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Users\gdst\Desktop\OJK\Laporan Statistik\Mingguan\2025\08 Agustus 2025\1. 4 - 8 Agustus 2025\"/>
    </mc:Choice>
  </mc:AlternateContent>
  <workbookProtection workbookAlgorithmName="SHA-512" workbookHashValue="gKnTapkXi9Nfsem7CfFIUNqxwv3JR3evO3w6Eg26sbg0kcFGDq1kmyoIs43MG735VRp1nQ6LgJoaGGy4xsMMNg==" workbookSaltValue="UAkGK6yCXCONZD1Kpkk4uQ==" workbookSpinCount="100000" lockStructure="1"/>
  <bookViews>
    <workbookView xWindow="0" yWindow="0" windowWidth="19200" windowHeight="5600"/>
  </bookViews>
  <sheets>
    <sheet name="Cover-id" sheetId="19" r:id="rId1"/>
    <sheet name="Cover-en" sheetId="20" r:id="rId2"/>
    <sheet name="Disclaimer " sheetId="21" r:id="rId3"/>
    <sheet name="Summary-id" sheetId="1" r:id="rId4"/>
    <sheet name="Summary-en" sheetId="2" r:id="rId5"/>
    <sheet name="Daftar Isi-id" sheetId="3" r:id="rId6"/>
    <sheet name="TableofContents-en" sheetId="4" r:id="rId7"/>
    <sheet name="Hal 1-id" sheetId="5" r:id="rId8"/>
    <sheet name="Page 1-en" sheetId="6" r:id="rId9"/>
    <sheet name="Hal 2-id" sheetId="22" r:id="rId10"/>
    <sheet name="Page 2-en" sheetId="23" r:id="rId11"/>
    <sheet name="Hal 3-id" sheetId="32" r:id="rId12"/>
    <sheet name="Page 3-en" sheetId="33" r:id="rId13"/>
    <sheet name="Hal 4-id" sheetId="7" r:id="rId14"/>
    <sheet name="Page 4-en" sheetId="8" r:id="rId15"/>
    <sheet name="Hal 5-id" sheetId="34" r:id="rId16"/>
    <sheet name="Page 5-en" sheetId="35" r:id="rId17"/>
    <sheet name="Hal 6-id" sheetId="24" r:id="rId18"/>
    <sheet name="Page 6-en" sheetId="25" r:id="rId19"/>
    <sheet name="Hal 7-id" sheetId="9" r:id="rId20"/>
    <sheet name="Page 7-en" sheetId="10" r:id="rId21"/>
    <sheet name="Hal 8-id" sheetId="11" r:id="rId22"/>
    <sheet name="Page 8-en" sheetId="12" r:id="rId23"/>
    <sheet name="Hal 9-id" sheetId="13" r:id="rId24"/>
    <sheet name="Page 9-en" sheetId="14" r:id="rId25"/>
    <sheet name="Hal 10-id" sheetId="36" r:id="rId26"/>
    <sheet name="Page 10-en" sheetId="37" r:id="rId27"/>
    <sheet name="Hal 11-id" sheetId="26" r:id="rId28"/>
    <sheet name="Page 11-en" sheetId="27" r:id="rId29"/>
    <sheet name="Hal 12-id" sheetId="28" r:id="rId30"/>
    <sheet name="Page 12-en" sheetId="29" r:id="rId31"/>
    <sheet name="Hal 13-id" sheetId="15" r:id="rId32"/>
    <sheet name="Page 13-en" sheetId="16" r:id="rId33"/>
    <sheet name="Hal 14-id" sheetId="30" r:id="rId34"/>
    <sheet name="Page 14-en" sheetId="3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17" r:id="rId40"/>
    <sheet name="Page 17-en" sheetId="18" r:id="rId41"/>
  </sheets>
  <externalReferences>
    <externalReference r:id="rId42"/>
  </externalReferences>
  <definedNames>
    <definedName name="_xlnm._FilterDatabase" localSheetId="33" hidden="1">'Hal 14-id'!#REF!</definedName>
    <definedName name="_xlnm._FilterDatabase" localSheetId="35" hidden="1">'Hal 15-id'!#REF!</definedName>
    <definedName name="_xlnm._FilterDatabase" localSheetId="37" hidden="1">'Hal 16-id'!$B$11:$O$45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14-id'!$A$1:$U$69</definedName>
    <definedName name="_xlnm.Print_Area" localSheetId="35">'Hal 15-id'!$A$1:$U$117</definedName>
    <definedName name="_xlnm.Print_Area" localSheetId="37">'Hal 16-id'!$A$1:$U$86</definedName>
    <definedName name="_xlnm.Print_Area" localSheetId="39">'Hal 17-id'!$A$1:$U$82</definedName>
    <definedName name="_xlnm.Print_Area" localSheetId="7">'Hal 1-id'!$A$1:$K$59</definedName>
    <definedName name="_xlnm.Print_Area" localSheetId="9">'Hal 2-id'!$A$1:$L$59</definedName>
    <definedName name="_xlnm.Print_Area" localSheetId="11">'Hal 3-id'!$A$1:$T$59</definedName>
    <definedName name="_xlnm.Print_Area" localSheetId="13">'Hal 4-id'!$A$1:$J$69</definedName>
    <definedName name="_xlnm.Print_Area" localSheetId="15">'Hal 5-id'!$B$1:$Q$46</definedName>
    <definedName name="_xlnm.Print_Area" localSheetId="17">'Hal 6-id'!$A$1:$P$46</definedName>
    <definedName name="_xlnm.Print_Area" localSheetId="19">'Hal 7-id'!$A$1:$J$46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14-en'!$A$1:$U$69</definedName>
    <definedName name="_xlnm.Print_Area" localSheetId="36">'Page 15-en'!$A$1:$U$118</definedName>
    <definedName name="_xlnm.Print_Area" localSheetId="38">'Page 16-en'!$A$1:$U$85</definedName>
    <definedName name="_xlnm.Print_Area" localSheetId="40">'Page 17-en'!$A$1:$U$82</definedName>
    <definedName name="_xlnm.Print_Area" localSheetId="8">'Page 1-en'!$A$1:$K$65</definedName>
    <definedName name="_xlnm.Print_Area" localSheetId="10">'Page 2-en'!$A$1:$L$65</definedName>
    <definedName name="_xlnm.Print_Area" localSheetId="12">'Page 3-en'!$A$1:$T$65</definedName>
    <definedName name="_xlnm.Print_Area" localSheetId="14">'Page 4-en'!$A$1:$J$69</definedName>
    <definedName name="_xlnm.Print_Area" localSheetId="16">'Page 5-en'!$B$1:$Q$46</definedName>
    <definedName name="_xlnm.Print_Area" localSheetId="18">'Page 6-en'!$A$1:$P$46</definedName>
    <definedName name="_xlnm.Print_Area" localSheetId="20">'Page 7-en'!$A$1:$J$46</definedName>
    <definedName name="_xlnm.Print_Area" localSheetId="22">'Page 8-en'!$A$1:$J$93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4" l="1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2" i="4"/>
  <c r="I11" i="4"/>
  <c r="I10" i="4"/>
  <c r="I9" i="4"/>
  <c r="I8" i="4"/>
</calcChain>
</file>

<file path=xl/sharedStrings.xml><?xml version="1.0" encoding="utf-8"?>
<sst xmlns="http://schemas.openxmlformats.org/spreadsheetml/2006/main" count="2578" uniqueCount="968">
  <si>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</si>
  <si>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</si>
  <si>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</si>
  <si>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</si>
  <si>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</si>
  <si>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</si>
  <si>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</si>
  <si>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</si>
  <si>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</si>
  <si>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</si>
  <si>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</si>
  <si>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</si>
  <si>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</si>
  <si>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</si>
  <si>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</si>
  <si>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</si>
  <si>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</si>
  <si>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</si>
  <si>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</si>
  <si>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</si>
  <si>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</si>
  <si>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</si>
  <si>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</si>
  <si>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</si>
  <si>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</si>
  <si>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</si>
  <si>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</si>
  <si>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</si>
  <si>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</si>
  <si>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</si>
  <si>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</si>
  <si>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</si>
  <si>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</si>
  <si>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</si>
  <si>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</si>
  <si>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</si>
  <si>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</si>
  <si>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</si>
  <si>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(2 saham)</t>
  </si>
  <si>
    <t>** Kurs BI tanggal 8 Agustus 2025 Rp16.312,-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</si>
  <si>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</si>
  <si>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</si>
  <si>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</si>
  <si>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</si>
  <si>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</si>
  <si>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</si>
  <si>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</si>
  <si>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</si>
  <si>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</si>
  <si>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</si>
  <si>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</si>
  <si>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</si>
  <si>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</si>
  <si>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</si>
  <si>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</si>
  <si>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</si>
  <si>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</si>
  <si>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</si>
  <si>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</si>
  <si>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</si>
  <si>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</si>
  <si>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</si>
  <si>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</si>
  <si>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</si>
  <si>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</si>
  <si>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</si>
  <si>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</si>
  <si>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</si>
  <si>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</si>
  <si>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</si>
  <si>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</si>
  <si>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</si>
  <si>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</si>
  <si>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</si>
  <si>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</si>
  <si>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</si>
  <si>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</si>
  <si>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(2 shares)</t>
  </si>
  <si>
    <t>** Central Bank of Indonesia exchange rate on August 8, 2025 Rp16.312,-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</si>
  <si>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</si>
  <si>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</si>
  <si>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</si>
  <si>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</si>
  <si>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</si>
  <si>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</si>
  <si>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</si>
  <si>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</si>
  <si>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</si>
  <si>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</si>
  <si>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</si>
  <si>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</si>
  <si>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</si>
  <si>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</si>
  <si>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</si>
  <si>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</si>
  <si>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</si>
  <si>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</si>
  <si>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</si>
  <si>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</si>
  <si>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</si>
  <si>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</si>
  <si>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</si>
  <si>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</si>
  <si>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</si>
  <si>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</si>
  <si>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</si>
  <si>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</si>
  <si>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</si>
  <si>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</si>
  <si>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</si>
  <si>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</si>
  <si>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</si>
  <si>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</si>
  <si>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</si>
  <si>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</si>
  <si>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</si>
  <si>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</si>
  <si>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</si>
  <si>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</si>
  <si>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</si>
  <si>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</si>
  <si>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</si>
  <si>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</si>
  <si>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</si>
  <si>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</si>
  <si>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</si>
  <si>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</si>
  <si>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</si>
  <si>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</si>
  <si>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</si>
  <si>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</si>
  <si>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</si>
  <si>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</si>
  <si>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</si>
  <si>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</si>
  <si>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</si>
  <si>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</si>
  <si>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</si>
  <si>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</si>
  <si>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</si>
  <si>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</si>
  <si>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</si>
  <si>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</si>
  <si>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</si>
  <si>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</si>
  <si>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</si>
  <si>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</si>
  <si>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</si>
  <si>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</si>
  <si>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</si>
  <si>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</si>
  <si>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</si>
  <si>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</si>
  <si>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</si>
  <si>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</si>
  <si>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</si>
  <si>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</si>
  <si>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</si>
  <si>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</si>
  <si>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</si>
  <si>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</si>
  <si>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</si>
  <si>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</si>
  <si>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</si>
  <si>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</si>
  <si>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</si>
  <si>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</si>
  <si>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</si>
  <si>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</si>
  <si>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</si>
  <si>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</si>
  <si>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</si>
  <si>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</si>
  <si>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</si>
  <si>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</si>
  <si>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</si>
  <si>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</si>
  <si>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</si>
  <si>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</si>
  <si>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</si>
  <si>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</si>
  <si>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</si>
  <si>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</si>
  <si>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</si>
  <si>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</si>
  <si>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</si>
  <si>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</si>
  <si>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</si>
  <si>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</si>
  <si>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</si>
  <si>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</si>
  <si>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</si>
  <si>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</si>
  <si>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</si>
  <si>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</si>
  <si>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</si>
  <si>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</si>
  <si>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</si>
  <si>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</si>
  <si>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</si>
  <si>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</si>
  <si>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</si>
  <si>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</si>
  <si>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</si>
  <si>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</si>
  <si>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</si>
  <si>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</si>
  <si>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</si>
  <si>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</si>
  <si>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</si>
  <si>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</si>
  <si>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</si>
  <si>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</si>
  <si>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</si>
  <si>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</si>
  <si>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</si>
  <si>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</si>
  <si>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</si>
  <si>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</si>
  <si>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</si>
  <si>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</si>
  <si>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</si>
  <si>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</si>
  <si>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</si>
  <si>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</si>
  <si>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</si>
  <si>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</si>
  <si>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</si>
  <si>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</si>
  <si>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</si>
  <si>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</si>
  <si>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</si>
  <si>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</si>
  <si>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</si>
  <si>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</si>
  <si>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</si>
  <si>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</si>
  <si>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</si>
  <si>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</si>
  <si>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</si>
  <si>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</si>
  <si>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</si>
  <si>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</si>
  <si>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</si>
  <si>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</si>
  <si>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</si>
  <si>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</si>
  <si>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</si>
  <si>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</si>
  <si>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</si>
  <si>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</si>
  <si>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</si>
  <si>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</si>
  <si>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</si>
  <si>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</si>
  <si>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</si>
  <si>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</si>
  <si>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</si>
  <si>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</si>
  <si>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</si>
  <si>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</si>
  <si>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</si>
  <si>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</si>
  <si>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</si>
  <si>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</si>
  <si>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</si>
  <si>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</si>
  <si>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</si>
  <si>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</si>
  <si>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</si>
  <si>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</si>
  <si>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</si>
  <si>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</si>
  <si>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</si>
  <si>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</si>
  <si>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</si>
  <si>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</si>
  <si>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</si>
  <si>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</si>
  <si>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</si>
  <si>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</si>
  <si>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</si>
  <si>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</si>
  <si>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</si>
  <si>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</si>
  <si>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</si>
  <si>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</si>
  <si>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</si>
  <si>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</si>
  <si>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</si>
  <si>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</si>
  <si>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</si>
  <si>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</si>
  <si>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</si>
  <si>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</si>
  <si>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</si>
  <si>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</si>
  <si>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</si>
  <si>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</si>
  <si>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</si>
  <si>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</si>
  <si>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</si>
  <si>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</si>
  <si>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</si>
  <si>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</si>
  <si>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</si>
  <si>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</si>
  <si>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</si>
  <si>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</si>
  <si>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</si>
  <si>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</si>
  <si>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</si>
  <si>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</si>
  <si>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</si>
  <si>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</si>
  <si>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</si>
  <si>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</si>
  <si>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</si>
  <si>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</si>
  <si>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</si>
  <si>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</si>
  <si>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</si>
  <si>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</si>
  <si>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</si>
  <si>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</si>
  <si>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</si>
  <si>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</si>
  <si>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</si>
  <si>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</si>
  <si>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</si>
  <si>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</si>
  <si>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</si>
  <si>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</si>
  <si>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</si>
  <si>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</si>
  <si>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</si>
  <si>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</si>
  <si>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</si>
  <si>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</si>
  <si>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</si>
  <si>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</si>
  <si>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</si>
  <si>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</si>
  <si>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</si>
  <si>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</si>
  <si>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</si>
  <si>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</si>
  <si>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</si>
  <si>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</si>
  <si>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</si>
  <si>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</si>
  <si>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</si>
  <si>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</si>
  <si>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</si>
  <si>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</si>
  <si>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</si>
  <si>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</si>
  <si>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</si>
  <si>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</si>
  <si>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</si>
  <si>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</si>
  <si>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</si>
  <si>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</si>
  <si>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</si>
  <si>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</si>
  <si>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</si>
  <si>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</si>
  <si>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</si>
  <si>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</si>
  <si>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</si>
  <si>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</si>
  <si>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</si>
  <si>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</si>
  <si>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</si>
  <si>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</si>
  <si>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</si>
  <si>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</si>
  <si>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</si>
  <si>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</si>
  <si>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</si>
  <si>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</si>
  <si>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</si>
  <si>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</si>
  <si>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</si>
  <si>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</si>
  <si>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</si>
  <si>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</si>
  <si>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</si>
  <si>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</si>
  <si>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</si>
  <si>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</si>
  <si>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</si>
  <si>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</si>
  <si>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</si>
  <si>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</si>
  <si>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</si>
  <si>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</si>
  <si>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</si>
  <si>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</si>
  <si>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</si>
  <si>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</si>
  <si>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8 Agustus 2025 terdapat PE yang memiliki izin PPE &amp; PEE, PPE &amp; MI, dan PPE &amp; PEE &amp; MI sebanyak 78</t>
  </si>
  <si>
    <t>EQ-S</t>
  </si>
  <si>
    <t>**per tanggal 8 Agustus 2025 terdapat PE yang memiliki izin PPE &amp; PEE dan PPE &amp; PEE &amp; MI sebanyak 78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</si>
  <si>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</si>
  <si>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</si>
  <si>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</si>
  <si>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</si>
  <si>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</si>
  <si>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</si>
  <si>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</si>
  <si>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</si>
  <si>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</si>
  <si>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</si>
  <si>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</si>
  <si>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</si>
  <si>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</si>
  <si>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</si>
  <si>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</si>
  <si>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</si>
  <si>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</si>
  <si>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</si>
  <si>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</si>
  <si>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</si>
  <si>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</si>
  <si>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</si>
  <si>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</si>
  <si>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</si>
  <si>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</si>
  <si>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</si>
  <si>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</si>
  <si>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</si>
  <si>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</si>
  <si>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</si>
  <si>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</si>
  <si>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</si>
  <si>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</si>
  <si>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</si>
  <si>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</si>
  <si>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</si>
  <si>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</si>
  <si>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</si>
  <si>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</si>
  <si>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</si>
  <si>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</si>
  <si>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</si>
  <si>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</si>
  <si>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</si>
  <si>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</si>
  <si>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</si>
  <si>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</si>
  <si>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</si>
  <si>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</si>
  <si>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</si>
  <si>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</si>
  <si>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</si>
  <si>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</si>
  <si>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</si>
  <si>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</si>
  <si>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</si>
  <si>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</si>
  <si>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</si>
  <si>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</si>
  <si>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</si>
  <si>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</si>
  <si>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</si>
  <si>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</si>
  <si>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</si>
  <si>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</si>
  <si>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August 8, 2025, there are 78 Securities Companies holding Broker-Dealer &amp; Underwriter, Broker-Dealer &amp; Investment Manager, and Broker-Dealer, Underwriter &amp; Investment Manager licenses</t>
  </si>
  <si>
    <t>Global Funds</t>
  </si>
  <si>
    <t>**as of August 8, 2025, there are 78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</si>
  <si>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</si>
  <si>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</si>
  <si>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</si>
  <si>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</si>
  <si>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</si>
  <si>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</si>
  <si>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(8 AGUSTUS 2025)</t>
  </si>
  <si>
    <t>(dalam Rp Miliar)</t>
  </si>
  <si>
    <t>KOMPOSISI KEPEMILIKAN EFEK USD YANG TERCATAT DI KSEI (8 AGUSTUS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</si>
  <si>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</si>
  <si>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</si>
  <si>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</si>
  <si>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</si>
  <si>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</si>
  <si>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</si>
  <si>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</si>
  <si>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</si>
  <si>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</si>
  <si>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</si>
  <si>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</si>
  <si>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</si>
  <si>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</si>
  <si>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</si>
  <si>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</si>
  <si>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</si>
  <si>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</si>
  <si>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</si>
  <si>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</si>
  <si>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</si>
  <si>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</si>
  <si>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</si>
  <si>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</si>
  <si>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</si>
  <si>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</si>
  <si>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</si>
  <si>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</si>
  <si>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</si>
  <si>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</si>
  <si>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</si>
  <si>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</si>
  <si>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</si>
  <si>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</si>
  <si>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AUGUST 8, 2025)</t>
  </si>
  <si>
    <t>(in IDR Billion)</t>
  </si>
  <si>
    <t>USD SECURITIES OWNERSHIP COMPOSITION LISTED ON THE INDONESIA CENTRAL SECURITIES DEPOSITORY (AUGUST 8,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</si>
  <si>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</si>
  <si>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</si>
  <si>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</si>
  <si>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</si>
  <si>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</si>
  <si>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</si>
  <si>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</si>
  <si>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</si>
  <si>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</si>
  <si>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</si>
  <si>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</si>
  <si>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</si>
  <si>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</si>
  <si>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</si>
  <si>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</si>
  <si>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</si>
  <si>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</si>
  <si>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</si>
  <si>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</si>
  <si>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</si>
  <si>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</si>
  <si>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</si>
  <si>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</si>
  <si>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</si>
  <si>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</si>
  <si>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</si>
  <si>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</si>
  <si>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</si>
  <si>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</si>
  <si>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</si>
  <si>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</si>
  <si>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</si>
  <si>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</si>
  <si>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</si>
  <si>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</si>
  <si>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</si>
  <si>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</si>
  <si>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</si>
  <si>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</si>
  <si>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</si>
  <si>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</si>
  <si>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</si>
  <si>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</si>
  <si>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</si>
  <si>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PT Chandra Daya Investasi</t>
  </si>
  <si>
    <t>Infrastructures</t>
  </si>
  <si>
    <t>PT Asia Pramulia</t>
  </si>
  <si>
    <t>PT Indokripto Koin Semesta</t>
  </si>
  <si>
    <t xml:space="preserve">Financials </t>
  </si>
  <si>
    <t>PT Pancaran Samudera Transport</t>
  </si>
  <si>
    <t>Energy</t>
  </si>
  <si>
    <t>PT Merry Riana Edukasi Tbk</t>
  </si>
  <si>
    <t>PT Prima Multi Usaha Indonesia Tbk</t>
  </si>
  <si>
    <t>PT Diastika Biotekindo Tbk</t>
  </si>
  <si>
    <t>PT Trimitra Trans Persada Tbk</t>
  </si>
  <si>
    <t>Transportation &amp; Logistic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</si>
  <si>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</si>
  <si>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</si>
  <si>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</si>
  <si>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PT Lippo Cikarang Tbk</t>
  </si>
  <si>
    <t>Properties &amp; Real Estate</t>
  </si>
  <si>
    <t>PT Habco Trans Maritima</t>
  </si>
  <si>
    <t>PT Fajar Surya Wisesa Tbk</t>
  </si>
  <si>
    <t>PT Solusi Sinergi Digital Tbk</t>
  </si>
  <si>
    <t>Technology</t>
  </si>
  <si>
    <t>PT MD Entertaiment Tbk</t>
  </si>
  <si>
    <t>PT Sanurhasta Mitra Tbk</t>
  </si>
  <si>
    <t>PT Sarana Menara Nusantara Tbk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</si>
  <si>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</si>
  <si>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</si>
  <si>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</si>
  <si>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</si>
  <si>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</si>
  <si>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</si>
  <si>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PT Dwi Guna Laksana Tbk</t>
  </si>
  <si>
    <t>Obligasi I</t>
  </si>
  <si>
    <t>PT Summit Oto Finance</t>
  </si>
  <si>
    <t>PT Bank BJB Syariah</t>
  </si>
  <si>
    <t>Sukuk Wakalah Subordinasi I</t>
  </si>
  <si>
    <t>PT Integrasi Jaringan Ekosistem</t>
  </si>
  <si>
    <t>Obligasi II</t>
  </si>
  <si>
    <t>PT Daaz Bara Lestari Tbk</t>
  </si>
  <si>
    <t>PT Metro Healthcare Indonesia Tbk</t>
  </si>
  <si>
    <t>Sukuk Wakalah 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</si>
  <si>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</si>
  <si>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</si>
  <si>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</si>
  <si>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</si>
  <si>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</si>
  <si>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</si>
  <si>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</si>
  <si>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</si>
  <si>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</si>
  <si>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</si>
  <si>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</si>
  <si>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</si>
  <si>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</si>
  <si>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PT Medco Energi Internasional Tbk</t>
  </si>
  <si>
    <t>PUB Obligasi VI Tahap I</t>
  </si>
  <si>
    <t>PT Global Mediacom Tbk</t>
  </si>
  <si>
    <t>PUB Obligasi V Tahap I</t>
  </si>
  <si>
    <t>PUB Sukuk ljarah V Tahap I</t>
  </si>
  <si>
    <t>PT Medco Power Indonesia</t>
  </si>
  <si>
    <t>PT Bank Rakyat Indonesia (Persero) Tbk</t>
  </si>
  <si>
    <t>PUB Obligasi Berwawasan Sosial I Tahap I</t>
  </si>
  <si>
    <t>PT Trimegah Sekuritas Indonesia Tbk.</t>
  </si>
  <si>
    <t>PT Bank OCBC NISP Tbk.</t>
  </si>
  <si>
    <t>PUB Obligasi IV Tahap I</t>
  </si>
  <si>
    <t>PT Sampoerna Agro Tbk.</t>
  </si>
  <si>
    <t>PUB Sukuk Ijarah II Tahap I</t>
  </si>
  <si>
    <t xml:space="preserve"> PT Bank Negara Indonesia (Persero) Tbk.</t>
  </si>
  <si>
    <t>PUB Obligasi Berlandaskan Keberlanjutan I Tahap I</t>
  </si>
  <si>
    <t>PT BRI Multifinance Indonesia</t>
  </si>
  <si>
    <t>PT Duta Anggada Realty Tbk.</t>
  </si>
  <si>
    <t>PT Eagle High Plantations Tbk.</t>
  </si>
  <si>
    <t>PUB Sukuk Mudharabah I Tahap I</t>
  </si>
  <si>
    <t>PT Indomobil Finance Indonesia</t>
  </si>
  <si>
    <t>PT Sinar Mas Agro Resources and Technology Tbk.</t>
  </si>
  <si>
    <t>PUB Sukuk Ijarah I Tahap I</t>
  </si>
  <si>
    <t>PT Mandiri Tunas Finance</t>
  </si>
  <si>
    <t>PUB Obligasi VII Tahap I</t>
  </si>
  <si>
    <t>PT Bank Mandiri Taspen</t>
  </si>
  <si>
    <t>PT Bank Victoria International Tbk.</t>
  </si>
  <si>
    <t>PT Sarana Multi Infrastruktur (Persero)</t>
  </si>
  <si>
    <t>PT Sarana Multigriya Finansial (Persero)</t>
  </si>
  <si>
    <t>PUB Obligasi VIII Tahap I</t>
  </si>
  <si>
    <t>PUB Sukuk Musyarakah II Tahap I</t>
  </si>
  <si>
    <t>PUB Obligasi Berwawasan Sosial II Tahap I</t>
  </si>
  <si>
    <t>PUB Sukuk Musyarakah Berwawasan Sosial II Tahap I</t>
  </si>
  <si>
    <t>PT Barito Pacific Tbk.</t>
  </si>
  <si>
    <t>PT Tower Bersama Infrastructure Tbk.</t>
  </si>
  <si>
    <t>PT Bumi Resources Tbk</t>
  </si>
  <si>
    <t>PT Federal International Finance</t>
  </si>
  <si>
    <t>PT Wahana Inti Selaras</t>
  </si>
  <si>
    <t>Industrials</t>
  </si>
  <si>
    <t>PT Astra Sedaya Finance</t>
  </si>
  <si>
    <t>PT Permodalan Nasional Madani</t>
  </si>
  <si>
    <t>PUB Sukuk Mudharabah Berwawasan Sosial I Tahap I</t>
  </si>
  <si>
    <t>PT Adira Dinamika Multi Finance</t>
  </si>
  <si>
    <t>PUB Sukuk Mudharabah VI Tahap I</t>
  </si>
  <si>
    <t>PT RMK Energy</t>
  </si>
  <si>
    <t xml:space="preserve">PT TBS Energi Utama Tbk </t>
  </si>
  <si>
    <t>PT Petrindo Jaya Kreasi Tbk</t>
  </si>
  <si>
    <t>PUB Sukuk Wakalah I Tahap I</t>
  </si>
  <si>
    <t>PT Surya Artha Nusantara Finance</t>
  </si>
  <si>
    <t>PT Bank KB Bukopin Tbk</t>
  </si>
  <si>
    <t>PUB Obligasi Subordinasi IV Tahap I</t>
  </si>
  <si>
    <t>PT Pyridam Farma Tbk</t>
  </si>
  <si>
    <t>PT Toyota Astra Financial Services</t>
  </si>
  <si>
    <t xml:space="preserve">PUB Obligasi V Tahap I 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</si>
  <si>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</si>
  <si>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</si>
  <si>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</si>
  <si>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</si>
  <si>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</si>
  <si>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</si>
  <si>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</si>
  <si>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</si>
  <si>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</si>
  <si>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</si>
  <si>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</si>
  <si>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</si>
  <si>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</si>
  <si>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</si>
  <si>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</si>
  <si>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</si>
  <si>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</si>
  <si>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</si>
  <si>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</si>
  <si>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</si>
  <si>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</si>
  <si>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</si>
  <si>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</si>
  <si>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</si>
  <si>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</si>
  <si>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</si>
  <si>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</si>
  <si>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</si>
  <si>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</si>
  <si>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</si>
  <si>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</si>
  <si>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</si>
  <si>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</si>
  <si>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</si>
  <si>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</si>
  <si>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</si>
  <si>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</si>
  <si>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</si>
  <si>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</si>
  <si>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</si>
  <si>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</si>
  <si>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</si>
  <si>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</si>
  <si>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</si>
  <si>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</si>
  <si>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</si>
  <si>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</si>
  <si>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</si>
  <si>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</si>
  <si>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</si>
  <si>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</si>
  <si>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</si>
  <si>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</si>
  <si>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</si>
  <si>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</si>
  <si>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PUB Obligasi IV Tahap III</t>
  </si>
  <si>
    <t>PT Oto Multiartha</t>
  </si>
  <si>
    <t>25 Mar-25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</si>
  <si>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</si>
  <si>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</si>
  <si>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</si>
  <si>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</si>
  <si>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</si>
  <si>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</si>
  <si>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</si>
  <si>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</si>
  <si>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</si>
  <si>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</si>
  <si>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</si>
  <si>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</si>
  <si>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</si>
  <si>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</si>
  <si>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</si>
  <si>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</si>
  <si>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</si>
  <si>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</si>
  <si>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4 - 5 Jun-25</t>
  </si>
  <si>
    <t>PUB Obligasi V Tahap IV</t>
  </si>
  <si>
    <t>PUB Sukuk Mudharabah IV Tahap IV</t>
  </si>
  <si>
    <t>PUB Obligasi USD II Tahap III</t>
  </si>
  <si>
    <t>PT MNC Kapital Indonesia Tbk</t>
  </si>
  <si>
    <t>5 Jun-25</t>
  </si>
  <si>
    <t>PT Bank Victoria International Tbk</t>
  </si>
  <si>
    <t>16 Jun-25</t>
  </si>
  <si>
    <t>PUB Obligasi Subordinasi III Tahap II</t>
  </si>
  <si>
    <t>PT Bank Syariah Indonesia Tbk</t>
  </si>
  <si>
    <t>19 - 23 Jun-25</t>
  </si>
  <si>
    <t>PUB Sukuk Mudharabah Berlandaskan Keberlanjutan I Tahap II</t>
  </si>
  <si>
    <t>PT Samudera Indonesia Tbk</t>
  </si>
  <si>
    <t>2 Jul-25</t>
  </si>
  <si>
    <t>25 Jul-25</t>
  </si>
  <si>
    <t>PUB Sukuk Mudharabah II Tahap 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</si>
  <si>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</si>
  <si>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</si>
  <si>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</si>
  <si>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</si>
  <si>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</si>
  <si>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</si>
  <si>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</si>
  <si>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</si>
  <si>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</si>
  <si>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</si>
  <si>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</si>
  <si>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</si>
  <si>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</si>
  <si>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</si>
  <si>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</si>
  <si>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</si>
  <si>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</si>
  <si>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</si>
  <si>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</si>
  <si>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</si>
  <si>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</si>
  <si>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</si>
  <si>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</si>
  <si>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</si>
  <si>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</si>
  <si>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</si>
  <si>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</si>
  <si>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Taisho Pharmaceutical Indonesia Tbk</t>
  </si>
  <si>
    <t>PT Acset Indonusa Tbk</t>
  </si>
  <si>
    <t>PT Informasi Teknologi Indonesia Tbk</t>
  </si>
  <si>
    <t>PT Sampoerna Agro Tbk</t>
  </si>
  <si>
    <t>PT Bank Jago Tbk</t>
  </si>
  <si>
    <t>PT Pioneerindo Gourmet International Tbk</t>
  </si>
  <si>
    <t>PT Eagle High Plantation Tbk.</t>
  </si>
  <si>
    <t>PT Fast Food Indonesia Tbk</t>
  </si>
  <si>
    <t>PT Humpuss Maritim Internasional Tbk</t>
  </si>
  <si>
    <t>PT Pelita Samudera Shipping</t>
  </si>
  <si>
    <t>PT Duta Intidaya Tbk</t>
  </si>
  <si>
    <t xml:space="preserve">PT Centratama Telekomunikasi Indonesia Tbk </t>
  </si>
  <si>
    <t>PT Kedawung Setia Industrial Tbk</t>
  </si>
  <si>
    <t>PT Semen Indonesia (Persero) Tbk</t>
  </si>
  <si>
    <t>PT Indosat Tbk</t>
  </si>
  <si>
    <t>PT Cashlez Worldwide Indonesia Tbk</t>
  </si>
  <si>
    <t>PT Gihon Telekomunikasi Indonesia Tbk</t>
  </si>
  <si>
    <t>PT Pertamina Geothermal Energy Tbk</t>
  </si>
  <si>
    <t>Penambahan Kegiatan Usaha</t>
  </si>
  <si>
    <t>PT Mitra Investindo Tbk</t>
  </si>
  <si>
    <t>PT Sat Nusapersada Tbk.</t>
  </si>
  <si>
    <t>PT Personel Alih Daya Tbk</t>
  </si>
  <si>
    <t>PT Graha Andrasentra Propertindo Tbk</t>
  </si>
  <si>
    <t>PT Wahana Interfood Nusantara Tbk</t>
  </si>
  <si>
    <t>PT Armada Berjaya Trans Tbk</t>
  </si>
  <si>
    <t>PT VKTR Teknologi Mobilitas Tbk</t>
  </si>
  <si>
    <t>PT Sinar Mas Agro Resources and Technology Tbk</t>
  </si>
  <si>
    <t>PT Wijaya Cahaya Timber Tbk</t>
  </si>
  <si>
    <t>PT Golden Eagle Energy Tbk</t>
  </si>
  <si>
    <t>PT Bukaka Teknik Utama Tbk</t>
  </si>
  <si>
    <t>PT NFC Indonesia Tbk</t>
  </si>
  <si>
    <t>PT Lotte Chemical Titan Tbk</t>
  </si>
  <si>
    <t>PT Delta Giri Wacana Tbk</t>
  </si>
  <si>
    <t>PT MNC Vision Networks</t>
  </si>
  <si>
    <t>PT Wilmar Cahaya Indonesia Tbk.</t>
  </si>
  <si>
    <t>PT Adi Sarana Armada Tbk</t>
  </si>
  <si>
    <t>PT Indonesia Pondasi Raya Tbk</t>
  </si>
  <si>
    <t>PT Multi Indocitra Tbk</t>
  </si>
  <si>
    <t>PT Wijaya Karya Beton</t>
  </si>
  <si>
    <t>PT Trimegah Sekuritas Indonesia Tbk</t>
  </si>
  <si>
    <t>PT Ifishdeco Tbk</t>
  </si>
  <si>
    <t>PT Adira Dinamika Multi Finance dan PT Mandala Multifinance</t>
  </si>
  <si>
    <t>Merger</t>
  </si>
  <si>
    <t>PT Prasidha Aneka Niaga Tbk</t>
  </si>
  <si>
    <t>PT Energi Mega Persada Tbk</t>
  </si>
  <si>
    <t>PT Arita Prima Indonesia Tbk</t>
  </si>
  <si>
    <t>PT Surya Pertiwi Tbk</t>
  </si>
  <si>
    <t>PT Panasia Indo Resources Tbk</t>
  </si>
  <si>
    <t>PT MNC Land Tbk</t>
  </si>
  <si>
    <t>PT Steady Safe Tbk</t>
  </si>
  <si>
    <t>PT Abadi Nusantara Hijau Investama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</si>
  <si>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</si>
  <si>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</si>
  <si>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</si>
  <si>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</si>
  <si>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</si>
  <si>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</si>
  <si>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</si>
  <si>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</si>
  <si>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</si>
  <si>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</si>
  <si>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</si>
  <si>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</si>
  <si>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</si>
  <si>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</si>
  <si>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</si>
  <si>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</si>
  <si>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</si>
  <si>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</si>
  <si>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</si>
  <si>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</si>
  <si>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</si>
  <si>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</si>
  <si>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</si>
  <si>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</si>
  <si>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</si>
  <si>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</si>
  <si>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</si>
  <si>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</si>
  <si>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</si>
  <si>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</si>
  <si>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</si>
  <si>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</si>
  <si>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PT Solusi Sinergi Digital Tbk.</t>
  </si>
  <si>
    <t>PT MD Entertaiment Tbk.</t>
  </si>
  <si>
    <t>Companies Conducting Bond and Sukuk Public Offering in 2025</t>
  </si>
  <si>
    <t>Description</t>
  </si>
  <si>
    <t>Bond III</t>
  </si>
  <si>
    <t>Bond I</t>
  </si>
  <si>
    <t>Subordinated Sukuk Wakalah I</t>
  </si>
  <si>
    <t>Bond 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</si>
  <si>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</si>
  <si>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</si>
  <si>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</si>
  <si>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</si>
  <si>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</si>
  <si>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</si>
  <si>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</si>
  <si>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</si>
  <si>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</si>
  <si>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</si>
  <si>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</si>
  <si>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Bond Shelf Registration VI Phase I</t>
  </si>
  <si>
    <t>Bond Shelf Registration V Phase I</t>
  </si>
  <si>
    <t>Sukuk ljarah Shelf Registration V Phase I</t>
  </si>
  <si>
    <t>Social Bond Shelf Registration I Phase I</t>
  </si>
  <si>
    <t>Bond Shelf Registration IV Phase I</t>
  </si>
  <si>
    <t>Sukuk Ijarah Shelf Registration II Phase I</t>
  </si>
  <si>
    <t>Sustainability Bond Shelf Registration I Phase I</t>
  </si>
  <si>
    <t>Sukuk Mudharabah Shelf Registration I Phase I</t>
  </si>
  <si>
    <t>Sukuk Ijarah Shelf Registration I Phase I</t>
  </si>
  <si>
    <t>Bond Shelf Registration VII Phase I</t>
  </si>
  <si>
    <t>Bond Shelf Registration VIII Phase I</t>
  </si>
  <si>
    <t>Sukuk Musyarakah Shelf Registration II Phase I</t>
  </si>
  <si>
    <t>Social Bond Shelf Registration II Phase I</t>
  </si>
  <si>
    <t>Social Sukuk Musyarakah Shelf Registration II Phase I</t>
  </si>
  <si>
    <t>Social Sukuk Mudharabah Shelf Registration I Phase I</t>
  </si>
  <si>
    <t>Sukuk Mudharabah Shelf Registration VI Phase I</t>
  </si>
  <si>
    <t>PT TBS Energi Utama Tbk</t>
  </si>
  <si>
    <t>Sukuk Wakalah Shelf Registration I Phase I</t>
  </si>
  <si>
    <t>Subordinated Bond Shelf Registration IV Phase I</t>
  </si>
  <si>
    <t xml:space="preserve">Bond Shelf Registration V Phase I 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</si>
  <si>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</si>
  <si>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</si>
  <si>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</si>
  <si>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</si>
  <si>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</si>
  <si>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</si>
  <si>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</si>
  <si>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</si>
  <si>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</si>
  <si>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</si>
  <si>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</si>
  <si>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</si>
  <si>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</si>
  <si>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</si>
  <si>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</si>
  <si>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</si>
  <si>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</si>
  <si>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</si>
  <si>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</si>
  <si>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</si>
  <si>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</si>
  <si>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</si>
  <si>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</si>
  <si>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</si>
  <si>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</si>
  <si>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</si>
  <si>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</si>
  <si>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</si>
  <si>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</si>
  <si>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</si>
  <si>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Bond Shelf Registration V Phase IV</t>
  </si>
  <si>
    <t>Sukuk Mudharabah Shelf Registration IV Phase IV</t>
  </si>
  <si>
    <t>USD Bond Shelf Registration II Phase III</t>
  </si>
  <si>
    <t>Subordinated Bond Shelf Registration III Phase II</t>
  </si>
  <si>
    <t>Sustainability Sukuk Mudharabah Shelf Registration I Phase II</t>
  </si>
  <si>
    <t>Sukuk Mudharabah Shelf Registration II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</si>
  <si>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</si>
  <si>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</si>
  <si>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</si>
  <si>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</si>
  <si>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</si>
  <si>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</si>
  <si>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</si>
  <si>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</si>
  <si>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</si>
  <si>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Addition of Business Activities</t>
  </si>
  <si>
    <t xml:space="preserve">PT Abadi Nusantara Hijau Investama Tbk 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</si>
  <si>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</si>
  <si>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</si>
  <si>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</si>
  <si>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</si>
  <si>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</si>
  <si>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</si>
  <si>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</si>
  <si>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4 - 8 Agst</t>
  </si>
  <si>
    <t>04 Agst</t>
  </si>
  <si>
    <t>05 Agst</t>
  </si>
  <si>
    <t>06 Agst</t>
  </si>
  <si>
    <t>07 Agst</t>
  </si>
  <si>
    <t>08 Agst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</si>
</sst>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_(* #,##0.0_);_(* \(#,##0.0\);_(* &quot;-&quot;_);_(@_)"/>
    <numFmt numFmtId="166" formatCode="0.0"/>
    <numFmt numFmtId="167" formatCode="0.000000000000"/>
    <numFmt numFmtId="168" formatCode="_-* #,##0.00_-;\-* #,##0.00_-;_-* &quot;-&quot;??_-;_-@_-"/>
    <numFmt numFmtId="169" formatCode="#,##0.0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0_);_(* \(#,##0.00000000\);_(* &quot;-&quot;??_);_(@_)"/>
    <numFmt numFmtId="179" formatCode="_(* #,##0.0000000_);_(* \(#,##0.0000000\);_(* &quot;-&quot;??_);_(@_)"/>
    <numFmt numFmtId="180" formatCode="[$-F800]dddd\,\ mmmm\ dd\,\ yyyy"/>
    <numFmt numFmtId="181" formatCode="&quot;Rp&quot;#,##0;[Red]\-&quot;Rp&quot;#,##0"/>
    <numFmt numFmtId="182" formatCode="#,##0.00;[Red]#,##0.0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sz val="11"/>
      <name val="Calibri"/>
      <family val="2"/>
      <scheme val="minor"/>
    </font>
    <font>
      <b/>
      <i/>
      <sz val="8"/>
      <name val="Calibri"/>
      <family val="2"/>
      <scheme val="minor"/>
    </font>
    <font>
      <b/>
      <sz val="9"/>
      <color rgb="FF333333"/>
      <name val="Arial"/>
      <family val="2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13"/>
      <color rgb="FF212529"/>
      <name val="Arial"/>
      <family val="2"/>
    </font>
    <font>
      <b/>
      <sz val="8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sz val="6"/>
      <color rgb="FF212529"/>
      <name val="Arial"/>
      <family val="2"/>
    </font>
    <font>
      <sz val="10"/>
      <color rgb="FF212529"/>
      <name val="Arial"/>
      <family val="2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48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212529"/>
      <name val="Montserrat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24994659260841701"/>
      </left>
      <right/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595">
    <xf numFmtId="0" fontId="0" fillId="0" borderId="0" xfId="0"/>
    <xf numFmtId="0" fontId="6" fillId="0" borderId="0" xfId="0" applyFont="1"/>
    <xf numFmtId="0" fontId="7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16" fontId="0" fillId="0" borderId="0" xfId="0" applyNumberFormat="1"/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5" fontId="0" fillId="0" borderId="0" xfId="0" applyNumberFormat="1"/>
    <xf numFmtId="4" fontId="0" fillId="0" borderId="0" xfId="0" applyNumberFormat="1"/>
    <xf numFmtId="164" fontId="0" fillId="0" borderId="0" xfId="2" applyNumberFormat="1" applyFont="1"/>
    <xf numFmtId="165" fontId="0" fillId="0" borderId="0" xfId="2" applyNumberFormat="1" applyFont="1"/>
    <xf numFmtId="41" fontId="0" fillId="0" borderId="0" xfId="2" applyFont="1"/>
    <xf numFmtId="41" fontId="0" fillId="0" borderId="0" xfId="0" applyNumberFormat="1"/>
    <xf numFmtId="4" fontId="9" fillId="0" borderId="0" xfId="4" applyNumberFormat="1"/>
    <xf numFmtId="166" fontId="0" fillId="0" borderId="0" xfId="0" applyNumberFormat="1"/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3" fillId="0" borderId="0" xfId="0" applyFont="1"/>
    <xf numFmtId="0" fontId="13" fillId="0" borderId="9" xfId="0" applyFont="1" applyBorder="1" applyAlignment="1">
      <alignment vertical="center"/>
    </xf>
    <xf numFmtId="0" fontId="13" fillId="0" borderId="9" xfId="0" applyFont="1" applyBorder="1" applyAlignment="1">
      <alignment horizontal="right" vertical="center"/>
    </xf>
    <xf numFmtId="0" fontId="0" fillId="0" borderId="0" xfId="0" quotePrefix="1"/>
    <xf numFmtId="164" fontId="13" fillId="0" borderId="12" xfId="2" applyNumberFormat="1" applyFont="1" applyFill="1" applyBorder="1" applyAlignment="1">
      <alignment horizontal="center" vertical="center"/>
    </xf>
    <xf numFmtId="41" fontId="13" fillId="0" borderId="12" xfId="2" applyFont="1" applyFill="1" applyBorder="1" applyAlignment="1">
      <alignment horizontal="center" vertical="center"/>
    </xf>
    <xf numFmtId="164" fontId="0" fillId="0" borderId="0" xfId="0" applyNumberFormat="1"/>
    <xf numFmtId="167" fontId="3" fillId="0" borderId="0" xfId="0" applyNumberFormat="1" applyFont="1"/>
    <xf numFmtId="43" fontId="3" fillId="0" borderId="0" xfId="1" applyFont="1" applyFill="1"/>
    <xf numFmtId="168" fontId="3" fillId="0" borderId="0" xfId="0" applyNumberFormat="1" applyFont="1"/>
    <xf numFmtId="4" fontId="0" fillId="0" borderId="0" xfId="0" applyNumberFormat="1" applyAlignment="1">
      <alignment horizontal="right" vertical="center" wrapText="1"/>
    </xf>
    <xf numFmtId="4" fontId="13" fillId="0" borderId="12" xfId="0" applyNumberFormat="1" applyFont="1" applyBorder="1" applyAlignment="1">
      <alignment horizontal="right" vertical="center"/>
    </xf>
    <xf numFmtId="0" fontId="15" fillId="0" borderId="0" xfId="0" applyFont="1"/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0" fontId="17" fillId="0" borderId="0" xfId="0" applyFont="1"/>
    <xf numFmtId="3" fontId="3" fillId="0" borderId="0" xfId="0" applyNumberFormat="1" applyFont="1"/>
    <xf numFmtId="2" fontId="0" fillId="0" borderId="0" xfId="0" applyNumberFormat="1"/>
    <xf numFmtId="0" fontId="18" fillId="0" borderId="12" xfId="0" applyFont="1" applyFill="1" applyBorder="1" applyAlignment="1">
      <alignment horizontal="right" vertical="center"/>
    </xf>
    <xf numFmtId="164" fontId="6" fillId="0" borderId="0" xfId="2" applyNumberFormat="1" applyFont="1" applyFill="1" applyBorder="1" applyAlignment="1">
      <alignment horizontal="center"/>
    </xf>
    <xf numFmtId="0" fontId="0" fillId="0" borderId="12" xfId="0" applyBorder="1"/>
    <xf numFmtId="164" fontId="13" fillId="0" borderId="12" xfId="0" applyNumberFormat="1" applyFont="1" applyBorder="1" applyAlignment="1">
      <alignment horizontal="right" vertical="center"/>
    </xf>
    <xf numFmtId="43" fontId="0" fillId="0" borderId="0" xfId="0" applyNumberFormat="1"/>
    <xf numFmtId="164" fontId="19" fillId="0" borderId="12" xfId="0" applyNumberFormat="1" applyFont="1" applyBorder="1" applyAlignment="1">
      <alignment horizontal="right" vertical="center"/>
    </xf>
    <xf numFmtId="169" fontId="0" fillId="0" borderId="0" xfId="0" applyNumberFormat="1"/>
    <xf numFmtId="41" fontId="13" fillId="0" borderId="12" xfId="2" applyFont="1" applyFill="1" applyBorder="1" applyAlignment="1">
      <alignment horizontal="right" vertical="center"/>
    </xf>
    <xf numFmtId="41" fontId="13" fillId="0" borderId="16" xfId="2" applyFont="1" applyFill="1" applyBorder="1" applyAlignment="1">
      <alignment horizontal="center" vertical="center"/>
    </xf>
    <xf numFmtId="41" fontId="13" fillId="0" borderId="16" xfId="2" applyFont="1" applyFill="1" applyBorder="1" applyAlignment="1">
      <alignment horizontal="right" vertical="center"/>
    </xf>
    <xf numFmtId="4" fontId="13" fillId="0" borderId="0" xfId="0" applyNumberFormat="1" applyFont="1" applyAlignment="1">
      <alignment horizontal="left" vertical="center"/>
    </xf>
    <xf numFmtId="164" fontId="13" fillId="0" borderId="0" xfId="2" applyNumberFormat="1" applyFont="1" applyFill="1" applyBorder="1" applyAlignment="1">
      <alignment horizontal="center" vertical="center"/>
    </xf>
    <xf numFmtId="164" fontId="13" fillId="0" borderId="0" xfId="0" applyNumberFormat="1" applyFont="1" applyAlignment="1">
      <alignment horizontal="right" vertical="center"/>
    </xf>
    <xf numFmtId="0" fontId="19" fillId="0" borderId="0" xfId="0" applyFont="1"/>
    <xf numFmtId="4" fontId="13" fillId="0" borderId="11" xfId="0" applyNumberFormat="1" applyFont="1" applyBorder="1" applyAlignment="1">
      <alignment horizontal="left" vertical="center"/>
    </xf>
    <xf numFmtId="164" fontId="13" fillId="0" borderId="10" xfId="2" applyNumberFormat="1" applyFont="1" applyFill="1" applyBorder="1" applyAlignment="1">
      <alignment horizontal="center" vertical="center"/>
    </xf>
    <xf numFmtId="0" fontId="15" fillId="5" borderId="0" xfId="0" applyFont="1" applyFill="1"/>
    <xf numFmtId="0" fontId="0" fillId="6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21" fillId="0" borderId="0" xfId="0" applyNumberFormat="1" applyFont="1" applyAlignment="1">
      <alignment horizontal="center"/>
    </xf>
    <xf numFmtId="0" fontId="22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3" fillId="0" borderId="0" xfId="0" applyFont="1"/>
    <xf numFmtId="4" fontId="24" fillId="8" borderId="0" xfId="0" applyNumberFormat="1" applyFont="1" applyFill="1" applyAlignment="1">
      <alignment vertical="center" wrapText="1"/>
    </xf>
    <xf numFmtId="15" fontId="0" fillId="0" borderId="0" xfId="0" applyNumberFormat="1" applyAlignment="1">
      <alignment horizontal="center"/>
    </xf>
    <xf numFmtId="41" fontId="0" fillId="0" borderId="0" xfId="1" applyNumberFormat="1" applyFont="1" applyFill="1"/>
    <xf numFmtId="169" fontId="25" fillId="0" borderId="0" xfId="0" applyNumberFormat="1" applyFont="1" applyAlignment="1">
      <alignment horizontal="center"/>
    </xf>
    <xf numFmtId="0" fontId="24" fillId="8" borderId="0" xfId="0" applyFont="1" applyFill="1" applyAlignment="1">
      <alignment vertical="center" wrapText="1"/>
    </xf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4" fontId="13" fillId="0" borderId="0" xfId="5" applyNumberFormat="1" applyFont="1" applyFill="1" applyBorder="1" applyAlignment="1">
      <alignment horizontal="center" vertical="center"/>
    </xf>
    <xf numFmtId="41" fontId="13" fillId="0" borderId="0" xfId="5" applyFont="1" applyFill="1" applyBorder="1" applyAlignment="1">
      <alignment horizontal="left" vertical="center"/>
    </xf>
    <xf numFmtId="41" fontId="13" fillId="0" borderId="0" xfId="5" applyFont="1" applyFill="1" applyBorder="1" applyAlignment="1">
      <alignment horizontal="center" vertical="center"/>
    </xf>
    <xf numFmtId="164" fontId="13" fillId="0" borderId="0" xfId="5" applyNumberFormat="1" applyFont="1" applyBorder="1" applyAlignment="1">
      <alignment horizontal="center" vertical="center"/>
    </xf>
    <xf numFmtId="164" fontId="29" fillId="0" borderId="0" xfId="5" applyNumberFormat="1" applyFont="1" applyBorder="1" applyAlignment="1">
      <alignment horizontal="center" vertical="center"/>
    </xf>
    <xf numFmtId="14" fontId="0" fillId="0" borderId="0" xfId="0" applyNumberFormat="1"/>
    <xf numFmtId="41" fontId="13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13" fillId="0" borderId="0" xfId="0" applyFont="1" applyAlignment="1">
      <alignment horizontal="left" vertical="center"/>
    </xf>
    <xf numFmtId="41" fontId="13" fillId="0" borderId="0" xfId="2" applyFont="1" applyBorder="1" applyAlignment="1">
      <alignment horizontal="center" vertical="center"/>
    </xf>
    <xf numFmtId="41" fontId="13" fillId="0" borderId="0" xfId="0" applyNumberFormat="1" applyFont="1" applyAlignment="1">
      <alignment horizontal="right" vertical="center"/>
    </xf>
    <xf numFmtId="0" fontId="13" fillId="0" borderId="0" xfId="0" applyFont="1"/>
    <xf numFmtId="0" fontId="30" fillId="0" borderId="0" xfId="0" applyFont="1"/>
    <xf numFmtId="4" fontId="29" fillId="0" borderId="0" xfId="0" applyNumberFormat="1" applyFont="1"/>
    <xf numFmtId="41" fontId="13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31" fillId="0" borderId="0" xfId="0" applyFont="1" applyAlignment="1">
      <alignment vertical="center" wrapText="1"/>
    </xf>
    <xf numFmtId="4" fontId="22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0" fontId="32" fillId="0" borderId="0" xfId="0" applyFont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5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6" fillId="0" borderId="0" xfId="0" applyFont="1" applyAlignment="1">
      <alignment horizontal="right"/>
    </xf>
    <xf numFmtId="0" fontId="11" fillId="7" borderId="0" xfId="0" applyFont="1" applyFill="1" applyAlignment="1">
      <alignment horizontal="right"/>
    </xf>
    <xf numFmtId="0" fontId="34" fillId="0" borderId="0" xfId="0" applyFont="1"/>
    <xf numFmtId="0" fontId="8" fillId="0" borderId="0" xfId="0" applyFont="1"/>
    <xf numFmtId="0" fontId="4" fillId="0" borderId="0" xfId="0" applyFont="1"/>
    <xf numFmtId="0" fontId="35" fillId="0" borderId="0" xfId="0" applyFont="1" applyAlignment="1">
      <alignment horizontal="center"/>
    </xf>
    <xf numFmtId="0" fontId="35" fillId="0" borderId="0" xfId="0" applyFont="1"/>
    <xf numFmtId="0" fontId="0" fillId="0" borderId="17" xfId="0" applyBorder="1"/>
    <xf numFmtId="0" fontId="11" fillId="4" borderId="23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37" fillId="4" borderId="24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38" fillId="4" borderId="19" xfId="0" applyFont="1" applyFill="1" applyBorder="1" applyAlignment="1">
      <alignment horizontal="center" vertical="center"/>
    </xf>
    <xf numFmtId="0" fontId="38" fillId="4" borderId="24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43" fontId="19" fillId="0" borderId="0" xfId="1" applyFont="1"/>
    <xf numFmtId="2" fontId="19" fillId="0" borderId="0" xfId="0" applyNumberFormat="1" applyFont="1"/>
    <xf numFmtId="43" fontId="19" fillId="0" borderId="0" xfId="1" applyFont="1" applyAlignment="1">
      <alignment horizontal="right"/>
    </xf>
    <xf numFmtId="0" fontId="13" fillId="0" borderId="0" xfId="0" applyFont="1" applyAlignment="1">
      <alignment horizontal="center"/>
    </xf>
    <xf numFmtId="43" fontId="13" fillId="0" borderId="0" xfId="1" applyFont="1" applyFill="1"/>
    <xf numFmtId="2" fontId="13" fillId="0" borderId="0" xfId="0" applyNumberFormat="1" applyFont="1"/>
    <xf numFmtId="43" fontId="13" fillId="0" borderId="0" xfId="1" applyFont="1" applyFill="1" applyAlignment="1">
      <alignment horizontal="right"/>
    </xf>
    <xf numFmtId="43" fontId="19" fillId="0" borderId="0" xfId="1" applyFont="1" applyFill="1"/>
    <xf numFmtId="43" fontId="13" fillId="0" borderId="0" xfId="1" applyFont="1"/>
    <xf numFmtId="43" fontId="13" fillId="0" borderId="0" xfId="1" applyFont="1" applyAlignment="1">
      <alignment horizontal="right"/>
    </xf>
    <xf numFmtId="170" fontId="13" fillId="0" borderId="0" xfId="1" applyNumberFormat="1" applyFont="1" applyAlignment="1">
      <alignment horizontal="right"/>
    </xf>
    <xf numFmtId="171" fontId="13" fillId="0" borderId="0" xfId="1" applyNumberFormat="1" applyFont="1" applyAlignment="1">
      <alignment horizontal="right"/>
    </xf>
    <xf numFmtId="43" fontId="13" fillId="0" borderId="0" xfId="1" applyNumberFormat="1" applyFont="1" applyAlignment="1">
      <alignment horizontal="right"/>
    </xf>
    <xf numFmtId="0" fontId="13" fillId="6" borderId="0" xfId="0" applyFont="1" applyFill="1"/>
    <xf numFmtId="43" fontId="13" fillId="6" borderId="0" xfId="0" applyNumberFormat="1" applyFont="1" applyFill="1"/>
    <xf numFmtId="0" fontId="13" fillId="0" borderId="0" xfId="0" applyFont="1" applyAlignment="1">
      <alignment horizontal="left"/>
    </xf>
    <xf numFmtId="171" fontId="13" fillId="0" borderId="0" xfId="1" applyNumberFormat="1" applyFont="1" applyFill="1" applyAlignment="1">
      <alignment horizontal="right"/>
    </xf>
    <xf numFmtId="170" fontId="13" fillId="0" borderId="0" xfId="1" applyNumberFormat="1" applyFont="1" applyFill="1" applyAlignment="1">
      <alignment horizontal="right"/>
    </xf>
    <xf numFmtId="43" fontId="13" fillId="0" borderId="0" xfId="1" applyNumberFormat="1" applyFont="1" applyFill="1" applyAlignment="1">
      <alignment horizontal="right"/>
    </xf>
    <xf numFmtId="172" fontId="13" fillId="0" borderId="0" xfId="1" applyNumberFormat="1" applyFont="1" applyFill="1" applyAlignment="1">
      <alignment horizontal="right"/>
    </xf>
    <xf numFmtId="172" fontId="13" fillId="6" borderId="0" xfId="0" applyNumberFormat="1" applyFont="1" applyFill="1"/>
    <xf numFmtId="172" fontId="13" fillId="0" borderId="0" xfId="1" applyNumberFormat="1" applyFont="1" applyAlignment="1">
      <alignment horizontal="right"/>
    </xf>
    <xf numFmtId="170" fontId="13" fillId="6" borderId="0" xfId="0" applyNumberFormat="1" applyFont="1" applyFill="1"/>
    <xf numFmtId="173" fontId="13" fillId="6" borderId="0" xfId="0" applyNumberFormat="1" applyFont="1" applyFill="1"/>
    <xf numFmtId="171" fontId="13" fillId="6" borderId="0" xfId="0" applyNumberFormat="1" applyFont="1" applyFill="1"/>
    <xf numFmtId="173" fontId="13" fillId="0" borderId="0" xfId="1" applyNumberFormat="1" applyFont="1" applyAlignment="1">
      <alignment horizontal="right"/>
    </xf>
    <xf numFmtId="0" fontId="39" fillId="0" borderId="0" xfId="0" applyFont="1" applyAlignment="1">
      <alignment horizontal="center"/>
    </xf>
    <xf numFmtId="170" fontId="0" fillId="0" borderId="0" xfId="0" applyNumberFormat="1"/>
    <xf numFmtId="0" fontId="40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1" fillId="0" borderId="0" xfId="0" applyFont="1" applyAlignment="1">
      <alignment horizontal="center" vertical="center"/>
    </xf>
    <xf numFmtId="0" fontId="0" fillId="0" borderId="17" xfId="0" quotePrefix="1" applyBorder="1"/>
    <xf numFmtId="0" fontId="38" fillId="4" borderId="23" xfId="0" applyFont="1" applyFill="1" applyBorder="1" applyAlignment="1">
      <alignment horizontal="center" vertical="center"/>
    </xf>
    <xf numFmtId="175" fontId="38" fillId="4" borderId="19" xfId="0" quotePrefix="1" applyNumberFormat="1" applyFont="1" applyFill="1" applyBorder="1" applyAlignment="1">
      <alignment horizontal="center" vertical="center"/>
    </xf>
    <xf numFmtId="175" fontId="38" fillId="4" borderId="19" xfId="0" applyNumberFormat="1" applyFont="1" applyFill="1" applyBorder="1" applyAlignment="1">
      <alignment horizontal="center" vertical="center"/>
    </xf>
    <xf numFmtId="0" fontId="42" fillId="4" borderId="23" xfId="0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43" fontId="13" fillId="0" borderId="0" xfId="1" quotePrefix="1" applyFont="1"/>
    <xf numFmtId="2" fontId="13" fillId="0" borderId="0" xfId="1" applyNumberFormat="1" applyFont="1" applyAlignment="1">
      <alignment horizontal="right" indent="1"/>
    </xf>
    <xf numFmtId="43" fontId="15" fillId="0" borderId="0" xfId="1" applyFont="1" applyFill="1"/>
    <xf numFmtId="0" fontId="20" fillId="0" borderId="0" xfId="0" applyFont="1" applyAlignment="1">
      <alignment horizontal="left"/>
    </xf>
    <xf numFmtId="43" fontId="13" fillId="0" borderId="0" xfId="1" applyFont="1" applyAlignment="1">
      <alignment horizontal="center"/>
    </xf>
    <xf numFmtId="0" fontId="41" fillId="0" borderId="0" xfId="0" quotePrefix="1" applyFont="1" applyAlignment="1">
      <alignment horizontal="left" vertical="center"/>
    </xf>
    <xf numFmtId="43" fontId="6" fillId="0" borderId="0" xfId="1" applyFont="1"/>
    <xf numFmtId="170" fontId="13" fillId="0" borderId="0" xfId="1" applyNumberFormat="1" applyFont="1" applyAlignment="1">
      <alignment horizontal="center"/>
    </xf>
    <xf numFmtId="170" fontId="13" fillId="0" borderId="0" xfId="1" applyNumberFormat="1" applyFont="1"/>
    <xf numFmtId="0" fontId="38" fillId="4" borderId="26" xfId="0" applyFont="1" applyFill="1" applyBorder="1" applyAlignment="1">
      <alignment horizontal="center" vertical="center"/>
    </xf>
    <xf numFmtId="175" fontId="38" fillId="4" borderId="27" xfId="0" applyNumberFormat="1" applyFont="1" applyFill="1" applyBorder="1" applyAlignment="1">
      <alignment horizontal="center" vertical="center"/>
    </xf>
    <xf numFmtId="43" fontId="13" fillId="0" borderId="0" xfId="1" applyFont="1" applyFill="1" applyBorder="1"/>
    <xf numFmtId="176" fontId="13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13" fillId="0" borderId="0" xfId="1" applyNumberFormat="1" applyFont="1" applyBorder="1" applyAlignment="1">
      <alignment horizontal="center"/>
    </xf>
    <xf numFmtId="0" fontId="41" fillId="4" borderId="23" xfId="0" applyFont="1" applyFill="1" applyBorder="1" applyAlignment="1">
      <alignment horizontal="center" vertical="center"/>
    </xf>
    <xf numFmtId="0" fontId="38" fillId="4" borderId="26" xfId="0" applyFont="1" applyFill="1" applyBorder="1" applyAlignment="1">
      <alignment horizontal="center" vertical="center" wrapText="1"/>
    </xf>
    <xf numFmtId="175" fontId="38" fillId="4" borderId="27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0" fillId="0" borderId="0" xfId="0" applyFont="1" applyAlignment="1">
      <alignment horizontal="right"/>
    </xf>
    <xf numFmtId="43" fontId="19" fillId="0" borderId="0" xfId="0" applyNumberFormat="1" applyFont="1"/>
    <xf numFmtId="43" fontId="13" fillId="0" borderId="0" xfId="0" applyNumberFormat="1" applyFont="1"/>
    <xf numFmtId="0" fontId="19" fillId="9" borderId="0" xfId="0" applyFont="1" applyFill="1"/>
    <xf numFmtId="16" fontId="13" fillId="0" borderId="0" xfId="0" applyNumberFormat="1" applyFont="1" applyAlignment="1">
      <alignment horizontal="center"/>
    </xf>
    <xf numFmtId="176" fontId="13" fillId="0" borderId="0" xfId="1" applyNumberFormat="1" applyFont="1" applyAlignment="1">
      <alignment horizontal="right"/>
    </xf>
    <xf numFmtId="41" fontId="19" fillId="0" borderId="0" xfId="2" applyFont="1"/>
    <xf numFmtId="0" fontId="5" fillId="0" borderId="0" xfId="0" applyFont="1"/>
    <xf numFmtId="176" fontId="13" fillId="0" borderId="0" xfId="1" applyNumberFormat="1" applyFont="1" applyFill="1" applyAlignment="1">
      <alignment horizontal="right"/>
    </xf>
    <xf numFmtId="176" fontId="19" fillId="0" borderId="0" xfId="1" applyNumberFormat="1" applyFont="1" applyFill="1" applyAlignment="1">
      <alignment horizontal="right"/>
    </xf>
    <xf numFmtId="164" fontId="19" fillId="0" borderId="0" xfId="2" applyNumberFormat="1" applyFont="1" applyFill="1" applyAlignment="1">
      <alignment horizontal="right"/>
    </xf>
    <xf numFmtId="164" fontId="13" fillId="0" borderId="0" xfId="2" applyNumberFormat="1" applyFont="1" applyFill="1" applyAlignment="1">
      <alignment horizontal="right"/>
    </xf>
    <xf numFmtId="43" fontId="19" fillId="0" borderId="0" xfId="1" applyFont="1" applyFill="1" applyAlignment="1">
      <alignment horizontal="right"/>
    </xf>
    <xf numFmtId="41" fontId="19" fillId="0" borderId="0" xfId="2" applyFont="1" applyFill="1" applyAlignment="1">
      <alignment horizontal="right"/>
    </xf>
    <xf numFmtId="168" fontId="19" fillId="0" borderId="0" xfId="6" applyFont="1" applyFill="1" applyAlignment="1">
      <alignment horizontal="right"/>
    </xf>
    <xf numFmtId="164" fontId="19" fillId="0" borderId="0" xfId="7" applyNumberFormat="1" applyFont="1" applyFill="1" applyAlignment="1">
      <alignment horizontal="right"/>
    </xf>
    <xf numFmtId="176" fontId="13" fillId="0" borderId="0" xfId="6" applyNumberFormat="1" applyFont="1" applyFill="1" applyAlignment="1">
      <alignment horizontal="right"/>
    </xf>
    <xf numFmtId="164" fontId="13" fillId="0" borderId="0" xfId="2" applyNumberFormat="1" applyFont="1" applyAlignment="1">
      <alignment horizontal="right"/>
    </xf>
    <xf numFmtId="41" fontId="13" fillId="0" borderId="0" xfId="2" applyFont="1" applyAlignment="1">
      <alignment horizontal="right"/>
    </xf>
    <xf numFmtId="0" fontId="45" fillId="0" borderId="0" xfId="0" applyFont="1"/>
    <xf numFmtId="0" fontId="47" fillId="4" borderId="22" xfId="0" applyFont="1" applyFill="1" applyBorder="1" applyAlignment="1">
      <alignment horizontal="center"/>
    </xf>
    <xf numFmtId="43" fontId="13" fillId="9" borderId="0" xfId="1" applyFont="1" applyFill="1" applyAlignment="1">
      <alignment horizontal="right"/>
    </xf>
    <xf numFmtId="0" fontId="13" fillId="9" borderId="0" xfId="0" applyFont="1" applyFill="1"/>
    <xf numFmtId="43" fontId="15" fillId="9" borderId="0" xfId="0" applyNumberFormat="1" applyFont="1" applyFill="1"/>
    <xf numFmtId="0" fontId="48" fillId="0" borderId="0" xfId="0" applyFont="1"/>
    <xf numFmtId="0" fontId="48" fillId="9" borderId="0" xfId="0" applyFont="1" applyFill="1"/>
    <xf numFmtId="43" fontId="5" fillId="9" borderId="0" xfId="0" applyNumberFormat="1" applyFont="1" applyFill="1"/>
    <xf numFmtId="176" fontId="19" fillId="0" borderId="0" xfId="1" applyNumberFormat="1" applyFont="1" applyAlignment="1">
      <alignment horizontal="right"/>
    </xf>
    <xf numFmtId="164" fontId="19" fillId="0" borderId="0" xfId="2" applyNumberFormat="1" applyFont="1" applyAlignment="1">
      <alignment horizontal="right"/>
    </xf>
    <xf numFmtId="0" fontId="11" fillId="4" borderId="22" xfId="0" applyFont="1" applyFill="1" applyBorder="1" applyAlignment="1">
      <alignment horizontal="center"/>
    </xf>
    <xf numFmtId="16" fontId="13" fillId="0" borderId="0" xfId="0" quotePrefix="1" applyNumberFormat="1" applyFont="1" applyAlignment="1">
      <alignment horizontal="center"/>
    </xf>
    <xf numFmtId="0" fontId="13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49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41" fontId="40" fillId="0" borderId="0" xfId="2" applyFont="1" applyFill="1"/>
    <xf numFmtId="43" fontId="50" fillId="0" borderId="0" xfId="1" applyFont="1" applyFill="1"/>
    <xf numFmtId="176" fontId="40" fillId="0" borderId="0" xfId="1" applyNumberFormat="1" applyFont="1" applyFill="1" applyBorder="1"/>
    <xf numFmtId="176" fontId="50" fillId="0" borderId="0" xfId="1" applyNumberFormat="1" applyFont="1" applyFill="1" applyBorder="1"/>
    <xf numFmtId="0" fontId="40" fillId="0" borderId="0" xfId="0" applyFont="1" applyAlignment="1">
      <alignment horizontal="left"/>
    </xf>
    <xf numFmtId="2" fontId="40" fillId="0" borderId="0" xfId="0" applyNumberFormat="1" applyFont="1"/>
    <xf numFmtId="43" fontId="40" fillId="0" borderId="0" xfId="1" applyFont="1" applyAlignment="1"/>
    <xf numFmtId="41" fontId="40" fillId="0" borderId="0" xfId="2" applyFont="1" applyFill="1" applyBorder="1"/>
    <xf numFmtId="43" fontId="40" fillId="0" borderId="0" xfId="1" applyFont="1" applyFill="1" applyBorder="1"/>
    <xf numFmtId="0" fontId="50" fillId="0" borderId="0" xfId="0" applyFont="1" applyAlignment="1">
      <alignment horizontal="center"/>
    </xf>
    <xf numFmtId="43" fontId="50" fillId="0" borderId="0" xfId="1" applyFont="1" applyFill="1" applyBorder="1"/>
    <xf numFmtId="41" fontId="50" fillId="0" borderId="0" xfId="2" applyFont="1" applyFill="1" applyBorder="1"/>
    <xf numFmtId="176" fontId="40" fillId="0" borderId="0" xfId="1" applyNumberFormat="1" applyFont="1" applyFill="1" applyBorder="1" applyAlignment="1">
      <alignment horizontal="right"/>
    </xf>
    <xf numFmtId="0" fontId="50" fillId="0" borderId="0" xfId="0" applyFont="1"/>
    <xf numFmtId="0" fontId="49" fillId="0" borderId="0" xfId="0" applyFont="1"/>
    <xf numFmtId="0" fontId="50" fillId="0" borderId="0" xfId="0" applyFont="1" applyAlignment="1">
      <alignment horizontal="left"/>
    </xf>
    <xf numFmtId="2" fontId="50" fillId="0" borderId="0" xfId="0" quotePrefix="1" applyNumberFormat="1" applyFont="1"/>
    <xf numFmtId="43" fontId="50" fillId="0" borderId="0" xfId="1" applyFont="1" applyAlignment="1"/>
    <xf numFmtId="43" fontId="51" fillId="0" borderId="0" xfId="1" applyFont="1" applyFill="1"/>
    <xf numFmtId="0" fontId="52" fillId="0" borderId="0" xfId="0" applyFont="1"/>
    <xf numFmtId="41" fontId="52" fillId="0" borderId="0" xfId="2" applyFont="1" applyFill="1" applyBorder="1"/>
    <xf numFmtId="0" fontId="52" fillId="0" borderId="0" xfId="0" applyFont="1" applyAlignment="1">
      <alignment horizontal="left"/>
    </xf>
    <xf numFmtId="2" fontId="52" fillId="0" borderId="0" xfId="0" quotePrefix="1" applyNumberFormat="1" applyFont="1"/>
    <xf numFmtId="43" fontId="52" fillId="0" borderId="0" xfId="1" applyFont="1" applyAlignment="1"/>
    <xf numFmtId="16" fontId="50" fillId="6" borderId="0" xfId="0" applyNumberFormat="1" applyFont="1" applyFill="1" applyAlignment="1">
      <alignment horizontal="left"/>
    </xf>
    <xf numFmtId="2" fontId="40" fillId="6" borderId="0" xfId="0" quotePrefix="1" applyNumberFormat="1" applyFont="1" applyFill="1"/>
    <xf numFmtId="43" fontId="40" fillId="6" borderId="0" xfId="1" quotePrefix="1" applyFont="1" applyFill="1" applyAlignment="1"/>
    <xf numFmtId="16" fontId="50" fillId="0" borderId="0" xfId="0" applyNumberFormat="1" applyFont="1" applyAlignment="1">
      <alignment horizontal="left"/>
    </xf>
    <xf numFmtId="43" fontId="50" fillId="0" borderId="0" xfId="1" quotePrefix="1" applyFont="1" applyAlignment="1"/>
    <xf numFmtId="16" fontId="52" fillId="0" borderId="0" xfId="0" applyNumberFormat="1" applyFont="1" applyAlignment="1">
      <alignment horizontal="left"/>
    </xf>
    <xf numFmtId="43" fontId="52" fillId="0" borderId="0" xfId="1" quotePrefix="1" applyFont="1" applyAlignment="1"/>
    <xf numFmtId="0" fontId="11" fillId="4" borderId="18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53" fillId="9" borderId="0" xfId="0" applyFont="1" applyFill="1" applyAlignment="1">
      <alignment horizontal="left" vertical="center"/>
    </xf>
    <xf numFmtId="0" fontId="40" fillId="9" borderId="0" xfId="0" applyFont="1" applyFill="1"/>
    <xf numFmtId="2" fontId="40" fillId="9" borderId="0" xfId="0" applyNumberFormat="1" applyFont="1" applyFill="1"/>
    <xf numFmtId="1" fontId="50" fillId="9" borderId="0" xfId="0" applyNumberFormat="1" applyFont="1" applyFill="1"/>
    <xf numFmtId="2" fontId="50" fillId="9" borderId="0" xfId="0" applyNumberFormat="1" applyFont="1" applyFill="1"/>
    <xf numFmtId="1" fontId="54" fillId="9" borderId="0" xfId="0" applyNumberFormat="1" applyFont="1" applyFill="1"/>
    <xf numFmtId="2" fontId="54" fillId="9" borderId="0" xfId="0" applyNumberFormat="1" applyFont="1" applyFill="1"/>
    <xf numFmtId="43" fontId="6" fillId="0" borderId="0" xfId="1" applyFont="1" applyFill="1"/>
    <xf numFmtId="0" fontId="40" fillId="0" borderId="0" xfId="0" applyFont="1" applyAlignment="1">
      <alignment horizontal="left" vertical="center"/>
    </xf>
    <xf numFmtId="1" fontId="50" fillId="0" borderId="0" xfId="0" quotePrefix="1" applyNumberFormat="1" applyFont="1"/>
    <xf numFmtId="2" fontId="50" fillId="0" borderId="0" xfId="0" applyNumberFormat="1" applyFont="1"/>
    <xf numFmtId="0" fontId="8" fillId="0" borderId="0" xfId="0" applyFont="1" applyAlignment="1">
      <alignment horizontal="center"/>
    </xf>
    <xf numFmtId="176" fontId="19" fillId="0" borderId="0" xfId="0" applyNumberFormat="1" applyFont="1" applyAlignment="1">
      <alignment horizontal="left"/>
    </xf>
    <xf numFmtId="0" fontId="19" fillId="0" borderId="0" xfId="0" applyFont="1" applyAlignment="1">
      <alignment wrapText="1"/>
    </xf>
    <xf numFmtId="2" fontId="55" fillId="9" borderId="0" xfId="0" applyNumberFormat="1" applyFont="1" applyFill="1"/>
    <xf numFmtId="2" fontId="53" fillId="9" borderId="0" xfId="0" applyNumberFormat="1" applyFont="1" applyFill="1"/>
    <xf numFmtId="43" fontId="49" fillId="0" borderId="0" xfId="1" applyFont="1" applyFill="1" applyBorder="1" applyAlignment="1"/>
    <xf numFmtId="0" fontId="52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1" fontId="0" fillId="0" borderId="0" xfId="0" applyNumberFormat="1"/>
    <xf numFmtId="2" fontId="50" fillId="11" borderId="0" xfId="0" applyNumberFormat="1" applyFont="1" applyFill="1"/>
    <xf numFmtId="0" fontId="4" fillId="7" borderId="0" xfId="0" applyFont="1" applyFill="1"/>
    <xf numFmtId="0" fontId="38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38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2" fillId="0" borderId="0" xfId="1" applyFont="1" applyFill="1" applyBorder="1"/>
    <xf numFmtId="1" fontId="50" fillId="0" borderId="0" xfId="0" applyNumberFormat="1" applyFont="1"/>
    <xf numFmtId="0" fontId="3" fillId="5" borderId="0" xfId="0" applyFont="1" applyFill="1"/>
    <xf numFmtId="0" fontId="19" fillId="0" borderId="0" xfId="0" applyFont="1" applyAlignment="1">
      <alignment horizontal="right"/>
    </xf>
    <xf numFmtId="0" fontId="38" fillId="0" borderId="0" xfId="0" applyFont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9" fillId="6" borderId="0" xfId="0" applyFont="1" applyFill="1"/>
    <xf numFmtId="0" fontId="29" fillId="6" borderId="0" xfId="0" applyFont="1" applyFill="1"/>
    <xf numFmtId="43" fontId="57" fillId="6" borderId="0" xfId="1" applyFont="1" applyFill="1"/>
    <xf numFmtId="43" fontId="19" fillId="6" borderId="0" xfId="1" applyFont="1" applyFill="1"/>
    <xf numFmtId="178" fontId="19" fillId="0" borderId="0" xfId="1" applyNumberFormat="1" applyFont="1" applyFill="1"/>
    <xf numFmtId="170" fontId="19" fillId="0" borderId="0" xfId="1" applyNumberFormat="1" applyFont="1" applyFill="1"/>
    <xf numFmtId="170" fontId="19" fillId="0" borderId="0" xfId="1" applyNumberFormat="1" applyFont="1"/>
    <xf numFmtId="172" fontId="19" fillId="0" borderId="0" xfId="1" applyNumberFormat="1" applyFont="1" applyFill="1"/>
    <xf numFmtId="43" fontId="19" fillId="0" borderId="0" xfId="1" applyNumberFormat="1" applyFont="1" applyFill="1"/>
    <xf numFmtId="173" fontId="13" fillId="0" borderId="0" xfId="1" applyNumberFormat="1" applyFont="1" applyFill="1"/>
    <xf numFmtId="179" fontId="19" fillId="0" borderId="0" xfId="1" applyNumberFormat="1" applyFont="1" applyFill="1"/>
    <xf numFmtId="0" fontId="19" fillId="0" borderId="0" xfId="0" applyFont="1" applyAlignment="1">
      <alignment horizontal="left" wrapText="1"/>
    </xf>
    <xf numFmtId="43" fontId="19" fillId="0" borderId="0" xfId="1" applyFont="1" applyFill="1" applyAlignment="1">
      <alignment vertical="center"/>
    </xf>
    <xf numFmtId="171" fontId="19" fillId="0" borderId="0" xfId="1" applyNumberFormat="1" applyFont="1" applyFill="1"/>
    <xf numFmtId="0" fontId="56" fillId="0" borderId="0" xfId="0" applyFont="1" applyAlignment="1">
      <alignment horizontal="left"/>
    </xf>
    <xf numFmtId="43" fontId="56" fillId="0" borderId="0" xfId="1" applyFont="1" applyFill="1"/>
    <xf numFmtId="170" fontId="56" fillId="0" borderId="0" xfId="1" applyNumberFormat="1" applyFont="1" applyFill="1"/>
    <xf numFmtId="178" fontId="56" fillId="0" borderId="0" xfId="1" applyNumberFormat="1" applyFont="1" applyFill="1"/>
    <xf numFmtId="43" fontId="56" fillId="0" borderId="0" xfId="1" applyFont="1"/>
    <xf numFmtId="0" fontId="29" fillId="0" borderId="0" xfId="0" applyFont="1"/>
    <xf numFmtId="170" fontId="13" fillId="0" borderId="0" xfId="1" applyNumberFormat="1" applyFont="1" applyFill="1"/>
    <xf numFmtId="178" fontId="13" fillId="0" borderId="0" xfId="1" applyNumberFormat="1" applyFont="1" applyFill="1"/>
    <xf numFmtId="43" fontId="13" fillId="0" borderId="0" xfId="1" applyNumberFormat="1" applyFont="1" applyFill="1"/>
    <xf numFmtId="179" fontId="13" fillId="0" borderId="0" xfId="1" applyNumberFormat="1" applyFont="1" applyFill="1"/>
    <xf numFmtId="43" fontId="13" fillId="0" borderId="0" xfId="1" applyFont="1" applyAlignment="1">
      <alignment vertical="center"/>
    </xf>
    <xf numFmtId="0" fontId="13" fillId="0" borderId="0" xfId="0" applyFont="1" applyAlignment="1">
      <alignment horizontal="left" wrapText="1"/>
    </xf>
    <xf numFmtId="179" fontId="13" fillId="0" borderId="0" xfId="1" applyNumberFormat="1" applyFont="1"/>
    <xf numFmtId="171" fontId="13" fillId="0" borderId="0" xfId="1" applyNumberFormat="1" applyFont="1" applyFill="1"/>
    <xf numFmtId="172" fontId="13" fillId="0" borderId="0" xfId="1" applyNumberFormat="1" applyFont="1" applyFill="1"/>
    <xf numFmtId="43" fontId="12" fillId="0" borderId="0" xfId="0" applyNumberFormat="1" applyFont="1"/>
    <xf numFmtId="43" fontId="12" fillId="0" borderId="0" xfId="1" applyFont="1" applyFill="1"/>
    <xf numFmtId="0" fontId="12" fillId="0" borderId="0" xfId="0" applyFont="1" applyAlignment="1">
      <alignment horizontal="left"/>
    </xf>
    <xf numFmtId="43" fontId="56" fillId="0" borderId="0" xfId="0" applyNumberFormat="1" applyFont="1"/>
    <xf numFmtId="0" fontId="11" fillId="13" borderId="0" xfId="0" applyFont="1" applyFill="1" applyAlignment="1">
      <alignment horizontal="left"/>
    </xf>
    <xf numFmtId="43" fontId="43" fillId="13" borderId="0" xfId="0" applyNumberFormat="1" applyFont="1" applyFill="1"/>
    <xf numFmtId="0" fontId="6" fillId="0" borderId="0" xfId="0" applyFont="1" applyAlignment="1">
      <alignment horizontal="left"/>
    </xf>
    <xf numFmtId="0" fontId="58" fillId="7" borderId="0" xfId="0" applyFont="1" applyFill="1"/>
    <xf numFmtId="0" fontId="0" fillId="11" borderId="0" xfId="0" applyFill="1"/>
    <xf numFmtId="0" fontId="7" fillId="0" borderId="0" xfId="0" applyFont="1"/>
    <xf numFmtId="175" fontId="11" fillId="4" borderId="27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0" fillId="0" borderId="0" xfId="1" applyFont="1" applyFill="1" applyAlignment="1">
      <alignment horizontal="left"/>
    </xf>
    <xf numFmtId="2" fontId="61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1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7" fillId="6" borderId="0" xfId="0" applyFont="1" applyFill="1" applyAlignment="1">
      <alignment horizontal="right"/>
    </xf>
    <xf numFmtId="2" fontId="7" fillId="6" borderId="0" xfId="0" applyNumberFormat="1" applyFont="1" applyFill="1" applyAlignment="1">
      <alignment horizontal="right"/>
    </xf>
    <xf numFmtId="176" fontId="7" fillId="6" borderId="0" xfId="1" applyNumberFormat="1" applyFont="1" applyFill="1" applyAlignment="1">
      <alignment horizontal="right"/>
    </xf>
    <xf numFmtId="43" fontId="7" fillId="6" borderId="0" xfId="1" applyFont="1" applyFill="1" applyAlignment="1">
      <alignment horizontal="right"/>
    </xf>
    <xf numFmtId="41" fontId="7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5" xfId="0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left" vertical="center"/>
    </xf>
    <xf numFmtId="180" fontId="0" fillId="0" borderId="0" xfId="0" applyNumberFormat="1"/>
    <xf numFmtId="41" fontId="60" fillId="0" borderId="0" xfId="1" applyNumberFormat="1" applyFont="1" applyFill="1" applyBorder="1" applyAlignment="1">
      <alignment horizontal="left"/>
    </xf>
    <xf numFmtId="0" fontId="6" fillId="14" borderId="0" xfId="0" applyFont="1" applyFill="1"/>
    <xf numFmtId="43" fontId="7" fillId="14" borderId="0" xfId="1" applyFont="1" applyFill="1" applyAlignment="1">
      <alignment horizontal="right" vertical="center" wrapText="1"/>
    </xf>
    <xf numFmtId="0" fontId="63" fillId="0" borderId="0" xfId="0" applyFont="1"/>
    <xf numFmtId="43" fontId="7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62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19" fillId="0" borderId="0" xfId="1" applyNumberFormat="1" applyFont="1" applyFill="1" applyBorder="1" applyAlignment="1">
      <alignment horizontal="center"/>
    </xf>
    <xf numFmtId="164" fontId="60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0" fillId="0" borderId="0" xfId="0" applyFont="1" applyAlignment="1">
      <alignment horizontal="left"/>
    </xf>
    <xf numFmtId="43" fontId="61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34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1" fillId="0" borderId="0" xfId="1" applyFont="1" applyBorder="1" applyAlignment="1">
      <alignment vertical="center"/>
    </xf>
    <xf numFmtId="43" fontId="62" fillId="0" borderId="0" xfId="1" applyFont="1" applyFill="1" applyAlignment="1">
      <alignment horizontal="center"/>
    </xf>
    <xf numFmtId="181" fontId="6" fillId="0" borderId="0" xfId="0" applyNumberFormat="1" applyFont="1"/>
    <xf numFmtId="43" fontId="7" fillId="0" borderId="0" xfId="1" applyFont="1" applyFill="1" applyBorder="1" applyAlignment="1">
      <alignment horizontal="left"/>
    </xf>
    <xf numFmtId="0" fontId="51" fillId="0" borderId="0" xfId="0" applyFont="1" applyAlignment="1">
      <alignment horizontal="center" vertical="center"/>
    </xf>
    <xf numFmtId="164" fontId="60" fillId="0" borderId="0" xfId="2" applyNumberFormat="1" applyFont="1" applyFill="1" applyBorder="1" applyAlignment="1">
      <alignment horizontal="right" vertical="top"/>
    </xf>
    <xf numFmtId="41" fontId="64" fillId="0" borderId="0" xfId="1" applyNumberFormat="1" applyFont="1" applyFill="1" applyBorder="1" applyAlignment="1">
      <alignment horizontal="left"/>
    </xf>
    <xf numFmtId="43" fontId="60" fillId="0" borderId="0" xfId="1" applyFont="1" applyFill="1" applyAlignment="1">
      <alignment horizontal="left" vertical="center"/>
    </xf>
    <xf numFmtId="176" fontId="60" fillId="0" borderId="0" xfId="1" applyNumberFormat="1" applyFont="1" applyFill="1" applyBorder="1" applyAlignment="1">
      <alignment horizontal="center" vertical="top"/>
    </xf>
    <xf numFmtId="15" fontId="60" fillId="0" borderId="0" xfId="1" applyNumberFormat="1" applyFont="1" applyFill="1" applyBorder="1" applyAlignment="1">
      <alignment horizontal="left"/>
    </xf>
    <xf numFmtId="41" fontId="60" fillId="0" borderId="0" xfId="2" applyFont="1" applyFill="1" applyBorder="1" applyAlignment="1">
      <alignment horizontal="center"/>
    </xf>
    <xf numFmtId="0" fontId="60" fillId="0" borderId="0" xfId="0" applyFont="1"/>
    <xf numFmtId="164" fontId="60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6" fontId="60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59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0" fillId="0" borderId="0" xfId="1" applyNumberFormat="1" applyFont="1" applyFill="1" applyBorder="1" applyAlignment="1">
      <alignment horizontal="center" vertical="center"/>
    </xf>
    <xf numFmtId="43" fontId="60" fillId="0" borderId="0" xfId="1" applyFont="1" applyFill="1" applyBorder="1" applyAlignment="1">
      <alignment horizontal="center"/>
    </xf>
    <xf numFmtId="15" fontId="60" fillId="0" borderId="0" xfId="1" applyNumberFormat="1" applyFont="1" applyFill="1" applyBorder="1" applyAlignment="1"/>
    <xf numFmtId="15" fontId="60" fillId="0" borderId="0" xfId="1" applyNumberFormat="1" applyFont="1" applyFill="1" applyBorder="1" applyAlignment="1">
      <alignment horizontal="center"/>
    </xf>
    <xf numFmtId="0" fontId="65" fillId="0" borderId="0" xfId="0" applyFont="1" applyAlignment="1">
      <alignment horizontal="center" vertical="center" wrapText="1"/>
    </xf>
    <xf numFmtId="43" fontId="43" fillId="7" borderId="0" xfId="0" applyNumberFormat="1" applyFont="1" applyFill="1"/>
    <xf numFmtId="41" fontId="64" fillId="0" borderId="0" xfId="1" applyNumberFormat="1" applyFont="1" applyFill="1" applyBorder="1" applyAlignment="1"/>
    <xf numFmtId="0" fontId="60" fillId="0" borderId="0" xfId="0" applyFont="1" applyAlignment="1">
      <alignment horizontal="center"/>
    </xf>
    <xf numFmtId="0" fontId="7" fillId="9" borderId="0" xfId="0" applyFont="1" applyFill="1" applyAlignment="1">
      <alignment horizontal="center"/>
    </xf>
    <xf numFmtId="0" fontId="53" fillId="0" borderId="0" xfId="0" applyFont="1" applyAlignment="1">
      <alignment horizontal="center"/>
    </xf>
    <xf numFmtId="182" fontId="53" fillId="0" borderId="0" xfId="0" applyNumberFormat="1" applyFont="1" applyAlignment="1">
      <alignment horizontal="center"/>
    </xf>
    <xf numFmtId="1" fontId="53" fillId="0" borderId="0" xfId="1" applyNumberFormat="1" applyFont="1" applyFill="1" applyBorder="1" applyAlignment="1">
      <alignment horizontal="center"/>
    </xf>
    <xf numFmtId="182" fontId="53" fillId="0" borderId="0" xfId="0" applyNumberFormat="1" applyFont="1" applyAlignment="1">
      <alignment horizontal="right"/>
    </xf>
    <xf numFmtId="176" fontId="19" fillId="0" borderId="0" xfId="1" applyNumberFormat="1" applyFont="1" applyAlignment="1"/>
    <xf numFmtId="43" fontId="19" fillId="0" borderId="0" xfId="1" applyFont="1" applyAlignment="1"/>
    <xf numFmtId="15" fontId="19" fillId="0" borderId="0" xfId="1" applyNumberFormat="1" applyFont="1" applyAlignment="1"/>
    <xf numFmtId="15" fontId="19" fillId="0" borderId="0" xfId="1" applyNumberFormat="1" applyFont="1" applyFill="1" applyAlignment="1"/>
    <xf numFmtId="43" fontId="19" fillId="0" borderId="0" xfId="1" applyFont="1" applyFill="1" applyBorder="1" applyAlignment="1">
      <alignment horizontal="right"/>
    </xf>
    <xf numFmtId="164" fontId="60" fillId="0" borderId="0" xfId="1" applyNumberFormat="1" applyFont="1" applyFill="1" applyBorder="1" applyAlignment="1">
      <alignment horizontal="center"/>
    </xf>
    <xf numFmtId="164" fontId="7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right"/>
    </xf>
    <xf numFmtId="1" fontId="7" fillId="9" borderId="0" xfId="1" applyNumberFormat="1" applyFont="1" applyFill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41" fontId="7" fillId="9" borderId="0" xfId="1" applyNumberFormat="1" applyFont="1" applyFill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26" xfId="0" applyFont="1" applyFill="1" applyBorder="1" applyAlignment="1">
      <alignment horizontal="center" vertical="center"/>
    </xf>
    <xf numFmtId="175" fontId="11" fillId="4" borderId="24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34" fillId="0" borderId="0" xfId="0" applyNumberFormat="1" applyFont="1" applyAlignment="1">
      <alignment horizontal="right" vertical="center"/>
    </xf>
    <xf numFmtId="176" fontId="63" fillId="0" borderId="0" xfId="1" applyNumberFormat="1" applyFont="1" applyFill="1" applyAlignment="1">
      <alignment horizontal="center"/>
    </xf>
    <xf numFmtId="15" fontId="60" fillId="0" borderId="0" xfId="1" applyNumberFormat="1" applyFont="1" applyFill="1" applyAlignment="1">
      <alignment horizontal="center"/>
    </xf>
    <xf numFmtId="164" fontId="7" fillId="14" borderId="0" xfId="1" applyNumberFormat="1" applyFont="1" applyFill="1" applyBorder="1" applyAlignment="1">
      <alignment horizontal="center"/>
    </xf>
    <xf numFmtId="43" fontId="60" fillId="0" borderId="0" xfId="1" applyFont="1" applyFill="1" applyBorder="1" applyAlignment="1">
      <alignment horizontal="left"/>
    </xf>
    <xf numFmtId="41" fontId="60" fillId="0" borderId="0" xfId="1" applyNumberFormat="1" applyFont="1" applyFill="1" applyBorder="1" applyAlignment="1"/>
    <xf numFmtId="0" fontId="68" fillId="0" borderId="26" xfId="0" applyFont="1" applyBorder="1" applyAlignment="1">
      <alignment vertical="center"/>
    </xf>
    <xf numFmtId="0" fontId="68" fillId="0" borderId="0" xfId="0" applyFont="1" applyAlignment="1">
      <alignment vertical="center"/>
    </xf>
    <xf numFmtId="0" fontId="68" fillId="0" borderId="28" xfId="0" applyFont="1" applyBorder="1" applyAlignment="1">
      <alignment vertical="center"/>
    </xf>
    <xf numFmtId="0" fontId="11" fillId="4" borderId="0" xfId="0" applyFont="1" applyFill="1" applyAlignment="1">
      <alignment vertical="center"/>
    </xf>
    <xf numFmtId="0" fontId="0" fillId="6" borderId="0" xfId="0" applyFill="1" applyAlignment="1">
      <alignment vertical="center"/>
    </xf>
    <xf numFmtId="0" fontId="0" fillId="0" borderId="32" xfId="0" applyBorder="1" applyAlignment="1">
      <alignment vertical="center"/>
    </xf>
    <xf numFmtId="0" fontId="0" fillId="0" borderId="0" xfId="0" applyAlignment="1">
      <alignment vertical="center"/>
    </xf>
    <xf numFmtId="0" fontId="69" fillId="0" borderId="32" xfId="0" applyFont="1" applyBorder="1" applyAlignment="1">
      <alignment vertical="center"/>
    </xf>
    <xf numFmtId="0" fontId="70" fillId="0" borderId="0" xfId="0" applyFont="1" applyAlignment="1">
      <alignment vertical="center"/>
    </xf>
    <xf numFmtId="0" fontId="71" fillId="0" borderId="32" xfId="0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0" fontId="72" fillId="0" borderId="32" xfId="0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3" fillId="0" borderId="32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0" fillId="0" borderId="3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31" fillId="8" borderId="0" xfId="0" applyNumberFormat="1" applyFont="1" applyFill="1" applyAlignment="1">
      <alignment vertical="center" wrapText="1"/>
    </xf>
    <xf numFmtId="4" fontId="74" fillId="8" borderId="0" xfId="0" applyNumberFormat="1" applyFont="1" applyFill="1" applyAlignment="1">
      <alignment vertical="center" wrapText="1"/>
    </xf>
    <xf numFmtId="0" fontId="19" fillId="0" borderId="0" xfId="0" applyFont="1" applyFill="1"/>
    <xf numFmtId="0" fontId="13" fillId="0" borderId="0" xfId="0" applyFont="1" applyFill="1" applyAlignment="1">
      <alignment horizontal="center"/>
    </xf>
    <xf numFmtId="0" fontId="0" fillId="0" borderId="0" xfId="0" applyFill="1"/>
    <xf numFmtId="0" fontId="13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0" fontId="68" fillId="0" borderId="28" xfId="0" applyFont="1" applyBorder="1" applyAlignment="1">
      <alignment horizontal="center" vertical="center"/>
    </xf>
    <xf numFmtId="0" fontId="68" fillId="0" borderId="26" xfId="0" applyFont="1" applyBorder="1" applyAlignment="1">
      <alignment horizontal="center" vertical="center"/>
    </xf>
    <xf numFmtId="0" fontId="12" fillId="0" borderId="10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11" xfId="0" applyFont="1" applyBorder="1" applyAlignment="1">
      <alignment horizontal="left" vertical="center"/>
    </xf>
    <xf numFmtId="0" fontId="13" fillId="0" borderId="13" xfId="0" applyFont="1" applyBorder="1" applyAlignment="1">
      <alignment horizontal="left" vertical="center"/>
    </xf>
    <xf numFmtId="0" fontId="13" fillId="0" borderId="14" xfId="0" applyFont="1" applyBorder="1" applyAlignment="1">
      <alignment horizontal="left" vertical="center"/>
    </xf>
    <xf numFmtId="0" fontId="13" fillId="0" borderId="15" xfId="0" applyFont="1" applyBorder="1" applyAlignment="1">
      <alignment horizontal="left" vertical="center"/>
    </xf>
    <xf numFmtId="4" fontId="13" fillId="0" borderId="10" xfId="0" applyNumberFormat="1" applyFont="1" applyBorder="1" applyAlignment="1">
      <alignment horizontal="left" vertical="center"/>
    </xf>
    <xf numFmtId="4" fontId="13" fillId="0" borderId="0" xfId="0" applyNumberFormat="1" applyFont="1" applyAlignment="1">
      <alignment horizontal="left" vertical="center"/>
    </xf>
    <xf numFmtId="4" fontId="13" fillId="0" borderId="11" xfId="0" applyNumberFormat="1" applyFont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35" fillId="0" borderId="0" xfId="0" applyFont="1" applyAlignment="1">
      <alignment horizontal="center"/>
    </xf>
    <xf numFmtId="0" fontId="11" fillId="4" borderId="18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0" fontId="11" fillId="4" borderId="21" xfId="0" applyFont="1" applyFill="1" applyBorder="1" applyAlignment="1">
      <alignment horizontal="center"/>
    </xf>
    <xf numFmtId="0" fontId="11" fillId="4" borderId="19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36" fillId="4" borderId="19" xfId="0" applyFont="1" applyFill="1" applyBorder="1" applyAlignment="1">
      <alignment horizontal="center" vertical="center"/>
    </xf>
    <xf numFmtId="0" fontId="36" fillId="4" borderId="20" xfId="0" applyFont="1" applyFill="1" applyBorder="1" applyAlignment="1">
      <alignment horizontal="center" vertical="center"/>
    </xf>
    <xf numFmtId="0" fontId="36" fillId="4" borderId="21" xfId="0" applyFont="1" applyFill="1" applyBorder="1" applyAlignment="1">
      <alignment horizontal="center" vertical="center"/>
    </xf>
    <xf numFmtId="176" fontId="13" fillId="0" borderId="0" xfId="1" applyNumberFormat="1" applyFont="1" applyFill="1" applyBorder="1" applyAlignment="1">
      <alignment horizontal="center" vertical="center"/>
    </xf>
    <xf numFmtId="176" fontId="13" fillId="0" borderId="0" xfId="1" applyNumberFormat="1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25" xfId="0" applyFont="1" applyFill="1" applyBorder="1" applyAlignment="1">
      <alignment horizontal="center" vertical="center"/>
    </xf>
    <xf numFmtId="175" fontId="38" fillId="4" borderId="26" xfId="0" applyNumberFormat="1" applyFont="1" applyFill="1" applyBorder="1" applyAlignment="1">
      <alignment horizontal="center" vertical="center"/>
    </xf>
    <xf numFmtId="175" fontId="38" fillId="4" borderId="28" xfId="0" applyNumberFormat="1" applyFont="1" applyFill="1" applyBorder="1" applyAlignment="1">
      <alignment horizontal="center" vertical="center"/>
    </xf>
    <xf numFmtId="175" fontId="38" fillId="4" borderId="27" xfId="0" applyNumberFormat="1" applyFont="1" applyFill="1" applyBorder="1" applyAlignment="1">
      <alignment horizontal="center" vertical="center" wrapText="1"/>
    </xf>
    <xf numFmtId="175" fontId="38" fillId="4" borderId="29" xfId="0" applyNumberFormat="1" applyFont="1" applyFill="1" applyBorder="1" applyAlignment="1">
      <alignment horizontal="center" vertical="center" wrapText="1"/>
    </xf>
    <xf numFmtId="0" fontId="43" fillId="4" borderId="18" xfId="0" applyFont="1" applyFill="1" applyBorder="1" applyAlignment="1">
      <alignment horizontal="center" vertical="center" wrapText="1"/>
    </xf>
    <xf numFmtId="0" fontId="43" fillId="4" borderId="22" xfId="0" applyFont="1" applyFill="1" applyBorder="1" applyAlignment="1">
      <alignment horizontal="center" vertical="center"/>
    </xf>
    <xf numFmtId="0" fontId="38" fillId="4" borderId="18" xfId="0" applyFont="1" applyFill="1" applyBorder="1" applyAlignment="1">
      <alignment horizontal="center" vertical="center"/>
    </xf>
    <xf numFmtId="0" fontId="38" fillId="4" borderId="22" xfId="0" applyFont="1" applyFill="1" applyBorder="1" applyAlignment="1">
      <alignment horizontal="center" vertical="center"/>
    </xf>
    <xf numFmtId="0" fontId="38" fillId="4" borderId="18" xfId="0" applyFont="1" applyFill="1" applyBorder="1" applyAlignment="1">
      <alignment horizontal="center" vertical="center" wrapText="1"/>
    </xf>
    <xf numFmtId="0" fontId="38" fillId="4" borderId="22" xfId="0" applyFont="1" applyFill="1" applyBorder="1" applyAlignment="1">
      <alignment horizontal="center" vertical="center" wrapText="1"/>
    </xf>
    <xf numFmtId="0" fontId="43" fillId="4" borderId="22" xfId="0" applyFont="1" applyFill="1" applyBorder="1" applyAlignment="1">
      <alignment horizontal="center" vertical="center" wrapText="1"/>
    </xf>
    <xf numFmtId="0" fontId="38" fillId="4" borderId="23" xfId="0" applyFont="1" applyFill="1" applyBorder="1" applyAlignment="1">
      <alignment horizontal="center" vertical="center"/>
    </xf>
    <xf numFmtId="0" fontId="38" fillId="4" borderId="17" xfId="0" applyFont="1" applyFill="1" applyBorder="1" applyAlignment="1">
      <alignment horizontal="center" vertical="center"/>
    </xf>
    <xf numFmtId="0" fontId="38" fillId="4" borderId="30" xfId="0" applyFont="1" applyFill="1" applyBorder="1" applyAlignment="1">
      <alignment horizontal="center" vertical="center"/>
    </xf>
    <xf numFmtId="0" fontId="38" fillId="4" borderId="25" xfId="0" applyFont="1" applyFill="1" applyBorder="1" applyAlignment="1">
      <alignment horizontal="center" vertical="center" wrapText="1"/>
    </xf>
    <xf numFmtId="0" fontId="38" fillId="4" borderId="23" xfId="0" applyFont="1" applyFill="1" applyBorder="1" applyAlignment="1">
      <alignment horizontal="center" vertical="center" wrapText="1"/>
    </xf>
    <xf numFmtId="0" fontId="38" fillId="4" borderId="17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38" fillId="4" borderId="19" xfId="0" applyFont="1" applyFill="1" applyBorder="1" applyAlignment="1">
      <alignment horizontal="center" vertical="center"/>
    </xf>
    <xf numFmtId="0" fontId="38" fillId="4" borderId="20" xfId="0" applyFont="1" applyFill="1" applyBorder="1" applyAlignment="1">
      <alignment horizontal="center" vertical="center"/>
    </xf>
    <xf numFmtId="0" fontId="38" fillId="4" borderId="21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175" fontId="2" fillId="4" borderId="19" xfId="0" applyNumberFormat="1" applyFont="1" applyFill="1" applyBorder="1" applyAlignment="1">
      <alignment horizontal="center" vertical="center"/>
    </xf>
    <xf numFmtId="175" fontId="2" fillId="4" borderId="20" xfId="0" applyNumberFormat="1" applyFont="1" applyFill="1" applyBorder="1" applyAlignment="1">
      <alignment horizontal="center" vertical="center"/>
    </xf>
    <xf numFmtId="43" fontId="50" fillId="0" borderId="0" xfId="1" applyFont="1" applyFill="1" applyBorder="1" applyAlignment="1">
      <alignment horizontal="center"/>
    </xf>
    <xf numFmtId="43" fontId="52" fillId="0" borderId="0" xfId="1" applyFont="1" applyFill="1" applyBorder="1" applyAlignment="1">
      <alignment horizontal="center"/>
    </xf>
    <xf numFmtId="0" fontId="4" fillId="0" borderId="17" xfId="0" applyFont="1" applyBorder="1" applyAlignment="1">
      <alignment horizontal="center"/>
    </xf>
    <xf numFmtId="43" fontId="40" fillId="0" borderId="0" xfId="1" applyFont="1" applyFill="1" applyBorder="1" applyAlignment="1">
      <alignment horizontal="center"/>
    </xf>
    <xf numFmtId="43" fontId="40" fillId="0" borderId="31" xfId="1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2" fillId="4" borderId="31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175" fontId="2" fillId="4" borderId="27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top" wrapText="1"/>
    </xf>
    <xf numFmtId="0" fontId="38" fillId="4" borderId="31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47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44" fillId="4" borderId="25" xfId="0" applyFont="1" applyFill="1" applyBorder="1" applyAlignment="1">
      <alignment horizontal="center" vertical="center" wrapText="1"/>
    </xf>
    <xf numFmtId="0" fontId="44" fillId="4" borderId="22" xfId="0" applyFont="1" applyFill="1" applyBorder="1" applyAlignment="1">
      <alignment horizontal="center" vertical="center" wrapText="1"/>
    </xf>
    <xf numFmtId="43" fontId="7" fillId="14" borderId="0" xfId="1" applyFont="1" applyFill="1" applyAlignment="1">
      <alignment horizontal="center"/>
    </xf>
    <xf numFmtId="43" fontId="62" fillId="14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75" fontId="6" fillId="0" borderId="0" xfId="0" applyNumberFormat="1" applyFont="1" applyAlignment="1">
      <alignment horizontal="center"/>
    </xf>
    <xf numFmtId="15" fontId="60" fillId="0" borderId="0" xfId="1" applyNumberFormat="1" applyFont="1" applyFill="1" applyBorder="1" applyAlignment="1">
      <alignment horizontal="center" wrapText="1"/>
    </xf>
    <xf numFmtId="176" fontId="6" fillId="0" borderId="0" xfId="1" applyNumberFormat="1" applyFont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5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7" fillId="6" borderId="0" xfId="0" applyFont="1" applyFill="1" applyAlignment="1">
      <alignment horizontal="center"/>
    </xf>
    <xf numFmtId="0" fontId="59" fillId="0" borderId="0" xfId="0" applyFont="1" applyAlignment="1">
      <alignment horizontal="center" vertical="center"/>
    </xf>
    <xf numFmtId="0" fontId="11" fillId="4" borderId="25" xfId="0" applyFont="1" applyFill="1" applyBorder="1" applyAlignment="1">
      <alignment horizontal="center"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15" fontId="67" fillId="0" borderId="0" xfId="0" applyNumberFormat="1" applyFont="1" applyAlignment="1">
      <alignment horizontal="center" vertical="center"/>
    </xf>
    <xf numFmtId="15" fontId="60" fillId="0" borderId="0" xfId="1" applyNumberFormat="1" applyFont="1" applyFill="1" applyAlignment="1">
      <alignment horizontal="center" vertical="top"/>
    </xf>
    <xf numFmtId="43" fontId="7" fillId="14" borderId="23" xfId="1" applyFont="1" applyFill="1" applyBorder="1" applyAlignment="1">
      <alignment horizontal="center"/>
    </xf>
    <xf numFmtId="43" fontId="7" fillId="14" borderId="17" xfId="1" applyFont="1" applyFill="1" applyBorder="1" applyAlignment="1">
      <alignment horizontal="center"/>
    </xf>
    <xf numFmtId="43" fontId="7" fillId="14" borderId="30" xfId="1" applyFont="1" applyFill="1" applyBorder="1" applyAlignment="1">
      <alignment horizontal="center"/>
    </xf>
    <xf numFmtId="164" fontId="7" fillId="14" borderId="19" xfId="1" applyNumberFormat="1" applyFont="1" applyFill="1" applyBorder="1" applyAlignment="1">
      <alignment horizontal="center"/>
    </xf>
    <xf numFmtId="164" fontId="7" fillId="14" borderId="21" xfId="1" applyNumberFormat="1" applyFont="1" applyFill="1" applyBorder="1" applyAlignment="1">
      <alignment horizontal="center"/>
    </xf>
    <xf numFmtId="43" fontId="7" fillId="14" borderId="19" xfId="1" applyFont="1" applyFill="1" applyBorder="1" applyAlignment="1">
      <alignment horizontal="center"/>
    </xf>
    <xf numFmtId="43" fontId="7" fillId="14" borderId="20" xfId="1" applyFont="1" applyFill="1" applyBorder="1" applyAlignment="1">
      <alignment horizontal="center"/>
    </xf>
    <xf numFmtId="43" fontId="7" fillId="14" borderId="21" xfId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0" fontId="11" fillId="4" borderId="26" xfId="0" applyFont="1" applyFill="1" applyBorder="1" applyAlignment="1">
      <alignment horizontal="center" vertical="center" wrapText="1"/>
    </xf>
    <xf numFmtId="0" fontId="11" fillId="4" borderId="28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7" fillId="14" borderId="0" xfId="1" applyNumberFormat="1" applyFont="1" applyFill="1" applyBorder="1" applyAlignment="1">
      <alignment horizontal="center"/>
    </xf>
    <xf numFmtId="15" fontId="60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 vertical="top"/>
    </xf>
    <xf numFmtId="15" fontId="60" fillId="0" borderId="0" xfId="1" applyNumberFormat="1" applyFont="1" applyFill="1" applyBorder="1" applyAlignment="1">
      <alignment horizontal="center"/>
    </xf>
    <xf numFmtId="43" fontId="7" fillId="14" borderId="24" xfId="1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17" xfId="0" applyFont="1" applyFill="1" applyBorder="1" applyAlignment="1">
      <alignment horizontal="center"/>
    </xf>
    <xf numFmtId="14" fontId="7" fillId="0" borderId="0" xfId="0" applyNumberFormat="1" applyFont="1" applyAlignment="1">
      <alignment horizontal="center" vertical="center"/>
    </xf>
    <xf numFmtId="0" fontId="65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/>
    </xf>
    <xf numFmtId="164" fontId="7" fillId="9" borderId="0" xfId="1" applyNumberFormat="1" applyFont="1" applyFill="1" applyAlignment="1">
      <alignment horizontal="center"/>
    </xf>
    <xf numFmtId="41" fontId="7" fillId="9" borderId="0" xfId="1" applyNumberFormat="1" applyFont="1" applyFill="1" applyAlignment="1">
      <alignment horizontal="center"/>
    </xf>
    <xf numFmtId="164" fontId="60" fillId="0" borderId="0" xfId="1" applyNumberFormat="1" applyFont="1" applyFill="1" applyBorder="1" applyAlignment="1">
      <alignment horizontal="center"/>
    </xf>
    <xf numFmtId="41" fontId="60" fillId="0" borderId="0" xfId="1" applyNumberFormat="1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 wrapText="1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/>
    </xf>
    <xf numFmtId="41" fontId="6" fillId="0" borderId="0" xfId="2" applyFont="1" applyFill="1" applyBorder="1" applyAlignment="1">
      <alignment horizontal="center"/>
    </xf>
    <xf numFmtId="0" fontId="7" fillId="9" borderId="0" xfId="0" applyFont="1" applyFill="1" applyAlignment="1">
      <alignment horizontal="center"/>
    </xf>
    <xf numFmtId="1" fontId="7" fillId="9" borderId="0" xfId="1" applyNumberFormat="1" applyFont="1" applyFill="1" applyAlignment="1">
      <alignment horizontal="center"/>
    </xf>
    <xf numFmtId="0" fontId="7" fillId="0" borderId="0" xfId="1" applyNumberFormat="1" applyFont="1" applyFill="1" applyBorder="1" applyAlignment="1">
      <alignment horizontal="left"/>
    </xf>
    <xf numFmtId="15" fontId="19" fillId="0" borderId="0" xfId="1" applyNumberFormat="1" applyFont="1" applyFill="1" applyBorder="1" applyAlignment="1">
      <alignment horizontal="left"/>
    </xf>
    <xf numFmtId="43" fontId="19" fillId="0" borderId="17" xfId="1" applyFont="1" applyFill="1" applyBorder="1" applyAlignment="1">
      <alignment horizontal="left"/>
    </xf>
    <xf numFmtId="43" fontId="19" fillId="0" borderId="0" xfId="1" applyFont="1" applyFill="1" applyBorder="1" applyAlignment="1">
      <alignment horizontal="left"/>
    </xf>
    <xf numFmtId="43" fontId="19" fillId="0" borderId="0" xfId="1" applyFont="1" applyFill="1" applyBorder="1" applyAlignment="1">
      <alignment horizontal="right"/>
    </xf>
    <xf numFmtId="41" fontId="7" fillId="9" borderId="0" xfId="1" applyNumberFormat="1" applyFont="1" applyFill="1" applyAlignment="1">
      <alignment horizontal="right"/>
    </xf>
    <xf numFmtId="164" fontId="7" fillId="9" borderId="0" xfId="0" applyNumberFormat="1" applyFont="1" applyFill="1" applyAlignment="1">
      <alignment horizontal="right"/>
    </xf>
    <xf numFmtId="41" fontId="7" fillId="9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0</xdr:colOff>
      <xdr:row>42</xdr:row>
      <xdr:rowOff>224896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829299" cy="82703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431384</xdr:colOff>
      <xdr:row>42</xdr:row>
      <xdr:rowOff>181941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4134" cy="822739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69</xdr:row>
      <xdr:rowOff>0</xdr:rowOff>
    </xdr:from>
    <xdr:to>
      <xdr:col>16</xdr:col>
      <xdr:colOff>304800</xdr:colOff>
      <xdr:row>70</xdr:row>
      <xdr:rowOff>114297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8692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117</xdr:row>
      <xdr:rowOff>0</xdr:rowOff>
    </xdr:from>
    <xdr:to>
      <xdr:col>16</xdr:col>
      <xdr:colOff>304800</xdr:colOff>
      <xdr:row>118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586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9539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330281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195023</xdr:colOff>
      <xdr:row>3</xdr:row>
      <xdr:rowOff>55824</xdr:rowOff>
    </xdr:from>
    <xdr:to>
      <xdr:col>7</xdr:col>
      <xdr:colOff>371743</xdr:colOff>
      <xdr:row>15</xdr:row>
      <xdr:rowOff>167473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6023" y="493974"/>
          <a:ext cx="4767770" cy="229604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4956091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44868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492895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362858</xdr:colOff>
      <xdr:row>3</xdr:row>
      <xdr:rowOff>30787</xdr:rowOff>
    </xdr:from>
    <xdr:to>
      <xdr:col>7</xdr:col>
      <xdr:colOff>110152</xdr:colOff>
      <xdr:row>16</xdr:row>
      <xdr:rowOff>62066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858" y="468937"/>
          <a:ext cx="4712994" cy="22664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67"/>
  <sheetViews>
    <sheetView tabSelected="1" view="pageBreakPreview" zoomScale="55" zoomScaleNormal="55" zoomScaleSheetLayoutView="55" workbookViewId="0">
      <selection activeCell="P14" sqref="P14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31"/>
      <c r="H2" s="436"/>
      <c r="I2" s="436"/>
      <c r="J2" s="436"/>
      <c r="K2" s="436"/>
    </row>
    <row r="3" spans="1:11" ht="7.5" customHeight="1"/>
    <row r="5" spans="1:11" ht="6.75" customHeight="1">
      <c r="A5" s="437"/>
      <c r="B5" s="437"/>
      <c r="C5" s="437"/>
      <c r="D5" s="437"/>
      <c r="E5" s="437"/>
      <c r="F5" s="437"/>
      <c r="G5" s="437"/>
      <c r="H5" s="437"/>
      <c r="I5" s="437"/>
    </row>
    <row r="6" spans="1:11" ht="15" customHeight="1">
      <c r="E6" s="412"/>
      <c r="F6" s="413"/>
      <c r="G6" s="413"/>
      <c r="H6" s="414"/>
    </row>
    <row r="7" spans="1:11" ht="15" customHeight="1">
      <c r="E7" s="412"/>
      <c r="F7" s="413"/>
      <c r="G7" s="413"/>
      <c r="H7" s="414"/>
    </row>
    <row r="8" spans="1:11" ht="15" customHeight="1">
      <c r="E8" s="412"/>
      <c r="F8" s="413"/>
      <c r="G8" s="413"/>
      <c r="H8" s="414"/>
    </row>
    <row r="9" spans="1:11" ht="6.75" customHeight="1">
      <c r="E9" s="412"/>
      <c r="F9" s="413"/>
      <c r="G9" s="413"/>
      <c r="H9" s="414"/>
    </row>
    <row r="10" spans="1:11" ht="59.25" customHeight="1">
      <c r="B10" s="438">
        <v>8</v>
      </c>
      <c r="C10" s="438"/>
      <c r="D10" s="439"/>
      <c r="E10" s="440"/>
      <c r="F10" s="438"/>
      <c r="G10" s="438"/>
      <c r="H10" s="438"/>
      <c r="I10" s="438"/>
    </row>
    <row r="11" spans="1:11" ht="15" customHeight="1">
      <c r="B11" s="413"/>
      <c r="C11" s="413"/>
      <c r="D11" s="414"/>
      <c r="E11" s="412"/>
      <c r="F11" s="413"/>
      <c r="G11" s="413"/>
      <c r="H11" s="414"/>
    </row>
    <row r="12" spans="1:11" ht="15" customHeight="1">
      <c r="B12" s="413"/>
      <c r="C12" s="413"/>
      <c r="D12" s="414"/>
      <c r="E12" s="412"/>
      <c r="F12" s="413"/>
      <c r="G12" s="413"/>
      <c r="H12" s="414"/>
    </row>
    <row r="13" spans="1:11" ht="15" customHeight="1">
      <c r="B13" s="413"/>
      <c r="C13" s="413"/>
      <c r="D13" s="414"/>
      <c r="E13" s="412"/>
      <c r="F13" s="413"/>
      <c r="G13" s="413"/>
      <c r="H13" s="414"/>
    </row>
    <row r="35" spans="9:24">
      <c r="U35" s="31"/>
      <c r="V35" s="31"/>
      <c r="W35" s="31"/>
      <c r="X35" s="31"/>
    </row>
    <row r="43" spans="9:24" ht="18" customHeight="1"/>
    <row r="44" spans="9:24" ht="18" customHeight="1"/>
    <row r="45" spans="9:24" ht="18" customHeight="1">
      <c r="I45" s="97"/>
    </row>
    <row r="47" spans="9:24" ht="20.25" customHeight="1"/>
    <row r="48" spans="9:24" ht="7.5" customHeight="1"/>
    <row r="66" spans="7:9">
      <c r="G66" s="77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L70"/>
  <sheetViews>
    <sheetView view="pageBreakPreview" zoomScale="78" zoomScaleNormal="130" zoomScaleSheetLayoutView="70" workbookViewId="0">
      <selection activeCell="O8" sqref="O8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3"/>
      <c r="B2" s="1"/>
      <c r="C2" s="97"/>
      <c r="I2" s="100"/>
      <c r="J2" s="100"/>
      <c r="K2" s="100"/>
      <c r="L2" s="3" t="s">
        <v>0</v>
      </c>
    </row>
    <row r="3" spans="1:12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</row>
    <row r="4" spans="1:12">
      <c r="B4" s="460"/>
      <c r="C4" s="460"/>
      <c r="D4" s="460"/>
      <c r="E4" s="460"/>
      <c r="F4" s="460"/>
      <c r="G4" s="460"/>
      <c r="H4" s="460"/>
      <c r="I4" s="460"/>
      <c r="J4" s="460"/>
      <c r="K4" s="460"/>
      <c r="L4" s="460"/>
    </row>
    <row r="5" spans="1:12">
      <c r="A5" s="102"/>
      <c r="B5" s="460" t="s">
        <v>148</v>
      </c>
      <c r="C5" s="460"/>
      <c r="D5" s="460"/>
      <c r="E5" s="460"/>
      <c r="F5" s="460"/>
      <c r="G5" s="460"/>
      <c r="H5" s="460"/>
      <c r="I5" s="460"/>
      <c r="J5" s="460"/>
      <c r="K5" s="460"/>
      <c r="L5" s="103"/>
    </row>
    <row r="6" spans="1:12">
      <c r="A6" s="102"/>
      <c r="B6" s="1"/>
    </row>
    <row r="7" spans="1:12">
      <c r="A7" s="102"/>
      <c r="B7" s="472" t="s">
        <v>150</v>
      </c>
      <c r="C7" s="469" t="s">
        <v>154</v>
      </c>
      <c r="D7" s="470"/>
      <c r="E7" s="471"/>
      <c r="F7" s="469" t="s">
        <v>155</v>
      </c>
      <c r="G7" s="470"/>
      <c r="H7" s="471"/>
      <c r="I7" s="469" t="s">
        <v>156</v>
      </c>
      <c r="J7" s="470"/>
      <c r="K7" s="471"/>
    </row>
    <row r="8" spans="1:12">
      <c r="A8" s="102"/>
      <c r="B8" s="473"/>
      <c r="C8" s="109" t="s">
        <v>167</v>
      </c>
      <c r="D8" s="109" t="s">
        <v>168</v>
      </c>
      <c r="E8" s="109" t="s">
        <v>169</v>
      </c>
      <c r="F8" s="109" t="s">
        <v>167</v>
      </c>
      <c r="G8" s="109" t="s">
        <v>168</v>
      </c>
      <c r="H8" s="109" t="s">
        <v>169</v>
      </c>
      <c r="I8" s="109" t="s">
        <v>167</v>
      </c>
      <c r="J8" s="109" t="s">
        <v>168</v>
      </c>
      <c r="K8" s="110" t="s">
        <v>169</v>
      </c>
    </row>
    <row r="9" spans="1:12" ht="15" hidden="1" customHeight="1">
      <c r="A9" s="102"/>
      <c r="B9" s="111">
        <v>2010</v>
      </c>
      <c r="C9" s="114">
        <v>1120132</v>
      </c>
      <c r="D9" s="114">
        <v>941100</v>
      </c>
      <c r="E9" s="114">
        <v>25816</v>
      </c>
      <c r="F9" s="114">
        <v>10.99</v>
      </c>
      <c r="G9" s="114">
        <v>14.5</v>
      </c>
      <c r="H9" s="114">
        <v>0.39</v>
      </c>
      <c r="I9" s="114">
        <v>210723</v>
      </c>
      <c r="J9" s="114">
        <v>235123</v>
      </c>
      <c r="K9" s="114">
        <v>102</v>
      </c>
    </row>
    <row r="10" spans="1:12" ht="15" hidden="1" customHeight="1">
      <c r="A10" s="102"/>
      <c r="B10" s="111">
        <v>2013</v>
      </c>
      <c r="C10" s="114">
        <v>1024373</v>
      </c>
      <c r="D10" s="114">
        <v>1203064</v>
      </c>
      <c r="E10" s="114">
        <v>37392</v>
      </c>
      <c r="F10" s="114">
        <v>49.87</v>
      </c>
      <c r="G10" s="114">
        <v>34.07</v>
      </c>
      <c r="H10" s="114">
        <v>0.09</v>
      </c>
      <c r="I10" s="114">
        <v>318235</v>
      </c>
      <c r="J10" s="114">
        <v>319024</v>
      </c>
      <c r="K10" s="114">
        <v>107</v>
      </c>
    </row>
    <row r="11" spans="1:12" hidden="1">
      <c r="A11" s="102"/>
      <c r="B11" s="115">
        <v>2016</v>
      </c>
      <c r="C11" s="118">
        <v>1305398.24</v>
      </c>
      <c r="D11" s="118">
        <v>1221579.71</v>
      </c>
      <c r="E11" s="118">
        <v>64841.57</v>
      </c>
      <c r="F11" s="118">
        <v>745.93</v>
      </c>
      <c r="G11" s="118">
        <v>131.03</v>
      </c>
      <c r="H11" s="118">
        <v>2.0099999999999998</v>
      </c>
      <c r="I11" s="118">
        <v>619275.53</v>
      </c>
      <c r="J11" s="118">
        <v>622876.82999999996</v>
      </c>
      <c r="K11" s="118">
        <v>131.75</v>
      </c>
    </row>
    <row r="12" spans="1:12" s="31" customFormat="1" hidden="1">
      <c r="A12" s="102"/>
      <c r="B12" s="111">
        <v>2017</v>
      </c>
      <c r="C12" s="114">
        <v>1829770.2761999995</v>
      </c>
      <c r="D12" s="114">
        <v>1252916.3344041</v>
      </c>
      <c r="E12" s="114">
        <v>74205.381999999969</v>
      </c>
      <c r="F12" s="114">
        <v>212.53459999999995</v>
      </c>
      <c r="G12" s="114">
        <v>121.52561320000001</v>
      </c>
      <c r="H12" s="114">
        <v>0.62700000000000022</v>
      </c>
      <c r="I12" s="114">
        <v>1014863.1426379998</v>
      </c>
      <c r="J12" s="114">
        <v>556554.32764772698</v>
      </c>
      <c r="K12" s="114">
        <v>165.3240000000001</v>
      </c>
    </row>
    <row r="13" spans="1:12" hidden="1">
      <c r="A13" s="102"/>
      <c r="B13" s="111">
        <v>2018</v>
      </c>
      <c r="C13" s="114">
        <v>1706969.1268999998</v>
      </c>
      <c r="D13" s="114">
        <v>1509987.1994919006</v>
      </c>
      <c r="E13" s="114">
        <v>92631.386000000086</v>
      </c>
      <c r="F13" s="114">
        <v>15.304399999999992</v>
      </c>
      <c r="G13" s="114">
        <v>31.40964799999999</v>
      </c>
      <c r="H13" s="114">
        <v>0.63400000000000023</v>
      </c>
      <c r="I13" s="114">
        <v>829294.60193400038</v>
      </c>
      <c r="J13" s="114">
        <v>530067.73553898023</v>
      </c>
      <c r="K13" s="114">
        <v>201.04400000000001</v>
      </c>
    </row>
    <row r="14" spans="1:12" hidden="1">
      <c r="A14" s="102"/>
      <c r="B14" s="111">
        <v>2019</v>
      </c>
      <c r="C14" s="121">
        <v>2439097.3187000016</v>
      </c>
      <c r="D14" s="121">
        <v>1636536.9430077993</v>
      </c>
      <c r="E14" s="121">
        <v>114618.87499999993</v>
      </c>
      <c r="F14" s="121">
        <v>780.05169999999987</v>
      </c>
      <c r="G14" s="121">
        <v>765.5950660000002</v>
      </c>
      <c r="H14" s="121">
        <v>0.85600000000000032</v>
      </c>
      <c r="I14" s="121">
        <v>1122491.4667789994</v>
      </c>
      <c r="J14" s="121">
        <v>593616.63358391402</v>
      </c>
      <c r="K14" s="121">
        <v>237.36599999999999</v>
      </c>
    </row>
    <row r="15" spans="1:12">
      <c r="A15" s="102"/>
      <c r="B15" s="111">
        <v>2020</v>
      </c>
      <c r="C15" s="121">
        <v>2144400.8785000006</v>
      </c>
      <c r="D15" s="121">
        <v>1842583.5593294995</v>
      </c>
      <c r="E15" s="121">
        <v>163801.80800000008</v>
      </c>
      <c r="F15" s="121">
        <v>184.32899999999995</v>
      </c>
      <c r="G15" s="121">
        <v>108.47313110000003</v>
      </c>
      <c r="H15" s="121">
        <v>3.0109999999999952</v>
      </c>
      <c r="I15" s="121">
        <v>607886.13867699972</v>
      </c>
      <c r="J15" s="121">
        <v>386106.29453814402</v>
      </c>
      <c r="K15" s="121">
        <v>133.16399999999996</v>
      </c>
    </row>
    <row r="16" spans="1:12" s="31" customFormat="1">
      <c r="A16" s="102"/>
      <c r="B16" s="115">
        <v>2021</v>
      </c>
      <c r="C16" s="121">
        <v>4474017.865199998</v>
      </c>
      <c r="D16" s="121">
        <v>2884834.5976053998</v>
      </c>
      <c r="E16" s="121">
        <v>319680.82899999997</v>
      </c>
      <c r="F16" s="121">
        <v>730.86700000000064</v>
      </c>
      <c r="G16" s="121">
        <v>781.87575940000033</v>
      </c>
      <c r="H16" s="121">
        <v>3.5109999999999899</v>
      </c>
      <c r="I16" s="121">
        <v>621701.4041439998</v>
      </c>
      <c r="J16" s="121">
        <v>417315.92410829308</v>
      </c>
      <c r="K16" s="121">
        <v>136.81699999999992</v>
      </c>
    </row>
    <row r="17" spans="1:12" s="31" customFormat="1">
      <c r="A17" s="102"/>
      <c r="B17" s="115">
        <v>2022</v>
      </c>
      <c r="C17" s="121">
        <v>5126300.6567000011</v>
      </c>
      <c r="D17" s="121">
        <v>3023556.5596918999</v>
      </c>
      <c r="E17" s="121">
        <v>321100.68400000018</v>
      </c>
      <c r="F17" s="121">
        <v>1534.3824</v>
      </c>
      <c r="G17" s="121">
        <v>1700.7267119000003</v>
      </c>
      <c r="H17" s="121">
        <v>2.5749999999999922</v>
      </c>
      <c r="I17" s="121">
        <v>758027.70282299956</v>
      </c>
      <c r="J17" s="121">
        <v>592639.72473035648</v>
      </c>
      <c r="K17" s="121">
        <v>219.34099999999984</v>
      </c>
    </row>
    <row r="18" spans="1:12" s="31" customFormat="1">
      <c r="A18" s="102"/>
      <c r="B18" s="115">
        <v>2023</v>
      </c>
      <c r="C18" s="121">
        <v>4049941.361399998</v>
      </c>
      <c r="D18" s="121">
        <v>2155366.132147999</v>
      </c>
      <c r="E18" s="121">
        <v>281879.58600000018</v>
      </c>
      <c r="F18" s="121">
        <v>1636.3335000000002</v>
      </c>
      <c r="G18" s="121">
        <v>113.0959204</v>
      </c>
      <c r="H18" s="121">
        <v>2.7579999999999942</v>
      </c>
      <c r="I18" s="121">
        <v>678516.46937799989</v>
      </c>
      <c r="J18" s="121">
        <v>412838.33742085582</v>
      </c>
      <c r="K18" s="121">
        <v>182.59100000000015</v>
      </c>
    </row>
    <row r="19" spans="1:12" s="31" customFormat="1">
      <c r="A19" s="102"/>
      <c r="B19" s="115">
        <v>2024</v>
      </c>
      <c r="C19" s="121">
        <v>3919432.0083000008</v>
      </c>
      <c r="D19" s="121">
        <v>2350746.5221654992</v>
      </c>
      <c r="E19" s="121">
        <v>268057.84299999994</v>
      </c>
      <c r="F19" s="121">
        <v>1391.8206000000011</v>
      </c>
      <c r="G19" s="121">
        <v>891.97990100000038</v>
      </c>
      <c r="H19" s="121">
        <v>2.7769999999999935</v>
      </c>
      <c r="I19" s="121">
        <v>798084.80870599987</v>
      </c>
      <c r="J19" s="121">
        <v>694047.50703499501</v>
      </c>
      <c r="K19" s="121">
        <v>164.09099999999989</v>
      </c>
    </row>
    <row r="20" spans="1:12" s="31" customFormat="1">
      <c r="A20" s="102"/>
      <c r="B20" s="115">
        <v>2025</v>
      </c>
      <c r="C20" s="121">
        <v>2585174.7618999998</v>
      </c>
      <c r="D20" s="121">
        <v>1602502.5553412994</v>
      </c>
      <c r="E20" s="121">
        <v>178814.06200000003</v>
      </c>
      <c r="F20" s="121">
        <v>57.317199999999993</v>
      </c>
      <c r="G20" s="124">
        <v>37.553089299999996</v>
      </c>
      <c r="H20" s="124">
        <v>1.343999999999999</v>
      </c>
      <c r="I20" s="121">
        <v>460075.51127600006</v>
      </c>
      <c r="J20" s="121">
        <v>269405.41628667299</v>
      </c>
      <c r="K20" s="121">
        <v>105.72600000000001</v>
      </c>
      <c r="L20" s="120"/>
    </row>
    <row r="21" spans="1:12" s="31" customFormat="1">
      <c r="A21" s="102"/>
      <c r="B21" s="125"/>
      <c r="C21" s="125"/>
      <c r="D21" s="125"/>
      <c r="E21" s="125"/>
      <c r="F21" s="126"/>
      <c r="G21" s="126"/>
      <c r="H21" s="126"/>
      <c r="I21" s="125"/>
      <c r="J21" s="125"/>
      <c r="K21" s="125"/>
    </row>
    <row r="22" spans="1:12" s="31" customFormat="1">
      <c r="A22" s="102"/>
      <c r="B22" s="127" t="s">
        <v>170</v>
      </c>
      <c r="C22" s="121">
        <v>301276.13270000007</v>
      </c>
      <c r="D22" s="121">
        <v>180776.60922290001</v>
      </c>
      <c r="E22" s="121">
        <v>22910.028999999999</v>
      </c>
      <c r="F22" s="121">
        <v>1.9290999999999996</v>
      </c>
      <c r="G22" s="121">
        <v>4.5399849999999997</v>
      </c>
      <c r="H22" s="121">
        <v>0.18900000000000003</v>
      </c>
      <c r="I22" s="121">
        <v>37891.830952000004</v>
      </c>
      <c r="J22" s="121">
        <v>22666.402530075</v>
      </c>
      <c r="K22" s="121">
        <v>11.661999999999995</v>
      </c>
    </row>
    <row r="23" spans="1:12" s="31" customFormat="1">
      <c r="A23" s="102"/>
      <c r="B23" s="127" t="s">
        <v>171</v>
      </c>
      <c r="C23" s="121">
        <v>323868.42719999998</v>
      </c>
      <c r="D23" s="121">
        <v>216442.24881350002</v>
      </c>
      <c r="E23" s="121">
        <v>24418.400999999998</v>
      </c>
      <c r="F23" s="121">
        <v>0.96449999999999991</v>
      </c>
      <c r="G23" s="121">
        <v>0.93102920000000011</v>
      </c>
      <c r="H23" s="121">
        <v>0.15700000000000006</v>
      </c>
      <c r="I23" s="121">
        <v>60833.502773999993</v>
      </c>
      <c r="J23" s="121">
        <v>32511.836621056998</v>
      </c>
      <c r="K23" s="121">
        <v>11.985999999999999</v>
      </c>
    </row>
    <row r="24" spans="1:12" s="31" customFormat="1">
      <c r="A24" s="102"/>
      <c r="B24" s="83" t="s">
        <v>172</v>
      </c>
      <c r="C24" s="118">
        <v>284650.49040000001</v>
      </c>
      <c r="D24" s="118">
        <v>202601.17243979999</v>
      </c>
      <c r="E24" s="118">
        <v>21063.381000000001</v>
      </c>
      <c r="F24" s="118">
        <v>1.8606999999999996</v>
      </c>
      <c r="G24" s="118">
        <v>0.25860440000000001</v>
      </c>
      <c r="H24" s="118">
        <v>0.13600000000000001</v>
      </c>
      <c r="I24" s="118">
        <v>79064.878542999999</v>
      </c>
      <c r="J24" s="118">
        <v>60565.063287129997</v>
      </c>
      <c r="K24" s="118">
        <v>18.305000000000003</v>
      </c>
    </row>
    <row r="25" spans="1:12" s="31" customFormat="1">
      <c r="A25" s="102"/>
      <c r="B25" s="83" t="s">
        <v>173</v>
      </c>
      <c r="C25" s="121">
        <v>254333.74289999995</v>
      </c>
      <c r="D25" s="121">
        <v>171780.50864360001</v>
      </c>
      <c r="E25" s="121">
        <v>18592.958000000002</v>
      </c>
      <c r="F25" s="121">
        <v>45.2727</v>
      </c>
      <c r="G25" s="121">
        <v>25.290374600000003</v>
      </c>
      <c r="H25" s="121">
        <v>0.28400000000000003</v>
      </c>
      <c r="I25" s="121">
        <v>66408.922386000006</v>
      </c>
      <c r="J25" s="121">
        <v>35570.165912860997</v>
      </c>
      <c r="K25" s="121">
        <v>13.832999999999998</v>
      </c>
    </row>
    <row r="26" spans="1:12" s="31" customFormat="1">
      <c r="A26" s="102"/>
      <c r="B26" s="83" t="s">
        <v>174</v>
      </c>
      <c r="C26" s="121">
        <v>389154.20499999996</v>
      </c>
      <c r="D26" s="121">
        <v>222476.42797110003</v>
      </c>
      <c r="E26" s="121">
        <v>22607.115000000002</v>
      </c>
      <c r="F26" s="121">
        <v>1.8468999999999998</v>
      </c>
      <c r="G26" s="121">
        <v>1.1967497</v>
      </c>
      <c r="H26" s="124">
        <v>0.11200000000000002</v>
      </c>
      <c r="I26" s="121">
        <v>51514.410249000008</v>
      </c>
      <c r="J26" s="121">
        <v>28751.226682588003</v>
      </c>
      <c r="K26" s="121">
        <v>18.928000000000001</v>
      </c>
    </row>
    <row r="27" spans="1:12" s="31" customFormat="1" ht="14.25" customHeight="1">
      <c r="A27" s="102"/>
      <c r="B27" s="83" t="s">
        <v>175</v>
      </c>
      <c r="C27" s="118">
        <v>394291.58280000003</v>
      </c>
      <c r="D27" s="118">
        <v>239253.50195100001</v>
      </c>
      <c r="E27" s="118">
        <v>23600.193000000003</v>
      </c>
      <c r="F27" s="118">
        <v>2.4738999999999995</v>
      </c>
      <c r="G27" s="118">
        <v>2.0158165999999995</v>
      </c>
      <c r="H27" s="118">
        <v>0.24800000000000005</v>
      </c>
      <c r="I27" s="118">
        <v>46528.651547000001</v>
      </c>
      <c r="J27" s="118">
        <v>35581.550820933997</v>
      </c>
      <c r="K27" s="118">
        <v>11.704000000000001</v>
      </c>
    </row>
    <row r="28" spans="1:12" s="31" customFormat="1">
      <c r="A28" s="102"/>
      <c r="B28" s="83" t="s">
        <v>176</v>
      </c>
      <c r="C28" s="118">
        <v>483175.9264</v>
      </c>
      <c r="D28" s="118">
        <v>282031.7144766</v>
      </c>
      <c r="E28" s="118">
        <v>34093.040000000001</v>
      </c>
      <c r="F28" s="130">
        <v>2.1240000000000001</v>
      </c>
      <c r="G28" s="118">
        <v>2.7324068000000001</v>
      </c>
      <c r="H28" s="130">
        <v>0.18200000000000005</v>
      </c>
      <c r="I28" s="118">
        <v>93653.912065000011</v>
      </c>
      <c r="J28" s="118">
        <v>40553.086368732002</v>
      </c>
      <c r="K28" s="118">
        <v>15.373999999999999</v>
      </c>
    </row>
    <row r="29" spans="1:12" s="31" customFormat="1">
      <c r="A29" s="102"/>
      <c r="B29" s="83" t="s">
        <v>177</v>
      </c>
      <c r="C29" s="118">
        <v>154424.25450000001</v>
      </c>
      <c r="D29" s="118">
        <v>87140.371822799993</v>
      </c>
      <c r="E29" s="118">
        <v>11528.945000000002</v>
      </c>
      <c r="F29" s="118">
        <v>0.84539999999999993</v>
      </c>
      <c r="G29" s="118">
        <v>0.58812299999999995</v>
      </c>
      <c r="H29" s="118">
        <v>3.5999999999999997E-2</v>
      </c>
      <c r="I29" s="118">
        <v>24179.402760000001</v>
      </c>
      <c r="J29" s="118">
        <v>13206.084063296001</v>
      </c>
      <c r="K29" s="118">
        <v>3.9340000000000002</v>
      </c>
    </row>
    <row r="30" spans="1:12" s="31" customFormat="1">
      <c r="A30" s="102"/>
      <c r="B30" s="125"/>
      <c r="C30" s="125"/>
      <c r="D30" s="125"/>
      <c r="E30" s="125"/>
      <c r="F30" s="126"/>
      <c r="G30" s="126"/>
      <c r="H30" s="126"/>
      <c r="I30" s="125"/>
      <c r="J30" s="125"/>
      <c r="K30" s="125"/>
    </row>
    <row r="31" spans="1:12" s="31" customFormat="1">
      <c r="A31" s="102"/>
      <c r="B31" s="115" t="s">
        <v>962</v>
      </c>
      <c r="C31" s="121">
        <v>128691.076</v>
      </c>
      <c r="D31" s="121">
        <v>73804.470809000006</v>
      </c>
      <c r="E31" s="121">
        <v>9830.8619999999992</v>
      </c>
      <c r="F31" s="121">
        <v>0.60489999999999999</v>
      </c>
      <c r="G31" s="121">
        <v>0.54877900000000002</v>
      </c>
      <c r="H31" s="121">
        <v>2.5000000000000001E-2</v>
      </c>
      <c r="I31" s="121">
        <v>21376.087875000001</v>
      </c>
      <c r="J31" s="121">
        <v>11581.476738177</v>
      </c>
      <c r="K31" s="121">
        <v>3.0750000000000002</v>
      </c>
    </row>
    <row r="32" spans="1:12" s="31" customFormat="1">
      <c r="A32" s="102"/>
      <c r="B32" s="125"/>
      <c r="C32" s="125"/>
      <c r="D32" s="125"/>
      <c r="E32" s="125"/>
      <c r="F32" s="126"/>
      <c r="G32" s="126"/>
      <c r="H32" s="126"/>
      <c r="I32" s="125"/>
      <c r="J32" s="125"/>
      <c r="K32" s="125"/>
    </row>
    <row r="33" spans="1:11" s="31" customFormat="1" ht="14.5" customHeight="1">
      <c r="A33" s="102"/>
      <c r="B33" s="115" t="s">
        <v>963</v>
      </c>
      <c r="C33" s="118">
        <v>26663.614099999999</v>
      </c>
      <c r="D33" s="118">
        <v>14449.5774853</v>
      </c>
      <c r="E33" s="118">
        <v>2025.521</v>
      </c>
      <c r="F33" s="128">
        <v>2.9999999999999997E-4</v>
      </c>
      <c r="G33" s="129">
        <v>1.1069999999999999E-3</v>
      </c>
      <c r="H33" s="129">
        <v>2E-3</v>
      </c>
      <c r="I33" s="118">
        <v>2104.1199750000001</v>
      </c>
      <c r="J33" s="118">
        <v>1445.337474892</v>
      </c>
      <c r="K33" s="118">
        <v>0.498</v>
      </c>
    </row>
    <row r="34" spans="1:11" s="31" customFormat="1" ht="14.5" customHeight="1">
      <c r="A34" s="102"/>
      <c r="B34" s="115" t="s">
        <v>964</v>
      </c>
      <c r="C34" s="118">
        <v>24689.8043</v>
      </c>
      <c r="D34" s="118">
        <v>15733.550681999999</v>
      </c>
      <c r="E34" s="118">
        <v>2001.683</v>
      </c>
      <c r="F34" s="130">
        <v>0.1285</v>
      </c>
      <c r="G34" s="130">
        <v>5.4443999999999999E-2</v>
      </c>
      <c r="H34" s="129">
        <v>5.0000000000000001E-3</v>
      </c>
      <c r="I34" s="118">
        <v>3216.2456350000002</v>
      </c>
      <c r="J34" s="118">
        <v>2729.1929732809999</v>
      </c>
      <c r="K34" s="118">
        <v>0.63500000000000001</v>
      </c>
    </row>
    <row r="35" spans="1:11" s="31" customFormat="1" ht="14.5" customHeight="1">
      <c r="A35" s="102"/>
      <c r="B35" s="115" t="s">
        <v>965</v>
      </c>
      <c r="C35" s="118">
        <v>26037.164100000002</v>
      </c>
      <c r="D35" s="118">
        <v>13375.3418557</v>
      </c>
      <c r="E35" s="118">
        <v>1890.4359999999999</v>
      </c>
      <c r="F35" s="130">
        <v>3.6999999999999998E-2</v>
      </c>
      <c r="G35" s="130">
        <v>4.4995199999999999E-2</v>
      </c>
      <c r="H35" s="129">
        <v>8.9999999999999993E-3</v>
      </c>
      <c r="I35" s="118">
        <v>1984.1404339999999</v>
      </c>
      <c r="J35" s="118">
        <v>2386.700667267</v>
      </c>
      <c r="K35" s="118">
        <v>0.66900000000000004</v>
      </c>
    </row>
    <row r="36" spans="1:11" s="31" customFormat="1" ht="14.25" customHeight="1">
      <c r="A36" s="138"/>
      <c r="B36" s="115" t="s">
        <v>966</v>
      </c>
      <c r="C36" s="118">
        <v>27822.586200000002</v>
      </c>
      <c r="D36" s="118">
        <v>14368.009545200001</v>
      </c>
      <c r="E36" s="118">
        <v>2026.6210000000001</v>
      </c>
      <c r="F36" s="130">
        <v>1.5800000000000002E-2</v>
      </c>
      <c r="G36" s="130">
        <v>2.5832000000000001E-2</v>
      </c>
      <c r="H36" s="129">
        <v>3.0000000000000001E-3</v>
      </c>
      <c r="I36" s="118">
        <v>7317.4080750000003</v>
      </c>
      <c r="J36" s="118">
        <v>2391.9533657060001</v>
      </c>
      <c r="K36" s="118">
        <v>0.71</v>
      </c>
    </row>
    <row r="37" spans="1:11" s="31" customFormat="1">
      <c r="A37" s="138"/>
      <c r="B37" s="115" t="s">
        <v>967</v>
      </c>
      <c r="C37" s="118">
        <v>23477.907299999999</v>
      </c>
      <c r="D37" s="118">
        <v>15877.9912408</v>
      </c>
      <c r="E37" s="118">
        <v>1886.6010000000001</v>
      </c>
      <c r="F37" s="130">
        <v>0.42330000000000001</v>
      </c>
      <c r="G37" s="130">
        <v>0.42240080000000002</v>
      </c>
      <c r="H37" s="129">
        <v>6.0000000000000001E-3</v>
      </c>
      <c r="I37" s="118">
        <v>6754.1737560000001</v>
      </c>
      <c r="J37" s="118">
        <v>2628.2922570310002</v>
      </c>
      <c r="K37" s="118">
        <v>0.56299999999999994</v>
      </c>
    </row>
    <row r="38" spans="1:11" ht="14.25" customHeight="1">
      <c r="A38" s="102"/>
      <c r="H38" s="139"/>
    </row>
    <row r="39" spans="1:11">
      <c r="A39" s="102"/>
      <c r="B39" s="51" t="s">
        <v>182</v>
      </c>
    </row>
    <row r="40" spans="1:11">
      <c r="A40" s="102"/>
      <c r="B40" s="51" t="s">
        <v>183</v>
      </c>
    </row>
    <row r="41" spans="1:11">
      <c r="A41" s="102"/>
      <c r="B41" s="51" t="s">
        <v>184</v>
      </c>
    </row>
    <row r="42" spans="1:11">
      <c r="A42" s="102"/>
      <c r="B42" s="140"/>
    </row>
    <row r="43" spans="1:11">
      <c r="A43" s="102"/>
      <c r="B43" s="140"/>
    </row>
    <row r="44" spans="1:11">
      <c r="A44" s="102"/>
      <c r="B44" s="140"/>
    </row>
    <row r="45" spans="1:11">
      <c r="A45" s="102"/>
      <c r="B45" s="140"/>
    </row>
    <row r="46" spans="1:11">
      <c r="B46" s="140"/>
    </row>
    <row r="47" spans="1:11">
      <c r="B47" s="140"/>
    </row>
    <row r="48" spans="1:11">
      <c r="B48" s="140"/>
    </row>
    <row r="49" spans="1:12">
      <c r="B49" s="140"/>
    </row>
    <row r="50" spans="1:12">
      <c r="B50" s="140"/>
    </row>
    <row r="51" spans="1:12">
      <c r="B51" s="140"/>
    </row>
    <row r="52" spans="1:12">
      <c r="B52" s="140"/>
    </row>
    <row r="53" spans="1:12">
      <c r="B53" s="140"/>
    </row>
    <row r="54" spans="1:12">
      <c r="B54" s="140"/>
    </row>
    <row r="55" spans="1:12">
      <c r="B55" s="140"/>
    </row>
    <row r="56" spans="1:12">
      <c r="B56" s="140"/>
    </row>
    <row r="57" spans="1:12">
      <c r="B57" s="140"/>
    </row>
    <row r="58" spans="1:12" ht="7.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</row>
    <row r="59" spans="1:12" s="5" customFormat="1">
      <c r="A59" s="55"/>
      <c r="B59" s="55"/>
      <c r="C59" s="142"/>
      <c r="D59" s="142"/>
      <c r="E59" s="142"/>
      <c r="F59" s="142"/>
      <c r="G59" s="142"/>
      <c r="H59" s="142"/>
      <c r="I59" s="142"/>
      <c r="J59" s="142"/>
      <c r="K59" s="56"/>
      <c r="L59" s="98" t="s">
        <v>186</v>
      </c>
    </row>
    <row r="66" spans="5:9">
      <c r="I66" s="22"/>
    </row>
    <row r="67" spans="5:9">
      <c r="E67" s="145"/>
      <c r="I67" s="22"/>
    </row>
    <row r="70" spans="5:9">
      <c r="I70" s="2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2:BF76"/>
  <sheetViews>
    <sheetView view="pageBreakPreview" zoomScale="70" zoomScaleNormal="55" zoomScaleSheetLayoutView="70" workbookViewId="0">
      <selection activeCell="R7" sqref="R7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3"/>
      <c r="B2" s="1"/>
      <c r="C2" s="97"/>
      <c r="I2" s="100"/>
      <c r="J2" s="100"/>
      <c r="K2" s="100"/>
      <c r="L2" s="2" t="s">
        <v>42</v>
      </c>
    </row>
    <row r="3" spans="1:15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5"/>
      <c r="N3" s="5"/>
      <c r="O3" s="5"/>
    </row>
    <row r="4" spans="1:15">
      <c r="B4" s="460"/>
      <c r="C4" s="460"/>
      <c r="D4" s="460"/>
      <c r="E4" s="460"/>
      <c r="F4" s="460"/>
      <c r="G4" s="460"/>
      <c r="H4" s="460"/>
      <c r="I4" s="460"/>
      <c r="J4" s="460"/>
      <c r="K4" s="460"/>
      <c r="L4" s="460"/>
    </row>
    <row r="5" spans="1:15">
      <c r="A5" s="102"/>
      <c r="B5" s="460" t="s">
        <v>189</v>
      </c>
      <c r="C5" s="460"/>
      <c r="D5" s="460"/>
      <c r="E5" s="460"/>
      <c r="F5" s="460"/>
      <c r="G5" s="460"/>
      <c r="H5" s="460"/>
      <c r="I5" s="460"/>
      <c r="J5" s="460"/>
      <c r="K5" s="460"/>
      <c r="L5" s="103"/>
    </row>
    <row r="6" spans="1:15">
      <c r="A6" s="102"/>
      <c r="B6" s="1"/>
    </row>
    <row r="7" spans="1:15">
      <c r="A7" s="102"/>
      <c r="B7" s="472" t="s">
        <v>191</v>
      </c>
      <c r="C7" s="469" t="s">
        <v>194</v>
      </c>
      <c r="D7" s="470"/>
      <c r="E7" s="471"/>
      <c r="F7" s="469" t="s">
        <v>195</v>
      </c>
      <c r="G7" s="470"/>
      <c r="H7" s="471"/>
      <c r="I7" s="469" t="s">
        <v>196</v>
      </c>
      <c r="J7" s="470"/>
      <c r="K7" s="471"/>
    </row>
    <row r="8" spans="1:15">
      <c r="A8" s="102"/>
      <c r="B8" s="473"/>
      <c r="C8" s="109" t="s">
        <v>167</v>
      </c>
      <c r="D8" s="109" t="s">
        <v>204</v>
      </c>
      <c r="E8" s="110" t="s">
        <v>169</v>
      </c>
      <c r="F8" s="109" t="s">
        <v>167</v>
      </c>
      <c r="G8" s="109" t="s">
        <v>204</v>
      </c>
      <c r="H8" s="110" t="s">
        <v>169</v>
      </c>
      <c r="I8" s="109" t="s">
        <v>167</v>
      </c>
      <c r="J8" s="109" t="s">
        <v>204</v>
      </c>
      <c r="K8" s="110" t="s">
        <v>169</v>
      </c>
    </row>
    <row r="9" spans="1:15" ht="15" hidden="1" customHeight="1">
      <c r="A9" s="102"/>
      <c r="B9" s="111">
        <v>2010</v>
      </c>
      <c r="C9" s="114">
        <v>1120132</v>
      </c>
      <c r="D9" s="114">
        <v>941100</v>
      </c>
      <c r="E9" s="114">
        <v>25816</v>
      </c>
      <c r="F9" s="114">
        <v>10.99</v>
      </c>
      <c r="G9" s="114">
        <v>14.5</v>
      </c>
      <c r="H9" s="114">
        <v>0.39</v>
      </c>
      <c r="I9" s="114">
        <v>210723</v>
      </c>
      <c r="J9" s="114">
        <v>235123</v>
      </c>
      <c r="K9" s="114">
        <v>102</v>
      </c>
    </row>
    <row r="10" spans="1:15" ht="15" hidden="1" customHeight="1">
      <c r="A10" s="102"/>
      <c r="B10" s="111">
        <v>2013</v>
      </c>
      <c r="C10" s="114">
        <v>1024373</v>
      </c>
      <c r="D10" s="114">
        <v>1203064</v>
      </c>
      <c r="E10" s="114">
        <v>37392</v>
      </c>
      <c r="F10" s="114">
        <v>49.87</v>
      </c>
      <c r="G10" s="114">
        <v>34.07</v>
      </c>
      <c r="H10" s="114">
        <v>0.09</v>
      </c>
      <c r="I10" s="114">
        <v>318235</v>
      </c>
      <c r="J10" s="114">
        <v>319024</v>
      </c>
      <c r="K10" s="114">
        <v>107</v>
      </c>
    </row>
    <row r="11" spans="1:15" hidden="1">
      <c r="A11" s="102"/>
      <c r="B11" s="115">
        <v>2016</v>
      </c>
      <c r="C11" s="118">
        <v>1305398.24</v>
      </c>
      <c r="D11" s="118">
        <v>1221579.71</v>
      </c>
      <c r="E11" s="118">
        <v>64841.57</v>
      </c>
      <c r="F11" s="118">
        <v>745.93</v>
      </c>
      <c r="G11" s="118">
        <v>131.03</v>
      </c>
      <c r="H11" s="118">
        <v>2.0099999999999998</v>
      </c>
      <c r="I11" s="118">
        <v>619275.53</v>
      </c>
      <c r="J11" s="118">
        <v>622876.82999999996</v>
      </c>
      <c r="K11" s="118">
        <v>131.75</v>
      </c>
    </row>
    <row r="12" spans="1:15" s="31" customFormat="1" hidden="1">
      <c r="A12" s="102"/>
      <c r="B12" s="111">
        <v>2017</v>
      </c>
      <c r="C12" s="114">
        <v>1829770.2761999995</v>
      </c>
      <c r="D12" s="114">
        <v>1252916.3344041</v>
      </c>
      <c r="E12" s="114">
        <v>74205.381999999969</v>
      </c>
      <c r="F12" s="114">
        <v>212.53459999999995</v>
      </c>
      <c r="G12" s="114">
        <v>121.52561320000001</v>
      </c>
      <c r="H12" s="114">
        <v>0.62700000000000022</v>
      </c>
      <c r="I12" s="114">
        <v>1014863.1426379998</v>
      </c>
      <c r="J12" s="114">
        <v>556554.32764772698</v>
      </c>
      <c r="K12" s="114">
        <v>165.3240000000001</v>
      </c>
    </row>
    <row r="13" spans="1:15" hidden="1">
      <c r="A13" s="102"/>
      <c r="B13" s="111">
        <v>2018</v>
      </c>
      <c r="C13" s="114">
        <v>1706969.1268999998</v>
      </c>
      <c r="D13" s="114">
        <v>1509987.1994919006</v>
      </c>
      <c r="E13" s="114">
        <v>92631.386000000086</v>
      </c>
      <c r="F13" s="114">
        <v>15.304399999999992</v>
      </c>
      <c r="G13" s="114">
        <v>31.40964799999999</v>
      </c>
      <c r="H13" s="114">
        <v>0.63400000000000023</v>
      </c>
      <c r="I13" s="114">
        <v>829294.60193400038</v>
      </c>
      <c r="J13" s="114">
        <v>530067.73553898023</v>
      </c>
      <c r="K13" s="114">
        <v>201.04400000000001</v>
      </c>
    </row>
    <row r="14" spans="1:15" hidden="1">
      <c r="A14" s="102"/>
      <c r="B14" s="111">
        <v>2019</v>
      </c>
      <c r="C14" s="121">
        <v>2439097.3187000016</v>
      </c>
      <c r="D14" s="121">
        <v>1636536.9430077993</v>
      </c>
      <c r="E14" s="121">
        <v>114618.87499999993</v>
      </c>
      <c r="F14" s="121">
        <v>780.05169999999987</v>
      </c>
      <c r="G14" s="121">
        <v>765.5950660000002</v>
      </c>
      <c r="H14" s="121">
        <v>0.85600000000000032</v>
      </c>
      <c r="I14" s="121">
        <v>1122491.4667789994</v>
      </c>
      <c r="J14" s="121">
        <v>593616.63358391402</v>
      </c>
      <c r="K14" s="121">
        <v>237.36599999999999</v>
      </c>
    </row>
    <row r="15" spans="1:15">
      <c r="A15" s="102"/>
      <c r="B15" s="111">
        <v>2020</v>
      </c>
      <c r="C15" s="121">
        <v>2144400.8785000006</v>
      </c>
      <c r="D15" s="121">
        <v>1842583.5593294995</v>
      </c>
      <c r="E15" s="121">
        <v>163801.80800000008</v>
      </c>
      <c r="F15" s="121">
        <v>184.32899999999995</v>
      </c>
      <c r="G15" s="121">
        <v>108.47313110000003</v>
      </c>
      <c r="H15" s="121">
        <v>3.0109999999999952</v>
      </c>
      <c r="I15" s="121">
        <v>607886.13867699972</v>
      </c>
      <c r="J15" s="121">
        <v>386106.29453814402</v>
      </c>
      <c r="K15" s="121">
        <v>133.16399999999996</v>
      </c>
    </row>
    <row r="16" spans="1:15" s="31" customFormat="1">
      <c r="A16" s="102"/>
      <c r="B16" s="115">
        <v>2021</v>
      </c>
      <c r="C16" s="121">
        <v>4474017.865199998</v>
      </c>
      <c r="D16" s="121">
        <v>2884834.5976053998</v>
      </c>
      <c r="E16" s="121">
        <v>319680.82899999997</v>
      </c>
      <c r="F16" s="121">
        <v>730.86700000000064</v>
      </c>
      <c r="G16" s="121">
        <v>781.87575940000033</v>
      </c>
      <c r="H16" s="121">
        <v>3.5109999999999899</v>
      </c>
      <c r="I16" s="121">
        <v>621701.4041439998</v>
      </c>
      <c r="J16" s="121">
        <v>417315.92410829308</v>
      </c>
      <c r="K16" s="121">
        <v>136.81699999999992</v>
      </c>
    </row>
    <row r="17" spans="1:58" s="31" customFormat="1">
      <c r="A17" s="102"/>
      <c r="B17" s="115">
        <v>2022</v>
      </c>
      <c r="C17" s="121">
        <v>5126300.6567000011</v>
      </c>
      <c r="D17" s="121">
        <v>3023556.5596918999</v>
      </c>
      <c r="E17" s="121">
        <v>321100.68400000018</v>
      </c>
      <c r="F17" s="121">
        <v>1534.3824</v>
      </c>
      <c r="G17" s="121">
        <v>1700.7267119000003</v>
      </c>
      <c r="H17" s="121">
        <v>2.5749999999999922</v>
      </c>
      <c r="I17" s="121">
        <v>758027.70282299956</v>
      </c>
      <c r="J17" s="121">
        <v>592639.72473035648</v>
      </c>
      <c r="K17" s="121">
        <v>219.34099999999984</v>
      </c>
    </row>
    <row r="18" spans="1:58" s="31" customFormat="1">
      <c r="A18" s="102"/>
      <c r="B18" s="115">
        <v>2023</v>
      </c>
      <c r="C18" s="121">
        <v>4049941.361399998</v>
      </c>
      <c r="D18" s="121">
        <v>2155366.132147999</v>
      </c>
      <c r="E18" s="121">
        <v>281879.58600000018</v>
      </c>
      <c r="F18" s="121">
        <v>1636.3335000000002</v>
      </c>
      <c r="G18" s="121">
        <v>113.0959204</v>
      </c>
      <c r="H18" s="121">
        <v>2.7579999999999942</v>
      </c>
      <c r="I18" s="121">
        <v>678516.46937799989</v>
      </c>
      <c r="J18" s="121">
        <v>412838.33742085582</v>
      </c>
      <c r="K18" s="121">
        <v>182.59100000000015</v>
      </c>
    </row>
    <row r="19" spans="1:58" s="31" customFormat="1">
      <c r="A19" s="102"/>
      <c r="B19" s="115">
        <v>2024</v>
      </c>
      <c r="C19" s="121">
        <v>3919432.0083000008</v>
      </c>
      <c r="D19" s="121">
        <v>2350746.5221654992</v>
      </c>
      <c r="E19" s="121">
        <v>268057.84299999994</v>
      </c>
      <c r="F19" s="121">
        <v>1391.8206000000011</v>
      </c>
      <c r="G19" s="121">
        <v>891.97990100000038</v>
      </c>
      <c r="H19" s="121">
        <v>2.7769999999999935</v>
      </c>
      <c r="I19" s="121">
        <v>798084.80870599987</v>
      </c>
      <c r="J19" s="121">
        <v>694047.50703499501</v>
      </c>
      <c r="K19" s="121">
        <v>164.09099999999989</v>
      </c>
    </row>
    <row r="20" spans="1:58" s="31" customFormat="1">
      <c r="A20" s="102"/>
      <c r="B20" s="115">
        <v>2025</v>
      </c>
      <c r="C20" s="121">
        <v>2585174.7618999998</v>
      </c>
      <c r="D20" s="121">
        <v>1602502.5553412994</v>
      </c>
      <c r="E20" s="121">
        <v>178814.06200000003</v>
      </c>
      <c r="F20" s="121">
        <v>57.317199999999993</v>
      </c>
      <c r="G20" s="124">
        <v>37.553089299999996</v>
      </c>
      <c r="H20" s="124">
        <v>1.343999999999999</v>
      </c>
      <c r="I20" s="121">
        <v>460075.51127600006</v>
      </c>
      <c r="J20" s="121">
        <v>269405.41628667299</v>
      </c>
      <c r="K20" s="121">
        <v>105.72600000000001</v>
      </c>
      <c r="L20" s="120"/>
    </row>
    <row r="21" spans="1:58" s="31" customFormat="1">
      <c r="A21" s="102"/>
      <c r="B21" s="125"/>
      <c r="C21" s="125"/>
      <c r="D21" s="125"/>
      <c r="E21" s="125"/>
      <c r="F21" s="126"/>
      <c r="G21" s="126"/>
      <c r="H21" s="126"/>
      <c r="I21" s="125"/>
      <c r="J21" s="125"/>
      <c r="K21" s="125"/>
    </row>
    <row r="22" spans="1:58" s="31" customFormat="1">
      <c r="A22" s="102"/>
      <c r="B22" s="127" t="s">
        <v>205</v>
      </c>
      <c r="C22" s="121">
        <v>301276.13270000007</v>
      </c>
      <c r="D22" s="121">
        <v>180776.60922290001</v>
      </c>
      <c r="E22" s="121">
        <v>22910.028999999999</v>
      </c>
      <c r="F22" s="121">
        <v>1.9290999999999996</v>
      </c>
      <c r="G22" s="121">
        <v>4.5399849999999997</v>
      </c>
      <c r="H22" s="121">
        <v>0.18900000000000003</v>
      </c>
      <c r="I22" s="121">
        <v>37891.830952000004</v>
      </c>
      <c r="J22" s="121">
        <v>22666.402530075</v>
      </c>
      <c r="K22" s="121">
        <v>11.661999999999995</v>
      </c>
    </row>
    <row r="23" spans="1:58" s="31" customFormat="1">
      <c r="A23" s="102"/>
      <c r="B23" s="127" t="s">
        <v>206</v>
      </c>
      <c r="C23" s="121">
        <v>323868.42719999998</v>
      </c>
      <c r="D23" s="121">
        <v>216442.24881350002</v>
      </c>
      <c r="E23" s="121">
        <v>24418.400999999998</v>
      </c>
      <c r="F23" s="121">
        <v>0.96449999999999991</v>
      </c>
      <c r="G23" s="121">
        <v>0.93102920000000011</v>
      </c>
      <c r="H23" s="121">
        <v>0.15700000000000006</v>
      </c>
      <c r="I23" s="121">
        <v>60833.502773999993</v>
      </c>
      <c r="J23" s="121">
        <v>32511.836621056998</v>
      </c>
      <c r="K23" s="121">
        <v>11.985999999999999</v>
      </c>
    </row>
    <row r="24" spans="1:58" s="31" customFormat="1">
      <c r="A24" s="102"/>
      <c r="B24" s="83" t="s">
        <v>207</v>
      </c>
      <c r="C24" s="118">
        <v>284650.49040000001</v>
      </c>
      <c r="D24" s="118">
        <v>202601.17243979999</v>
      </c>
      <c r="E24" s="118">
        <v>21063.381000000001</v>
      </c>
      <c r="F24" s="118">
        <v>1.8606999999999996</v>
      </c>
      <c r="G24" s="118">
        <v>0.25860440000000001</v>
      </c>
      <c r="H24" s="118">
        <v>0.13600000000000001</v>
      </c>
      <c r="I24" s="118">
        <v>79064.878542999999</v>
      </c>
      <c r="J24" s="118">
        <v>60565.063287129997</v>
      </c>
      <c r="K24" s="118">
        <v>18.305000000000003</v>
      </c>
    </row>
    <row r="25" spans="1:58" s="31" customFormat="1">
      <c r="A25" s="102"/>
      <c r="B25" s="83" t="s">
        <v>173</v>
      </c>
      <c r="C25" s="121">
        <v>254333.74289999995</v>
      </c>
      <c r="D25" s="121">
        <v>171780.50864360001</v>
      </c>
      <c r="E25" s="121">
        <v>18592.958000000002</v>
      </c>
      <c r="F25" s="121">
        <v>45.2727</v>
      </c>
      <c r="G25" s="121">
        <v>25.290374600000003</v>
      </c>
      <c r="H25" s="121">
        <v>0.28400000000000003</v>
      </c>
      <c r="I25" s="121">
        <v>66408.922386000006</v>
      </c>
      <c r="J25" s="121">
        <v>35570.165912860997</v>
      </c>
      <c r="K25" s="121">
        <v>13.832999999999998</v>
      </c>
    </row>
    <row r="26" spans="1:58" s="31" customFormat="1">
      <c r="A26" s="102"/>
      <c r="B26" s="83" t="s">
        <v>208</v>
      </c>
      <c r="C26" s="121">
        <v>389154.20499999996</v>
      </c>
      <c r="D26" s="121">
        <v>222476.42797110003</v>
      </c>
      <c r="E26" s="121">
        <v>22607.115000000002</v>
      </c>
      <c r="F26" s="121">
        <v>1.8468999999999998</v>
      </c>
      <c r="G26" s="121">
        <v>1.1967497</v>
      </c>
      <c r="H26" s="124">
        <v>0.11200000000000002</v>
      </c>
      <c r="I26" s="121">
        <v>51514.410249000008</v>
      </c>
      <c r="J26" s="121">
        <v>28751.226682588003</v>
      </c>
      <c r="K26" s="121">
        <v>18.928000000000001</v>
      </c>
    </row>
    <row r="27" spans="1:58" s="31" customFormat="1" ht="14.25" customHeight="1">
      <c r="A27" s="102"/>
      <c r="B27" s="83" t="s">
        <v>209</v>
      </c>
      <c r="C27" s="118">
        <v>394291.58280000003</v>
      </c>
      <c r="D27" s="118">
        <v>239253.50195100001</v>
      </c>
      <c r="E27" s="118">
        <v>23600.193000000003</v>
      </c>
      <c r="F27" s="118">
        <v>2.4738999999999995</v>
      </c>
      <c r="G27" s="118">
        <v>2.0158165999999995</v>
      </c>
      <c r="H27" s="118">
        <v>0.24800000000000005</v>
      </c>
      <c r="I27" s="118">
        <v>46528.651547000001</v>
      </c>
      <c r="J27" s="118">
        <v>35581.550820933997</v>
      </c>
      <c r="K27" s="118">
        <v>11.704000000000001</v>
      </c>
    </row>
    <row r="28" spans="1:58" s="31" customFormat="1">
      <c r="A28" s="102"/>
      <c r="B28" s="83" t="s">
        <v>210</v>
      </c>
      <c r="C28" s="118">
        <v>483175.9264</v>
      </c>
      <c r="D28" s="118">
        <v>282031.7144766</v>
      </c>
      <c r="E28" s="118">
        <v>34093.040000000001</v>
      </c>
      <c r="F28" s="130">
        <v>2.1240000000000001</v>
      </c>
      <c r="G28" s="118">
        <v>2.7324068000000001</v>
      </c>
      <c r="H28" s="130">
        <v>0.18200000000000005</v>
      </c>
      <c r="I28" s="118">
        <v>93653.912065000011</v>
      </c>
      <c r="J28" s="118">
        <v>40553.086368732002</v>
      </c>
      <c r="K28" s="118">
        <v>15.373999999999999</v>
      </c>
    </row>
    <row r="29" spans="1:58" s="31" customFormat="1">
      <c r="A29" s="102"/>
      <c r="B29" s="83" t="s">
        <v>211</v>
      </c>
      <c r="C29" s="118">
        <v>154424.25450000001</v>
      </c>
      <c r="D29" s="118">
        <v>87140.371822799993</v>
      </c>
      <c r="E29" s="118">
        <v>11528.945000000002</v>
      </c>
      <c r="F29" s="118">
        <v>0.84539999999999993</v>
      </c>
      <c r="G29" s="118">
        <v>0.58812299999999995</v>
      </c>
      <c r="H29" s="118">
        <v>3.5999999999999997E-2</v>
      </c>
      <c r="I29" s="118">
        <v>24179.402760000001</v>
      </c>
      <c r="J29" s="118">
        <v>13206.084063296001</v>
      </c>
      <c r="K29" s="118">
        <v>3.9340000000000002</v>
      </c>
    </row>
    <row r="30" spans="1:58" s="31" customFormat="1">
      <c r="A30" s="102"/>
      <c r="B30" s="125"/>
      <c r="C30" s="125"/>
      <c r="D30" s="125"/>
      <c r="E30" s="125"/>
      <c r="F30" s="126"/>
      <c r="G30" s="126"/>
      <c r="H30" s="126"/>
      <c r="I30" s="125"/>
      <c r="J30" s="125"/>
      <c r="K30" s="125"/>
      <c r="P30" s="115"/>
      <c r="Q30" s="116"/>
      <c r="R30" s="116"/>
      <c r="S30" s="120"/>
      <c r="T30" s="117"/>
      <c r="U30" s="120"/>
      <c r="V30" s="120"/>
      <c r="W30" s="120"/>
      <c r="X30" s="120"/>
      <c r="Y30" s="120"/>
      <c r="Z30" s="120"/>
      <c r="AA30" s="102"/>
      <c r="AB30" s="115"/>
      <c r="AC30" s="121"/>
      <c r="AD30" s="121"/>
      <c r="AE30" s="121"/>
      <c r="AF30" s="121"/>
      <c r="AG30" s="121"/>
      <c r="AH30" s="121"/>
      <c r="AI30" s="121"/>
      <c r="AJ30" s="121"/>
      <c r="AK30" s="121"/>
      <c r="AN30" s="115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3"/>
      <c r="BB30" s="121"/>
      <c r="BC30" s="121"/>
      <c r="BD30" s="121"/>
      <c r="BE30" s="121"/>
      <c r="BF30" s="121"/>
    </row>
    <row r="31" spans="1:58" s="31" customFormat="1">
      <c r="A31" s="102"/>
      <c r="B31" s="115" t="s">
        <v>962</v>
      </c>
      <c r="C31" s="121">
        <v>128691.076</v>
      </c>
      <c r="D31" s="121">
        <v>73804.470809000006</v>
      </c>
      <c r="E31" s="121">
        <v>9830.8619999999992</v>
      </c>
      <c r="F31" s="121">
        <v>0.60489999999999999</v>
      </c>
      <c r="G31" s="121">
        <v>0.54877900000000002</v>
      </c>
      <c r="H31" s="121">
        <v>2.5000000000000001E-2</v>
      </c>
      <c r="I31" s="121">
        <v>21376.087875000001</v>
      </c>
      <c r="J31" s="121">
        <v>11581.476738177</v>
      </c>
      <c r="K31" s="121">
        <v>3.0750000000000002</v>
      </c>
      <c r="P31" s="115"/>
      <c r="Q31" s="116"/>
      <c r="R31" s="116"/>
      <c r="S31" s="120"/>
      <c r="T31" s="117"/>
      <c r="U31" s="120"/>
      <c r="V31" s="120"/>
      <c r="W31" s="120"/>
      <c r="X31" s="120"/>
      <c r="Y31" s="120"/>
      <c r="Z31" s="120"/>
      <c r="AA31" s="102"/>
      <c r="AB31" s="115"/>
      <c r="AC31" s="121"/>
      <c r="AD31" s="121"/>
      <c r="AE31" s="121"/>
      <c r="AF31" s="121"/>
      <c r="AG31" s="121"/>
      <c r="AH31" s="121"/>
      <c r="AI31" s="121"/>
      <c r="AJ31" s="121"/>
      <c r="AK31" s="121"/>
      <c r="AN31" s="115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3"/>
      <c r="BB31" s="121"/>
      <c r="BC31" s="121"/>
      <c r="BD31" s="121"/>
      <c r="BE31" s="121"/>
      <c r="BF31" s="121"/>
    </row>
    <row r="32" spans="1:58" s="31" customFormat="1">
      <c r="A32" s="102"/>
      <c r="B32" s="125"/>
      <c r="C32" s="125"/>
      <c r="D32" s="125"/>
      <c r="E32" s="125"/>
      <c r="F32" s="126"/>
      <c r="G32" s="126"/>
      <c r="H32" s="126"/>
      <c r="I32" s="125"/>
      <c r="J32" s="125"/>
      <c r="K32" s="125"/>
      <c r="P32" s="83"/>
      <c r="Q32" s="116"/>
      <c r="R32" s="116"/>
      <c r="S32" s="116"/>
      <c r="T32" s="117"/>
      <c r="U32" s="116"/>
      <c r="V32" s="116"/>
      <c r="W32" s="116"/>
      <c r="X32" s="120"/>
      <c r="Y32" s="116"/>
      <c r="Z32" s="116"/>
      <c r="AA32" s="102"/>
      <c r="AB32" s="83"/>
      <c r="AC32" s="118"/>
      <c r="AD32" s="118"/>
      <c r="AE32" s="118"/>
      <c r="AF32" s="118"/>
      <c r="AG32" s="118"/>
      <c r="AH32" s="118"/>
      <c r="AI32" s="118"/>
      <c r="AJ32" s="118"/>
      <c r="AK32" s="118"/>
      <c r="AN32" s="83"/>
      <c r="AO32" s="118"/>
      <c r="AP32" s="118"/>
      <c r="AQ32" s="118"/>
      <c r="AR32" s="118"/>
      <c r="AS32" s="118"/>
      <c r="AT32" s="118"/>
      <c r="AU32" s="118"/>
      <c r="AV32" s="118"/>
      <c r="AW32" s="118"/>
      <c r="AX32" s="121"/>
      <c r="AY32" s="118"/>
      <c r="AZ32" s="118"/>
      <c r="BA32" s="128"/>
      <c r="BB32" s="118"/>
      <c r="BC32" s="118"/>
      <c r="BD32" s="118"/>
      <c r="BE32" s="118"/>
      <c r="BF32" s="118"/>
    </row>
    <row r="33" spans="1:58" s="31" customFormat="1">
      <c r="A33" s="102"/>
      <c r="B33" s="115" t="s">
        <v>963</v>
      </c>
      <c r="C33" s="118">
        <v>26663.614099999999</v>
      </c>
      <c r="D33" s="118">
        <v>14449.5774853</v>
      </c>
      <c r="E33" s="118">
        <v>2025.521</v>
      </c>
      <c r="F33" s="128">
        <v>2.9999999999999997E-4</v>
      </c>
      <c r="G33" s="129">
        <v>1.1069999999999999E-3</v>
      </c>
      <c r="H33" s="129">
        <v>2E-3</v>
      </c>
      <c r="I33" s="118">
        <v>2104.1199750000001</v>
      </c>
      <c r="J33" s="118">
        <v>1445.337474892</v>
      </c>
      <c r="K33" s="118">
        <v>0.498</v>
      </c>
      <c r="P33" s="83"/>
      <c r="Q33" s="116"/>
      <c r="R33" s="116"/>
      <c r="S33" s="116"/>
      <c r="T33" s="117"/>
      <c r="U33" s="116"/>
      <c r="V33" s="120"/>
      <c r="W33" s="120"/>
      <c r="X33" s="120"/>
      <c r="Y33" s="120"/>
      <c r="Z33" s="120"/>
      <c r="AA33" s="102"/>
      <c r="AB33" s="83"/>
      <c r="AC33" s="121"/>
      <c r="AD33" s="121"/>
      <c r="AE33" s="121"/>
      <c r="AF33" s="121"/>
      <c r="AG33" s="121"/>
      <c r="AH33" s="121"/>
      <c r="AI33" s="121"/>
      <c r="AJ33" s="121"/>
      <c r="AK33" s="121"/>
      <c r="AN33" s="83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18"/>
      <c r="AZ33" s="118"/>
      <c r="BA33" s="128"/>
      <c r="BB33" s="118"/>
      <c r="BC33" s="118"/>
      <c r="BD33" s="118"/>
      <c r="BE33" s="118"/>
      <c r="BF33" s="118"/>
    </row>
    <row r="34" spans="1:58" s="31" customFormat="1">
      <c r="A34" s="102"/>
      <c r="B34" s="115" t="s">
        <v>964</v>
      </c>
      <c r="C34" s="118">
        <v>24689.8043</v>
      </c>
      <c r="D34" s="118">
        <v>15733.550681999999</v>
      </c>
      <c r="E34" s="118">
        <v>2001.683</v>
      </c>
      <c r="F34" s="130">
        <v>0.1285</v>
      </c>
      <c r="G34" s="130">
        <v>5.4443999999999999E-2</v>
      </c>
      <c r="H34" s="129">
        <v>5.0000000000000001E-3</v>
      </c>
      <c r="I34" s="118">
        <v>3216.2456350000002</v>
      </c>
      <c r="J34" s="118">
        <v>2729.1929732809999</v>
      </c>
      <c r="K34" s="118">
        <v>0.63500000000000001</v>
      </c>
      <c r="P34" s="83"/>
      <c r="Q34" s="116"/>
      <c r="R34" s="116"/>
      <c r="S34" s="116"/>
      <c r="T34" s="117"/>
      <c r="U34" s="116"/>
      <c r="V34" s="120"/>
      <c r="W34" s="120"/>
      <c r="X34" s="120"/>
      <c r="Y34" s="120"/>
      <c r="Z34" s="120"/>
      <c r="AA34" s="102"/>
      <c r="AB34" s="83"/>
      <c r="AC34" s="121"/>
      <c r="AD34" s="121"/>
      <c r="AE34" s="121"/>
      <c r="AF34" s="121"/>
      <c r="AG34" s="121"/>
      <c r="AH34" s="121"/>
      <c r="AI34" s="121"/>
      <c r="AJ34" s="121"/>
      <c r="AK34" s="121"/>
      <c r="AN34" s="83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18"/>
      <c r="AZ34" s="118"/>
      <c r="BA34" s="128"/>
      <c r="BB34" s="118"/>
      <c r="BC34" s="118"/>
      <c r="BD34" s="118"/>
      <c r="BE34" s="118"/>
      <c r="BF34" s="118"/>
    </row>
    <row r="35" spans="1:58" s="31" customFormat="1">
      <c r="A35" s="102"/>
      <c r="B35" s="115" t="s">
        <v>965</v>
      </c>
      <c r="C35" s="118">
        <v>26037.164100000002</v>
      </c>
      <c r="D35" s="118">
        <v>13375.3418557</v>
      </c>
      <c r="E35" s="118">
        <v>1890.4359999999999</v>
      </c>
      <c r="F35" s="130">
        <v>3.6999999999999998E-2</v>
      </c>
      <c r="G35" s="130">
        <v>4.4995199999999999E-2</v>
      </c>
      <c r="H35" s="129">
        <v>8.9999999999999993E-3</v>
      </c>
      <c r="I35" s="118">
        <v>1984.1404339999999</v>
      </c>
      <c r="J35" s="118">
        <v>2386.700667267</v>
      </c>
      <c r="K35" s="118">
        <v>0.66900000000000004</v>
      </c>
      <c r="P35" s="83"/>
      <c r="Q35" s="116"/>
      <c r="R35" s="116"/>
      <c r="S35" s="116"/>
      <c r="T35" s="117"/>
      <c r="U35" s="116"/>
      <c r="V35" s="116"/>
      <c r="W35" s="116"/>
      <c r="X35" s="120"/>
      <c r="Y35" s="116"/>
      <c r="Z35" s="116"/>
      <c r="AA35" s="102"/>
      <c r="AB35" s="83"/>
      <c r="AC35" s="118"/>
      <c r="AD35" s="118"/>
      <c r="AE35" s="118"/>
      <c r="AF35" s="118"/>
      <c r="AG35" s="118"/>
      <c r="AH35" s="118"/>
      <c r="AI35" s="118"/>
      <c r="AJ35" s="118"/>
      <c r="AK35" s="118"/>
      <c r="AN35" s="83"/>
      <c r="AO35" s="118"/>
      <c r="AP35" s="118"/>
      <c r="AQ35" s="118"/>
      <c r="AR35" s="118"/>
      <c r="AS35" s="118"/>
      <c r="AT35" s="118"/>
      <c r="AU35" s="118"/>
      <c r="AV35" s="118"/>
      <c r="AW35" s="118"/>
      <c r="AX35" s="121"/>
      <c r="AY35" s="118"/>
      <c r="AZ35" s="118"/>
      <c r="BA35" s="128"/>
      <c r="BB35" s="118"/>
      <c r="BC35" s="118"/>
      <c r="BD35" s="118"/>
      <c r="BE35" s="118"/>
      <c r="BF35" s="118"/>
    </row>
    <row r="36" spans="1:58" s="31" customFormat="1">
      <c r="A36" s="138"/>
      <c r="B36" s="115" t="s">
        <v>966</v>
      </c>
      <c r="C36" s="118">
        <v>27822.586200000002</v>
      </c>
      <c r="D36" s="118">
        <v>14368.009545200001</v>
      </c>
      <c r="E36" s="118">
        <v>2026.6210000000001</v>
      </c>
      <c r="F36" s="130">
        <v>1.5800000000000002E-2</v>
      </c>
      <c r="G36" s="130">
        <v>2.5832000000000001E-2</v>
      </c>
      <c r="H36" s="129">
        <v>3.0000000000000001E-3</v>
      </c>
      <c r="I36" s="118">
        <v>7317.4080750000003</v>
      </c>
      <c r="J36" s="118">
        <v>2391.9533657060001</v>
      </c>
      <c r="K36" s="118">
        <v>0.71</v>
      </c>
      <c r="P36" s="83"/>
      <c r="Q36" s="116"/>
      <c r="R36" s="116"/>
      <c r="S36" s="116"/>
      <c r="T36" s="117"/>
      <c r="U36" s="116"/>
      <c r="V36" s="116"/>
      <c r="W36" s="116"/>
      <c r="X36" s="120"/>
      <c r="Y36" s="116"/>
      <c r="Z36" s="116"/>
      <c r="AA36" s="102"/>
      <c r="AB36" s="83"/>
      <c r="AC36" s="118"/>
      <c r="AD36" s="118"/>
      <c r="AE36" s="118"/>
      <c r="AF36" s="129"/>
      <c r="AG36" s="118"/>
      <c r="AH36" s="130"/>
      <c r="AI36" s="118"/>
      <c r="AJ36" s="118"/>
      <c r="AK36" s="118"/>
      <c r="AN36" s="83"/>
      <c r="AO36" s="118"/>
      <c r="AP36" s="118"/>
      <c r="AQ36" s="118"/>
      <c r="AR36" s="118"/>
      <c r="AS36" s="118"/>
      <c r="AT36" s="118"/>
      <c r="AU36" s="118"/>
      <c r="AV36" s="118"/>
      <c r="AW36" s="118"/>
      <c r="AX36" s="121"/>
      <c r="AY36" s="118"/>
      <c r="AZ36" s="118"/>
      <c r="BA36" s="128"/>
      <c r="BB36" s="130"/>
      <c r="BC36" s="130"/>
      <c r="BD36" s="118"/>
      <c r="BE36" s="118"/>
      <c r="BF36" s="118"/>
    </row>
    <row r="37" spans="1:58" s="31" customFormat="1">
      <c r="A37" s="138"/>
      <c r="B37" s="115" t="s">
        <v>967</v>
      </c>
      <c r="C37" s="118">
        <v>23477.907299999999</v>
      </c>
      <c r="D37" s="118">
        <v>15877.9912408</v>
      </c>
      <c r="E37" s="118">
        <v>1886.6010000000001</v>
      </c>
      <c r="F37" s="130">
        <v>0.42330000000000001</v>
      </c>
      <c r="G37" s="130">
        <v>0.42240080000000002</v>
      </c>
      <c r="H37" s="129">
        <v>6.0000000000000001E-3</v>
      </c>
      <c r="I37" s="118">
        <v>6754.1737560000001</v>
      </c>
      <c r="J37" s="118">
        <v>2628.2922570310002</v>
      </c>
      <c r="K37" s="118">
        <v>0.56299999999999994</v>
      </c>
      <c r="P37" s="83"/>
      <c r="Q37" s="116"/>
      <c r="R37" s="116"/>
      <c r="S37" s="116"/>
      <c r="T37" s="117"/>
      <c r="U37" s="116"/>
      <c r="V37" s="116"/>
      <c r="W37" s="116"/>
      <c r="X37" s="120"/>
      <c r="Y37" s="116"/>
      <c r="Z37" s="116"/>
      <c r="AA37" s="102"/>
      <c r="AB37" s="83"/>
      <c r="AC37" s="118"/>
      <c r="AD37" s="118"/>
      <c r="AE37" s="118"/>
      <c r="AF37" s="118"/>
      <c r="AG37" s="118"/>
      <c r="AH37" s="118"/>
      <c r="AI37" s="118"/>
      <c r="AJ37" s="118"/>
      <c r="AK37" s="118"/>
      <c r="AN37" s="83"/>
      <c r="AO37" s="118"/>
      <c r="AP37" s="118"/>
      <c r="AQ37" s="118"/>
      <c r="AR37" s="118"/>
      <c r="AS37" s="118"/>
      <c r="AT37" s="118"/>
      <c r="AU37" s="118"/>
      <c r="AV37" s="118"/>
      <c r="AW37" s="118"/>
      <c r="AX37" s="121"/>
      <c r="AY37" s="118"/>
      <c r="AZ37" s="118"/>
      <c r="BA37" s="128"/>
      <c r="BB37" s="118"/>
      <c r="BC37" s="130"/>
      <c r="BD37" s="118"/>
      <c r="BE37" s="118"/>
      <c r="BF37" s="118"/>
    </row>
    <row r="38" spans="1:58" ht="14.25" customHeight="1">
      <c r="A38" s="102"/>
      <c r="P38" s="83"/>
      <c r="Q38" s="116"/>
      <c r="R38" s="116"/>
      <c r="S38" s="116"/>
      <c r="T38" s="117"/>
      <c r="U38" s="116"/>
      <c r="V38" s="116"/>
      <c r="W38" s="116"/>
      <c r="X38" s="116"/>
      <c r="Y38" s="116"/>
      <c r="Z38" s="116"/>
      <c r="AA38" s="102"/>
      <c r="AB38" s="83"/>
      <c r="AC38" s="118"/>
      <c r="AD38" s="118"/>
      <c r="AE38" s="118"/>
      <c r="AF38" s="118"/>
      <c r="AG38" s="118"/>
      <c r="AH38" s="118"/>
      <c r="AI38" s="118"/>
      <c r="AJ38" s="118"/>
      <c r="AK38" s="118"/>
      <c r="AL38" s="31"/>
      <c r="AM38" s="31"/>
      <c r="AN38" s="83"/>
      <c r="AO38" s="118"/>
      <c r="AP38" s="118"/>
      <c r="AQ38" s="118"/>
      <c r="AR38" s="118"/>
      <c r="AS38" s="118"/>
      <c r="AT38" s="118"/>
      <c r="AU38" s="118"/>
      <c r="AV38" s="118"/>
      <c r="AW38" s="118"/>
      <c r="AX38" s="121"/>
      <c r="AY38" s="118"/>
      <c r="AZ38" s="118"/>
      <c r="BA38" s="131"/>
      <c r="BB38" s="130"/>
      <c r="BC38" s="118"/>
      <c r="BD38" s="118"/>
      <c r="BE38" s="118"/>
      <c r="BF38" s="118"/>
    </row>
    <row r="39" spans="1:58">
      <c r="A39" s="102"/>
      <c r="B39" s="51" t="s">
        <v>214</v>
      </c>
      <c r="P39" s="83"/>
      <c r="Q39" s="116"/>
      <c r="R39" s="116"/>
      <c r="S39" s="116"/>
      <c r="T39" s="117"/>
      <c r="U39" s="116"/>
      <c r="V39" s="116"/>
      <c r="W39" s="116"/>
      <c r="X39" s="116"/>
      <c r="Y39" s="116"/>
      <c r="Z39" s="116"/>
      <c r="AA39" s="102"/>
      <c r="AB39" s="83"/>
      <c r="AC39" s="118"/>
      <c r="AD39" s="118"/>
      <c r="AE39" s="118"/>
      <c r="AF39" s="118"/>
      <c r="AG39" s="118"/>
      <c r="AH39" s="118"/>
      <c r="AI39" s="118"/>
      <c r="AJ39" s="118"/>
      <c r="AK39" s="118"/>
      <c r="AL39" s="31"/>
      <c r="AM39" s="31"/>
      <c r="AN39" s="83"/>
      <c r="AO39" s="118"/>
      <c r="AP39" s="118"/>
      <c r="AQ39" s="118"/>
      <c r="AR39" s="118"/>
      <c r="AS39" s="118"/>
      <c r="AT39" s="118"/>
      <c r="AU39" s="118"/>
      <c r="AV39" s="118"/>
      <c r="AW39" s="118"/>
      <c r="AX39" s="121"/>
      <c r="AY39" s="118"/>
      <c r="AZ39" s="118"/>
      <c r="BA39" s="128"/>
      <c r="BB39" s="118"/>
      <c r="BC39" s="118"/>
      <c r="BD39" s="118"/>
      <c r="BE39" s="118"/>
      <c r="BF39" s="118"/>
    </row>
    <row r="40" spans="1:58">
      <c r="A40" s="102"/>
      <c r="B40" s="51" t="s">
        <v>215</v>
      </c>
      <c r="P40" s="83"/>
      <c r="Q40" s="116"/>
      <c r="R40" s="116"/>
      <c r="S40" s="116"/>
      <c r="T40" s="117"/>
      <c r="U40" s="116"/>
      <c r="V40" s="116"/>
      <c r="W40" s="116"/>
      <c r="X40" s="116"/>
      <c r="Y40" s="116"/>
      <c r="Z40" s="116"/>
      <c r="AA40" s="102"/>
      <c r="AB40" s="83"/>
      <c r="AC40" s="118"/>
      <c r="AD40" s="118"/>
      <c r="AE40" s="118"/>
      <c r="AF40" s="118"/>
      <c r="AG40" s="118"/>
      <c r="AH40" s="118"/>
      <c r="AI40" s="118"/>
      <c r="AJ40" s="118"/>
      <c r="AK40" s="118"/>
      <c r="AL40" s="31"/>
      <c r="AM40" s="31"/>
      <c r="AN40" s="83"/>
      <c r="AO40" s="118"/>
      <c r="AP40" s="118"/>
      <c r="AQ40" s="118"/>
      <c r="AR40" s="118"/>
      <c r="AS40" s="118"/>
      <c r="AT40" s="118"/>
      <c r="AU40" s="118"/>
      <c r="AV40" s="118"/>
      <c r="AW40" s="118"/>
      <c r="AX40" s="121"/>
      <c r="AY40" s="118"/>
      <c r="AZ40" s="118"/>
      <c r="BA40" s="128"/>
      <c r="BB40" s="118"/>
      <c r="BC40" s="118"/>
      <c r="BD40" s="118"/>
      <c r="BE40" s="118"/>
      <c r="BF40" s="118"/>
    </row>
    <row r="41" spans="1:58">
      <c r="A41" s="102"/>
      <c r="B41" s="51" t="s">
        <v>216</v>
      </c>
      <c r="P41" s="125"/>
      <c r="Q41" s="126"/>
      <c r="R41" s="126"/>
      <c r="S41" s="126"/>
      <c r="T41" s="125"/>
      <c r="U41" s="125"/>
      <c r="V41" s="125"/>
      <c r="W41" s="125"/>
      <c r="X41" s="125"/>
      <c r="Y41" s="125"/>
      <c r="Z41" s="125"/>
      <c r="AA41" s="102"/>
      <c r="AB41" s="125"/>
      <c r="AC41" s="125"/>
      <c r="AD41" s="125"/>
      <c r="AE41" s="125"/>
      <c r="AF41" s="126"/>
      <c r="AG41" s="126"/>
      <c r="AH41" s="126"/>
      <c r="AI41" s="125"/>
      <c r="AJ41" s="125"/>
      <c r="AK41" s="125"/>
      <c r="AL41" s="31"/>
      <c r="AM41" s="31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</row>
    <row r="42" spans="1:58">
      <c r="A42" s="102"/>
      <c r="B42" s="140"/>
      <c r="P42" s="115"/>
      <c r="Q42" s="116"/>
      <c r="R42" s="116"/>
      <c r="S42" s="120"/>
      <c r="T42" s="117"/>
      <c r="U42" s="120"/>
      <c r="V42" s="120"/>
      <c r="W42" s="120"/>
      <c r="X42" s="120"/>
      <c r="Y42" s="120"/>
      <c r="Z42" s="120"/>
      <c r="AA42" s="102"/>
      <c r="AB42" s="115"/>
      <c r="AC42" s="121"/>
      <c r="AD42" s="121"/>
      <c r="AE42" s="121"/>
      <c r="AF42" s="121"/>
      <c r="AG42" s="121"/>
      <c r="AH42" s="121"/>
      <c r="AI42" s="121"/>
      <c r="AJ42" s="121"/>
      <c r="AK42" s="121"/>
      <c r="AL42" s="31"/>
      <c r="AM42" s="31"/>
      <c r="AN42" s="115"/>
      <c r="AO42" s="121"/>
      <c r="AP42" s="124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33"/>
      <c r="BB42" s="121"/>
      <c r="BC42" s="124"/>
      <c r="BD42" s="121"/>
      <c r="BE42" s="121"/>
      <c r="BF42" s="121"/>
    </row>
    <row r="43" spans="1:58">
      <c r="A43" s="102"/>
      <c r="B43" s="140"/>
      <c r="P43" s="115"/>
      <c r="Q43" s="116"/>
      <c r="R43" s="116"/>
      <c r="S43" s="120"/>
      <c r="T43" s="117"/>
      <c r="U43" s="120"/>
      <c r="V43" s="120"/>
      <c r="W43" s="120"/>
      <c r="X43" s="120"/>
      <c r="Y43" s="120"/>
      <c r="Z43" s="120"/>
      <c r="AA43" s="102"/>
      <c r="AB43" s="115"/>
      <c r="AC43" s="121"/>
      <c r="AD43" s="121"/>
      <c r="AE43" s="121"/>
      <c r="AF43" s="121"/>
      <c r="AG43" s="124"/>
      <c r="AH43" s="121"/>
      <c r="AI43" s="121"/>
      <c r="AJ43" s="121"/>
      <c r="AK43" s="121"/>
      <c r="AL43" s="31"/>
      <c r="AM43" s="31"/>
      <c r="AN43" s="115"/>
      <c r="AO43" s="121"/>
      <c r="AP43" s="124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33"/>
      <c r="BB43" s="121"/>
      <c r="BC43" s="122"/>
      <c r="BD43" s="121"/>
      <c r="BE43" s="121"/>
      <c r="BF43" s="121"/>
    </row>
    <row r="44" spans="1:58">
      <c r="A44" s="102"/>
      <c r="B44" s="140"/>
      <c r="P44" s="115"/>
      <c r="Q44" s="116"/>
      <c r="R44" s="116"/>
      <c r="S44" s="116"/>
      <c r="T44" s="117"/>
      <c r="U44" s="116"/>
      <c r="V44" s="116"/>
      <c r="W44" s="116"/>
      <c r="X44" s="116"/>
      <c r="Y44" s="116"/>
      <c r="Z44" s="116"/>
      <c r="AA44" s="102"/>
      <c r="AB44" s="115"/>
      <c r="AC44" s="118"/>
      <c r="AD44" s="118"/>
      <c r="AE44" s="118"/>
      <c r="AF44" s="118"/>
      <c r="AG44" s="118"/>
      <c r="AH44" s="118"/>
      <c r="AI44" s="118"/>
      <c r="AJ44" s="118"/>
      <c r="AK44" s="118"/>
      <c r="AL44" s="31"/>
      <c r="AM44" s="31"/>
      <c r="AN44" s="115"/>
      <c r="AO44" s="118"/>
      <c r="AP44" s="130"/>
      <c r="AQ44" s="118"/>
      <c r="AR44" s="118"/>
      <c r="AS44" s="118"/>
      <c r="AT44" s="118"/>
      <c r="AU44" s="118"/>
      <c r="AV44" s="118"/>
      <c r="AW44" s="118"/>
      <c r="AX44" s="121"/>
      <c r="AY44" s="121"/>
      <c r="AZ44" s="121"/>
      <c r="BA44" s="133"/>
      <c r="BB44" s="121"/>
      <c r="BC44" s="122"/>
      <c r="BD44" s="121"/>
      <c r="BE44" s="121"/>
      <c r="BF44" s="121"/>
    </row>
    <row r="45" spans="1:58">
      <c r="A45" s="102"/>
      <c r="B45" s="140"/>
      <c r="P45" s="115"/>
      <c r="Q45" s="116"/>
      <c r="R45" s="116"/>
      <c r="S45" s="116"/>
      <c r="T45" s="117"/>
      <c r="U45" s="116"/>
      <c r="V45" s="116"/>
      <c r="W45" s="116"/>
      <c r="X45" s="116"/>
      <c r="Y45" s="116"/>
      <c r="Z45" s="116"/>
      <c r="AA45" s="102"/>
      <c r="AB45" s="115"/>
      <c r="AC45" s="118"/>
      <c r="AD45" s="118"/>
      <c r="AE45" s="118"/>
      <c r="AF45" s="118"/>
      <c r="AG45" s="118"/>
      <c r="AH45" s="118"/>
      <c r="AI45" s="118"/>
      <c r="AJ45" s="118"/>
      <c r="AK45" s="118"/>
      <c r="AL45" s="31"/>
      <c r="AM45" s="31"/>
      <c r="AN45" s="115"/>
      <c r="AO45" s="118"/>
      <c r="AP45" s="129"/>
      <c r="AQ45" s="118"/>
      <c r="AR45" s="118"/>
      <c r="AS45" s="118"/>
      <c r="AT45" s="118"/>
      <c r="AU45" s="118"/>
      <c r="AV45" s="118"/>
      <c r="AW45" s="118"/>
      <c r="AX45" s="121"/>
      <c r="AY45" s="121"/>
      <c r="AZ45" s="121"/>
      <c r="BA45" s="133"/>
      <c r="BB45" s="121"/>
      <c r="BC45" s="122"/>
      <c r="BD45" s="121"/>
      <c r="BE45" s="121"/>
      <c r="BF45" s="121"/>
    </row>
    <row r="46" spans="1:58">
      <c r="B46" s="140"/>
      <c r="P46" s="115"/>
      <c r="Q46" s="116"/>
      <c r="R46" s="116"/>
      <c r="S46" s="116"/>
      <c r="T46" s="117"/>
      <c r="U46" s="116"/>
      <c r="V46" s="116"/>
      <c r="W46" s="116"/>
      <c r="X46" s="116"/>
      <c r="Y46" s="116"/>
      <c r="Z46" s="116"/>
      <c r="AA46" s="102"/>
      <c r="AB46" s="115"/>
      <c r="AC46" s="118"/>
      <c r="AD46" s="118"/>
      <c r="AE46" s="118"/>
      <c r="AF46" s="118"/>
      <c r="AG46" s="118"/>
      <c r="AH46" s="118"/>
      <c r="AI46" s="118"/>
      <c r="AJ46" s="118"/>
      <c r="AK46" s="118"/>
      <c r="AL46" s="31"/>
      <c r="AM46" s="31"/>
      <c r="AN46" s="115"/>
      <c r="AO46" s="118"/>
      <c r="AP46" s="129"/>
      <c r="AQ46" s="118"/>
      <c r="AR46" s="118"/>
      <c r="AS46" s="118"/>
      <c r="AT46" s="118"/>
      <c r="AU46" s="118"/>
      <c r="AV46" s="118"/>
      <c r="AW46" s="118"/>
      <c r="AX46" s="121"/>
      <c r="AY46" s="121"/>
      <c r="AZ46" s="121"/>
      <c r="BA46" s="133"/>
      <c r="BB46" s="124"/>
      <c r="BC46" s="122"/>
      <c r="BD46" s="121"/>
      <c r="BE46" s="121"/>
      <c r="BF46" s="121"/>
    </row>
    <row r="47" spans="1:58">
      <c r="B47" s="140"/>
      <c r="P47" s="125"/>
      <c r="Q47" s="126"/>
      <c r="R47" s="126"/>
      <c r="S47" s="126"/>
      <c r="T47" s="125"/>
      <c r="U47" s="125"/>
      <c r="V47" s="125"/>
      <c r="W47" s="125"/>
      <c r="X47" s="125"/>
      <c r="Y47" s="125"/>
      <c r="Z47" s="125"/>
      <c r="AA47" s="102"/>
      <c r="AB47" s="125"/>
      <c r="AC47" s="125"/>
      <c r="AD47" s="125"/>
      <c r="AE47" s="125"/>
      <c r="AF47" s="126"/>
      <c r="AG47" s="126"/>
      <c r="AH47" s="126"/>
      <c r="AI47" s="125"/>
      <c r="AJ47" s="125"/>
      <c r="AK47" s="125"/>
      <c r="AL47" s="31"/>
      <c r="AM47" s="31"/>
      <c r="AN47" s="125"/>
      <c r="AO47" s="125"/>
      <c r="AP47" s="134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36"/>
      <c r="BB47" s="125"/>
      <c r="BC47" s="125"/>
      <c r="BD47" s="125"/>
      <c r="BE47" s="125"/>
      <c r="BF47" s="125"/>
    </row>
    <row r="48" spans="1:58">
      <c r="B48" s="140"/>
      <c r="P48" s="115"/>
      <c r="Q48" s="120"/>
      <c r="R48" s="120"/>
      <c r="S48" s="120"/>
      <c r="T48" s="117"/>
      <c r="U48" s="120"/>
      <c r="V48" s="120"/>
      <c r="W48" s="120"/>
      <c r="X48" s="120"/>
      <c r="Y48" s="120"/>
      <c r="Z48" s="120"/>
      <c r="AA48" s="102"/>
      <c r="AB48" s="115"/>
      <c r="AC48" s="118"/>
      <c r="AD48" s="118"/>
      <c r="AE48" s="118"/>
      <c r="AF48" s="130"/>
      <c r="AG48" s="130"/>
      <c r="AH48" s="130"/>
      <c r="AI48" s="118"/>
      <c r="AJ48" s="118"/>
      <c r="AK48" s="118"/>
      <c r="AL48" s="31"/>
      <c r="AM48" s="31"/>
      <c r="AN48" s="115"/>
      <c r="AO48" s="121"/>
      <c r="AP48" s="128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33"/>
      <c r="BB48" s="124"/>
      <c r="BC48" s="122"/>
      <c r="BD48" s="121"/>
      <c r="BE48" s="121"/>
      <c r="BF48" s="121"/>
    </row>
    <row r="49" spans="1:58">
      <c r="B49" s="140"/>
      <c r="P49" s="115"/>
      <c r="Q49" s="120"/>
      <c r="R49" s="120"/>
      <c r="S49" s="120"/>
      <c r="T49" s="117"/>
      <c r="U49" s="120"/>
      <c r="V49" s="120"/>
      <c r="W49" s="120"/>
      <c r="X49" s="120"/>
      <c r="Y49" s="120"/>
      <c r="Z49" s="120"/>
      <c r="AA49" s="102"/>
      <c r="AB49" s="115"/>
      <c r="AC49" s="118"/>
      <c r="AD49" s="118"/>
      <c r="AE49" s="118"/>
      <c r="AF49" s="130"/>
      <c r="AG49" s="130"/>
      <c r="AH49" s="130"/>
      <c r="AI49" s="118"/>
      <c r="AJ49" s="118"/>
      <c r="AK49" s="118"/>
      <c r="AL49" s="31"/>
      <c r="AM49" s="31"/>
      <c r="AN49" s="115"/>
      <c r="AO49" s="121"/>
      <c r="AP49" s="123"/>
      <c r="AQ49" s="122"/>
      <c r="AR49" s="121"/>
      <c r="AS49" s="121"/>
      <c r="AT49" s="121"/>
      <c r="AU49" s="121"/>
      <c r="AV49" s="121"/>
      <c r="AW49" s="121"/>
      <c r="AX49" s="121"/>
      <c r="AY49" s="121"/>
      <c r="AZ49" s="121"/>
      <c r="BA49" s="137"/>
      <c r="BB49" s="123"/>
      <c r="BC49" s="122"/>
      <c r="BD49" s="121"/>
      <c r="BE49" s="121"/>
      <c r="BF49" s="121"/>
    </row>
    <row r="50" spans="1:58">
      <c r="B50" s="140"/>
      <c r="P50" s="115"/>
      <c r="Q50" s="116"/>
      <c r="R50" s="116"/>
      <c r="S50" s="116"/>
      <c r="T50" s="117"/>
      <c r="U50" s="116"/>
      <c r="V50" s="116"/>
      <c r="W50" s="116"/>
      <c r="X50" s="116"/>
      <c r="Y50" s="116"/>
      <c r="Z50" s="116"/>
      <c r="AA50" s="102"/>
      <c r="AB50" s="115"/>
      <c r="AC50" s="118"/>
      <c r="AD50" s="118"/>
      <c r="AE50" s="118"/>
      <c r="AF50" s="130"/>
      <c r="AG50" s="130"/>
      <c r="AH50" s="130"/>
      <c r="AI50" s="118"/>
      <c r="AJ50" s="118"/>
      <c r="AK50" s="118"/>
      <c r="AL50" s="31"/>
      <c r="AM50" s="31"/>
      <c r="AN50" s="115"/>
      <c r="AO50" s="118"/>
      <c r="AP50" s="128"/>
      <c r="AQ50" s="118"/>
      <c r="AR50" s="118"/>
      <c r="AS50" s="118"/>
      <c r="AT50" s="118"/>
      <c r="AU50" s="118"/>
      <c r="AV50" s="118"/>
      <c r="AW50" s="118"/>
      <c r="AX50" s="121"/>
      <c r="AY50" s="121"/>
      <c r="AZ50" s="121"/>
      <c r="BA50" s="133"/>
      <c r="BB50" s="122"/>
      <c r="BC50" s="124"/>
      <c r="BD50" s="121"/>
      <c r="BE50" s="121"/>
      <c r="BF50" s="121"/>
    </row>
    <row r="51" spans="1:58">
      <c r="B51" s="140"/>
      <c r="P51" s="115"/>
      <c r="Q51" s="116"/>
      <c r="R51" s="116"/>
      <c r="S51" s="116"/>
      <c r="T51" s="117"/>
      <c r="U51" s="116"/>
      <c r="V51" s="116"/>
      <c r="W51" s="116"/>
      <c r="X51" s="116"/>
      <c r="Y51" s="116"/>
      <c r="Z51" s="116"/>
      <c r="AA51" s="138"/>
      <c r="AB51" s="115"/>
      <c r="AC51" s="118"/>
      <c r="AD51" s="118"/>
      <c r="AE51" s="118"/>
      <c r="AF51" s="130"/>
      <c r="AG51" s="130"/>
      <c r="AH51" s="130"/>
      <c r="AI51" s="118"/>
      <c r="AJ51" s="118"/>
      <c r="AK51" s="118"/>
      <c r="AL51" s="31"/>
      <c r="AM51" s="31"/>
      <c r="AN51" s="115"/>
      <c r="AO51" s="118"/>
      <c r="AP51" s="129"/>
      <c r="AQ51" s="118"/>
      <c r="AR51" s="118"/>
      <c r="AS51" s="118"/>
      <c r="AT51" s="118"/>
      <c r="AU51" s="118"/>
      <c r="AV51" s="118"/>
      <c r="AW51" s="118"/>
      <c r="AX51" s="121"/>
      <c r="AY51" s="121"/>
      <c r="AZ51" s="121"/>
      <c r="BA51" s="137"/>
      <c r="BB51" s="122"/>
      <c r="BC51" s="122"/>
      <c r="BD51" s="121"/>
      <c r="BE51" s="121"/>
      <c r="BF51" s="121"/>
    </row>
    <row r="52" spans="1:58">
      <c r="B52" s="140"/>
      <c r="P52" s="115"/>
      <c r="Q52" s="116"/>
      <c r="R52" s="116"/>
      <c r="S52" s="116"/>
      <c r="T52" s="117"/>
      <c r="U52" s="116"/>
      <c r="V52" s="116"/>
      <c r="W52" s="116"/>
      <c r="X52" s="116"/>
      <c r="Y52" s="116"/>
      <c r="Z52" s="116"/>
      <c r="AA52" s="138"/>
      <c r="AB52" s="115"/>
      <c r="AC52" s="118"/>
      <c r="AD52" s="118"/>
      <c r="AE52" s="118"/>
      <c r="AF52" s="130"/>
      <c r="AG52" s="128"/>
      <c r="AH52" s="129"/>
      <c r="AI52" s="118"/>
      <c r="AJ52" s="118"/>
      <c r="AK52" s="118"/>
      <c r="AL52" s="31"/>
      <c r="AM52" s="31"/>
      <c r="AN52" s="115"/>
      <c r="AO52" s="118"/>
      <c r="AP52" s="129"/>
      <c r="AQ52" s="130"/>
      <c r="AR52" s="118"/>
      <c r="AS52" s="118"/>
      <c r="AT52" s="118"/>
      <c r="AU52" s="118"/>
      <c r="AV52" s="118"/>
      <c r="AW52" s="118"/>
      <c r="AX52" s="121"/>
      <c r="AY52" s="121"/>
      <c r="AZ52" s="121"/>
      <c r="BA52" s="133"/>
      <c r="BB52" s="124"/>
      <c r="BC52" s="122"/>
      <c r="BD52" s="121"/>
      <c r="BE52" s="121"/>
      <c r="BF52" s="121"/>
    </row>
    <row r="53" spans="1:58">
      <c r="B53" s="140"/>
    </row>
    <row r="54" spans="1:58">
      <c r="B54" s="140"/>
    </row>
    <row r="55" spans="1:58">
      <c r="B55" s="140"/>
    </row>
    <row r="56" spans="1:58">
      <c r="B56" s="140"/>
    </row>
    <row r="57" spans="1:58">
      <c r="B57" s="140"/>
    </row>
    <row r="58" spans="1:58">
      <c r="B58" s="140"/>
    </row>
    <row r="59" spans="1:58">
      <c r="B59" s="140"/>
    </row>
    <row r="60" spans="1:58">
      <c r="B60" s="140"/>
    </row>
    <row r="61" spans="1:58">
      <c r="B61" s="140"/>
    </row>
    <row r="62" spans="1:58">
      <c r="B62" s="140"/>
    </row>
    <row r="63" spans="1:58">
      <c r="B63" s="140"/>
    </row>
    <row r="64" spans="1:58" ht="7.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</row>
    <row r="65" spans="1:15" s="5" customFormat="1">
      <c r="A65" s="55"/>
      <c r="B65" s="55"/>
      <c r="C65" s="142"/>
      <c r="D65" s="142"/>
      <c r="E65" s="142"/>
      <c r="F65" s="142"/>
      <c r="G65" s="142"/>
      <c r="H65" s="142"/>
      <c r="I65" s="142"/>
      <c r="J65" s="142"/>
      <c r="K65" s="56"/>
      <c r="L65" s="98" t="s">
        <v>218</v>
      </c>
      <c r="M65"/>
      <c r="N65"/>
      <c r="O65"/>
    </row>
    <row r="72" spans="1:15">
      <c r="I72" s="22"/>
    </row>
    <row r="73" spans="1:15">
      <c r="E73" s="145"/>
      <c r="I73" s="22"/>
    </row>
    <row r="76" spans="1:15">
      <c r="I76" s="2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2:T59"/>
  <sheetViews>
    <sheetView view="pageBreakPreview" topLeftCell="A36" zoomScale="78" zoomScaleNormal="130" zoomScaleSheetLayoutView="70" workbookViewId="0">
      <selection activeCell="U19" sqref="U19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01"/>
      <c r="P2" s="101"/>
      <c r="Q2" s="101"/>
      <c r="T2" s="3" t="s">
        <v>0</v>
      </c>
    </row>
    <row r="3" spans="1:20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</row>
    <row r="4" spans="1:20">
      <c r="A4" s="102"/>
    </row>
    <row r="5" spans="1:20">
      <c r="A5" s="103"/>
      <c r="B5" s="460" t="s">
        <v>149</v>
      </c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</row>
    <row r="7" spans="1:20">
      <c r="B7" s="472" t="s">
        <v>150</v>
      </c>
      <c r="C7" s="474" t="s">
        <v>157</v>
      </c>
      <c r="D7" s="470"/>
      <c r="E7" s="471"/>
      <c r="F7" s="474" t="s">
        <v>158</v>
      </c>
      <c r="G7" s="470"/>
      <c r="H7" s="471"/>
      <c r="I7" s="469" t="s">
        <v>159</v>
      </c>
      <c r="J7" s="470"/>
      <c r="K7" s="471"/>
      <c r="L7" s="474" t="s">
        <v>160</v>
      </c>
      <c r="M7" s="475"/>
      <c r="N7" s="476"/>
      <c r="O7" s="469" t="s">
        <v>161</v>
      </c>
      <c r="P7" s="470"/>
      <c r="Q7" s="471"/>
      <c r="R7" s="469" t="s">
        <v>162</v>
      </c>
      <c r="S7" s="470"/>
      <c r="T7" s="471"/>
    </row>
    <row r="8" spans="1:20">
      <c r="B8" s="473"/>
      <c r="C8" s="109" t="s">
        <v>167</v>
      </c>
      <c r="D8" s="109" t="s">
        <v>168</v>
      </c>
      <c r="E8" s="109" t="s">
        <v>169</v>
      </c>
      <c r="F8" s="109" t="s">
        <v>167</v>
      </c>
      <c r="G8" s="109" t="s">
        <v>168</v>
      </c>
      <c r="H8" s="109" t="s">
        <v>169</v>
      </c>
      <c r="I8" s="109" t="s">
        <v>167</v>
      </c>
      <c r="J8" s="109" t="s">
        <v>168</v>
      </c>
      <c r="K8" s="110" t="s">
        <v>169</v>
      </c>
      <c r="L8" s="109" t="s">
        <v>167</v>
      </c>
      <c r="M8" s="109" t="s">
        <v>168</v>
      </c>
      <c r="N8" s="110" t="s">
        <v>169</v>
      </c>
      <c r="O8" s="109" t="s">
        <v>167</v>
      </c>
      <c r="P8" s="109" t="s">
        <v>168</v>
      </c>
      <c r="Q8" s="110" t="s">
        <v>169</v>
      </c>
      <c r="R8" s="109" t="s">
        <v>167</v>
      </c>
      <c r="S8" s="109" t="s">
        <v>168</v>
      </c>
      <c r="T8" s="110" t="s">
        <v>169</v>
      </c>
    </row>
    <row r="9" spans="1:20" ht="15" hidden="1" customHeight="1">
      <c r="B9" s="111">
        <v>2010</v>
      </c>
      <c r="C9" s="114">
        <v>16969.838111000001</v>
      </c>
      <c r="D9" s="114">
        <v>335.75549999999998</v>
      </c>
      <c r="E9" s="114">
        <v>41.448</v>
      </c>
      <c r="F9" s="114">
        <v>105685.02587300001</v>
      </c>
      <c r="G9" s="114">
        <v>5291.8269199999995</v>
      </c>
      <c r="H9" s="114">
        <v>1330.0229999999999</v>
      </c>
      <c r="I9" s="114">
        <v>8.6984999999999992</v>
      </c>
      <c r="J9" s="114">
        <v>4.9919500000000001</v>
      </c>
      <c r="K9" s="114">
        <v>1.0860000000000001</v>
      </c>
    </row>
    <row r="10" spans="1:20" ht="15" hidden="1" customHeight="1">
      <c r="B10" s="111">
        <v>2013</v>
      </c>
      <c r="C10" s="114">
        <v>11184.439396</v>
      </c>
      <c r="D10" s="114">
        <v>1178.2722900000001</v>
      </c>
      <c r="E10" s="114">
        <v>9.6229999999999993</v>
      </c>
      <c r="F10" s="114">
        <v>38113.367616000003</v>
      </c>
      <c r="G10" s="114">
        <v>3648.2068199999999</v>
      </c>
      <c r="H10" s="114">
        <v>619.16700000000003</v>
      </c>
      <c r="I10" s="114">
        <v>140.610083</v>
      </c>
      <c r="J10" s="114">
        <v>22.156599999999997</v>
      </c>
      <c r="K10" s="114">
        <v>5.5549999999999997</v>
      </c>
    </row>
    <row r="11" spans="1:20" hidden="1">
      <c r="B11" s="115">
        <v>2016</v>
      </c>
      <c r="C11" s="118">
        <v>11317.44</v>
      </c>
      <c r="D11" s="118">
        <v>486.77</v>
      </c>
      <c r="E11" s="118">
        <v>80.290000000000006</v>
      </c>
      <c r="F11" s="118">
        <v>9356.86</v>
      </c>
      <c r="G11" s="118">
        <v>1112.8699999999999</v>
      </c>
      <c r="H11" s="118">
        <v>125.39</v>
      </c>
      <c r="I11" s="118">
        <v>190.3</v>
      </c>
      <c r="J11" s="118">
        <v>41.42</v>
      </c>
      <c r="K11" s="118">
        <v>3.65</v>
      </c>
    </row>
    <row r="12" spans="1:20" s="31" customFormat="1" hidden="1">
      <c r="B12" s="111">
        <v>2017</v>
      </c>
      <c r="C12" s="114">
        <v>43004.849277000001</v>
      </c>
      <c r="D12" s="114">
        <v>222.58622099900003</v>
      </c>
      <c r="E12" s="114">
        <v>44.399000000000001</v>
      </c>
      <c r="F12" s="114">
        <v>24799.044774000002</v>
      </c>
      <c r="G12" s="114">
        <v>3113.9204415450017</v>
      </c>
      <c r="H12" s="114">
        <v>556.01099999999997</v>
      </c>
      <c r="I12" s="114">
        <v>596.63340100000005</v>
      </c>
      <c r="J12" s="114">
        <v>166.54339219600001</v>
      </c>
      <c r="K12" s="114">
        <v>6.2450000000000001</v>
      </c>
    </row>
    <row r="13" spans="1:20" hidden="1">
      <c r="B13" s="111">
        <v>2018</v>
      </c>
      <c r="C13" s="114">
        <v>416355.19020800001</v>
      </c>
      <c r="D13" s="114">
        <v>489.13583176600002</v>
      </c>
      <c r="E13" s="114">
        <v>32.308</v>
      </c>
      <c r="F13" s="114">
        <v>29329.315069</v>
      </c>
      <c r="G13" s="114">
        <v>6213.5595089379967</v>
      </c>
      <c r="H13" s="114">
        <v>717.20100000000002</v>
      </c>
      <c r="I13" s="114">
        <v>1569.593269</v>
      </c>
      <c r="J13" s="114">
        <v>565.50144438999996</v>
      </c>
      <c r="K13" s="114">
        <v>10.726000000000001</v>
      </c>
    </row>
    <row r="14" spans="1:20" hidden="1">
      <c r="B14" s="111">
        <v>2019</v>
      </c>
      <c r="C14" s="121">
        <v>38162.106218000001</v>
      </c>
      <c r="D14" s="121">
        <v>152.35091465599999</v>
      </c>
      <c r="E14" s="121">
        <v>20.863</v>
      </c>
      <c r="F14" s="121">
        <v>75185.311822999996</v>
      </c>
      <c r="G14" s="121">
        <v>4920.3961684570004</v>
      </c>
      <c r="H14" s="121">
        <v>2288.94</v>
      </c>
      <c r="I14" s="121">
        <v>4393.7437620000001</v>
      </c>
      <c r="J14" s="121">
        <v>1378.2452697300009</v>
      </c>
      <c r="K14" s="121">
        <v>15.340999999999999</v>
      </c>
    </row>
    <row r="15" spans="1:20">
      <c r="B15" s="111">
        <v>2020</v>
      </c>
      <c r="C15" s="121">
        <v>10768.527555999999</v>
      </c>
      <c r="D15" s="121">
        <v>108.59300647499998</v>
      </c>
      <c r="E15" s="121">
        <v>31.581</v>
      </c>
      <c r="F15" s="121">
        <v>107315.9259</v>
      </c>
      <c r="G15" s="121">
        <v>2237.6841962000021</v>
      </c>
      <c r="H15" s="121">
        <v>2511.8180000000002</v>
      </c>
      <c r="I15" s="121">
        <v>664.68883100000005</v>
      </c>
      <c r="J15" s="121">
        <v>338.64227427199978</v>
      </c>
      <c r="K15" s="121">
        <v>26.126999999999999</v>
      </c>
    </row>
    <row r="16" spans="1:20" s="31" customFormat="1">
      <c r="B16" s="115">
        <v>2021</v>
      </c>
      <c r="C16" s="121">
        <v>57855.406698999999</v>
      </c>
      <c r="D16" s="121">
        <v>1891.9473903400005</v>
      </c>
      <c r="E16" s="121">
        <v>226.31700000000001</v>
      </c>
      <c r="F16" s="121">
        <v>413434.51476699999</v>
      </c>
      <c r="G16" s="121">
        <v>12407.434524509006</v>
      </c>
      <c r="H16" s="121">
        <v>5273.8909999999996</v>
      </c>
      <c r="I16" s="121">
        <v>661.74936500000001</v>
      </c>
      <c r="J16" s="121">
        <v>291.10674430599988</v>
      </c>
      <c r="K16" s="121">
        <v>94.605000000000004</v>
      </c>
    </row>
    <row r="17" spans="2:20" s="31" customFormat="1">
      <c r="B17" s="115">
        <v>2022</v>
      </c>
      <c r="C17" s="121">
        <v>19432.137630000001</v>
      </c>
      <c r="D17" s="121">
        <v>578.49898751299997</v>
      </c>
      <c r="E17" s="121">
        <v>134.61199999999999</v>
      </c>
      <c r="F17" s="121">
        <v>391481.31048599997</v>
      </c>
      <c r="G17" s="121">
        <v>9491.7262171620005</v>
      </c>
      <c r="H17" s="121">
        <v>8421.4330000000009</v>
      </c>
      <c r="I17" s="121">
        <v>380.35620599999999</v>
      </c>
      <c r="J17" s="121">
        <v>221.59022385399999</v>
      </c>
      <c r="K17" s="121">
        <v>76.653000000000006</v>
      </c>
      <c r="L17" s="121">
        <v>642.88220000000001</v>
      </c>
      <c r="M17" s="121">
        <v>194.06523359999994</v>
      </c>
      <c r="N17" s="121">
        <v>56.985999999999997</v>
      </c>
      <c r="O17" s="122">
        <v>5.104E-3</v>
      </c>
      <c r="P17" s="121">
        <v>277.67095500000011</v>
      </c>
      <c r="Q17" s="121">
        <v>2.3740000000000001</v>
      </c>
      <c r="R17" s="121">
        <v>0</v>
      </c>
      <c r="S17" s="121">
        <v>0</v>
      </c>
      <c r="T17" s="121">
        <v>0</v>
      </c>
    </row>
    <row r="18" spans="2:20" s="31" customFormat="1">
      <c r="B18" s="115">
        <v>2023</v>
      </c>
      <c r="C18" s="121">
        <v>10850.924528</v>
      </c>
      <c r="D18" s="121">
        <v>125.11199556599999</v>
      </c>
      <c r="E18" s="121">
        <v>56.192999999999998</v>
      </c>
      <c r="F18" s="121">
        <v>474290.80606700003</v>
      </c>
      <c r="G18" s="121">
        <v>7702.0809858640005</v>
      </c>
      <c r="H18" s="121">
        <v>11318.168</v>
      </c>
      <c r="I18" s="121">
        <v>350.77620000000002</v>
      </c>
      <c r="J18" s="121">
        <v>238.79283070000014</v>
      </c>
      <c r="K18" s="121">
        <v>40.814</v>
      </c>
      <c r="L18" s="121">
        <v>21515.017500000002</v>
      </c>
      <c r="M18" s="121">
        <v>841.50201069999991</v>
      </c>
      <c r="N18" s="121">
        <v>464.76799999999997</v>
      </c>
      <c r="O18" s="123">
        <v>4.8700000000000002E-4</v>
      </c>
      <c r="P18" s="121">
        <v>23.713019999999993</v>
      </c>
      <c r="Q18" s="121">
        <v>0.32600000000000001</v>
      </c>
      <c r="R18" s="121">
        <v>0</v>
      </c>
      <c r="S18" s="121">
        <v>0</v>
      </c>
      <c r="T18" s="121">
        <v>0</v>
      </c>
    </row>
    <row r="19" spans="2:20" s="31" customFormat="1">
      <c r="B19" s="115">
        <v>2024</v>
      </c>
      <c r="C19" s="121">
        <v>2902.5669750000002</v>
      </c>
      <c r="D19" s="121">
        <v>43.407750909000008</v>
      </c>
      <c r="E19" s="121">
        <v>25.827999999999999</v>
      </c>
      <c r="F19" s="121">
        <v>206750.92032500001</v>
      </c>
      <c r="G19" s="121">
        <v>3466.7451903520009</v>
      </c>
      <c r="H19" s="121">
        <v>4675.5420000000004</v>
      </c>
      <c r="I19" s="121">
        <v>888.80754000000002</v>
      </c>
      <c r="J19" s="121">
        <v>188.00041925099995</v>
      </c>
      <c r="K19" s="121">
        <v>31.751000000000001</v>
      </c>
      <c r="L19" s="121">
        <v>18141.5962</v>
      </c>
      <c r="M19" s="121">
        <v>690.67874800000016</v>
      </c>
      <c r="N19" s="121">
        <v>570.30100000000004</v>
      </c>
      <c r="O19" s="122">
        <v>1.8289999999999999E-3</v>
      </c>
      <c r="P19" s="121">
        <v>1.0936234999999996</v>
      </c>
      <c r="Q19" s="121">
        <v>0.39500000000000002</v>
      </c>
      <c r="R19" s="121">
        <v>0</v>
      </c>
      <c r="S19" s="121">
        <v>0</v>
      </c>
      <c r="T19" s="121">
        <v>0</v>
      </c>
    </row>
    <row r="20" spans="2:20" s="31" customFormat="1">
      <c r="B20" s="115">
        <v>2025</v>
      </c>
      <c r="C20" s="121">
        <v>6867.5431120000003</v>
      </c>
      <c r="D20" s="124">
        <v>144.88119609300003</v>
      </c>
      <c r="E20" s="121">
        <v>44.134</v>
      </c>
      <c r="F20" s="121">
        <v>67802.628498999999</v>
      </c>
      <c r="G20" s="121">
        <v>1339.415934415</v>
      </c>
      <c r="H20" s="121">
        <v>1459.2239999999999</v>
      </c>
      <c r="I20" s="121">
        <v>1153.8557900000001</v>
      </c>
      <c r="J20" s="121">
        <v>493.52980457899986</v>
      </c>
      <c r="K20" s="121">
        <v>30.76</v>
      </c>
      <c r="L20" s="121">
        <v>14814.6247</v>
      </c>
      <c r="M20" s="121">
        <v>598.57140289999984</v>
      </c>
      <c r="N20" s="121">
        <v>226.77600000000001</v>
      </c>
      <c r="O20" s="122">
        <v>8.5730000000000008E-3</v>
      </c>
      <c r="P20" s="124">
        <v>2.718531</v>
      </c>
      <c r="Q20" s="124">
        <v>0.51200000000000001</v>
      </c>
      <c r="R20" s="121">
        <v>0</v>
      </c>
      <c r="S20" s="121">
        <v>0</v>
      </c>
      <c r="T20" s="121">
        <v>0</v>
      </c>
    </row>
    <row r="21" spans="2:20" s="31" customFormat="1"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</row>
    <row r="22" spans="2:20" s="31" customFormat="1">
      <c r="B22" s="127" t="s">
        <v>170</v>
      </c>
      <c r="C22" s="121">
        <v>129.56798599999999</v>
      </c>
      <c r="D22" s="121">
        <v>0.129568286</v>
      </c>
      <c r="E22" s="121">
        <v>0.128</v>
      </c>
      <c r="F22" s="121">
        <v>14464.985106</v>
      </c>
      <c r="G22" s="121">
        <v>166.99834881899997</v>
      </c>
      <c r="H22" s="121">
        <v>390.553</v>
      </c>
      <c r="I22" s="121">
        <v>23.480399999999999</v>
      </c>
      <c r="J22" s="121">
        <v>15.645640299999998</v>
      </c>
      <c r="K22" s="121">
        <v>1.458</v>
      </c>
      <c r="L22" s="121">
        <v>848.0077</v>
      </c>
      <c r="M22" s="118">
        <v>43.0208291</v>
      </c>
      <c r="N22" s="118">
        <v>14.516999999999999</v>
      </c>
      <c r="O22" s="128">
        <v>2.1000000000000001E-4</v>
      </c>
      <c r="P22" s="118">
        <v>0.11995699999999999</v>
      </c>
      <c r="Q22" s="118">
        <v>4.2999999999999997E-2</v>
      </c>
      <c r="R22" s="118">
        <v>0</v>
      </c>
      <c r="S22" s="118">
        <v>0</v>
      </c>
      <c r="T22" s="118">
        <v>0</v>
      </c>
    </row>
    <row r="23" spans="2:20" s="31" customFormat="1">
      <c r="B23" s="127" t="s">
        <v>171</v>
      </c>
      <c r="C23" s="121">
        <v>0</v>
      </c>
      <c r="D23" s="121">
        <v>0</v>
      </c>
      <c r="E23" s="121">
        <v>0</v>
      </c>
      <c r="F23" s="121">
        <v>12019.839468</v>
      </c>
      <c r="G23" s="121">
        <v>110.52999924900001</v>
      </c>
      <c r="H23" s="121">
        <v>184.45400000000001</v>
      </c>
      <c r="I23" s="121">
        <v>200.4933</v>
      </c>
      <c r="J23" s="121">
        <v>97.383618499999983</v>
      </c>
      <c r="K23" s="121">
        <v>2.7010000000000001</v>
      </c>
      <c r="L23" s="121">
        <v>1207.3702000000001</v>
      </c>
      <c r="M23" s="118">
        <v>46.837895699999997</v>
      </c>
      <c r="N23" s="118">
        <v>47.433</v>
      </c>
      <c r="O23" s="128">
        <v>5.2800000000000004E-4</v>
      </c>
      <c r="P23" s="118">
        <v>0.30924899999999994</v>
      </c>
      <c r="Q23" s="118">
        <v>0.107</v>
      </c>
      <c r="R23" s="118">
        <v>0</v>
      </c>
      <c r="S23" s="118">
        <v>0</v>
      </c>
      <c r="T23" s="118">
        <v>0</v>
      </c>
    </row>
    <row r="24" spans="2:20" s="31" customFormat="1">
      <c r="B24" s="83" t="s">
        <v>172</v>
      </c>
      <c r="C24" s="118">
        <v>2.7574000000000001</v>
      </c>
      <c r="D24" s="129">
        <v>2.7574000000000001E-3</v>
      </c>
      <c r="E24" s="118">
        <v>6.0999999999999999E-2</v>
      </c>
      <c r="F24" s="118">
        <v>8506.9853370000001</v>
      </c>
      <c r="G24" s="118">
        <v>91.373850204999997</v>
      </c>
      <c r="H24" s="118">
        <v>149.22900000000001</v>
      </c>
      <c r="I24" s="118">
        <v>493.99610000000001</v>
      </c>
      <c r="J24" s="118">
        <v>177.41055049999997</v>
      </c>
      <c r="K24" s="118">
        <v>5.2389999999999999</v>
      </c>
      <c r="L24" s="121">
        <v>1778.6217999999999</v>
      </c>
      <c r="M24" s="118">
        <v>57.889192299999998</v>
      </c>
      <c r="N24" s="118">
        <v>21.335000000000001</v>
      </c>
      <c r="O24" s="128">
        <v>4.5800000000000002E-4</v>
      </c>
      <c r="P24" s="118">
        <v>0.1910615</v>
      </c>
      <c r="Q24" s="118">
        <v>8.8999999999999996E-2</v>
      </c>
      <c r="R24" s="118">
        <v>0</v>
      </c>
      <c r="S24" s="118">
        <v>0</v>
      </c>
      <c r="T24" s="118">
        <v>0</v>
      </c>
    </row>
    <row r="25" spans="2:20" s="31" customFormat="1">
      <c r="B25" s="83" t="s">
        <v>173</v>
      </c>
      <c r="C25" s="121">
        <v>53.8277</v>
      </c>
      <c r="D25" s="121">
        <v>7.900059999999999E-2</v>
      </c>
      <c r="E25" s="121">
        <v>0.52500000000000002</v>
      </c>
      <c r="F25" s="121">
        <v>7921.3322340000004</v>
      </c>
      <c r="G25" s="121">
        <v>355.93130405399995</v>
      </c>
      <c r="H25" s="121">
        <v>103.812</v>
      </c>
      <c r="I25" s="121">
        <v>28.525001</v>
      </c>
      <c r="J25" s="121">
        <v>12.653828484000002</v>
      </c>
      <c r="K25" s="121">
        <v>3.109</v>
      </c>
      <c r="L25" s="121">
        <v>1799.325</v>
      </c>
      <c r="M25" s="118">
        <v>83.187075499999992</v>
      </c>
      <c r="N25" s="118">
        <v>19.260999999999999</v>
      </c>
      <c r="O25" s="128">
        <v>1.6699999999999999E-4</v>
      </c>
      <c r="P25" s="118">
        <v>9.5364500000000005E-2</v>
      </c>
      <c r="Q25" s="118">
        <v>3.5999999999999997E-2</v>
      </c>
      <c r="R25" s="118">
        <v>0</v>
      </c>
      <c r="S25" s="118">
        <v>0</v>
      </c>
      <c r="T25" s="118">
        <v>0</v>
      </c>
    </row>
    <row r="26" spans="2:20" s="31" customFormat="1">
      <c r="B26" s="83" t="s">
        <v>174</v>
      </c>
      <c r="C26" s="121">
        <v>0</v>
      </c>
      <c r="D26" s="121">
        <v>0</v>
      </c>
      <c r="E26" s="121">
        <v>0</v>
      </c>
      <c r="F26" s="121">
        <v>9164.1462580000007</v>
      </c>
      <c r="G26" s="121">
        <v>234.57727638299997</v>
      </c>
      <c r="H26" s="121">
        <v>321.685</v>
      </c>
      <c r="I26" s="121">
        <v>50.324989000000002</v>
      </c>
      <c r="J26" s="121">
        <v>20.354568395000001</v>
      </c>
      <c r="K26" s="121">
        <v>4.2590000000000003</v>
      </c>
      <c r="L26" s="121">
        <v>2317.7890000000002</v>
      </c>
      <c r="M26" s="118">
        <v>91.755859599999994</v>
      </c>
      <c r="N26" s="118">
        <v>32.186</v>
      </c>
      <c r="O26" s="128">
        <v>4.5199999999999998E-4</v>
      </c>
      <c r="P26" s="130">
        <v>0.16445799999999997</v>
      </c>
      <c r="Q26" s="130">
        <v>8.5999999999999993E-2</v>
      </c>
      <c r="R26" s="118">
        <v>0</v>
      </c>
      <c r="S26" s="118">
        <v>0</v>
      </c>
      <c r="T26" s="118">
        <v>0</v>
      </c>
    </row>
    <row r="27" spans="2:20" s="31" customFormat="1" ht="14.25" customHeight="1">
      <c r="B27" s="83" t="s">
        <v>175</v>
      </c>
      <c r="C27" s="118">
        <v>1390.9103399999999</v>
      </c>
      <c r="D27" s="118">
        <v>1.3919844400000001</v>
      </c>
      <c r="E27" s="118">
        <v>0.215</v>
      </c>
      <c r="F27" s="118">
        <v>6350.5877090000004</v>
      </c>
      <c r="G27" s="118">
        <v>106.21782597700002</v>
      </c>
      <c r="H27" s="118">
        <v>129.17500000000001</v>
      </c>
      <c r="I27" s="118">
        <v>163.4513</v>
      </c>
      <c r="J27" s="118">
        <v>69.347171900000006</v>
      </c>
      <c r="K27" s="118">
        <v>3.6720000000000002</v>
      </c>
      <c r="L27" s="121">
        <v>2790.9137999999998</v>
      </c>
      <c r="M27" s="118">
        <v>93.080576600000001</v>
      </c>
      <c r="N27" s="118">
        <v>42.728999999999999</v>
      </c>
      <c r="O27" s="128">
        <v>3.6000000000000002E-4</v>
      </c>
      <c r="P27" s="118">
        <v>0.14288999999999999</v>
      </c>
      <c r="Q27" s="130">
        <v>7.1999999999999995E-2</v>
      </c>
      <c r="R27" s="118">
        <v>0</v>
      </c>
      <c r="S27" s="118">
        <v>0</v>
      </c>
      <c r="T27" s="118">
        <v>0</v>
      </c>
    </row>
    <row r="28" spans="2:20" s="31" customFormat="1">
      <c r="B28" s="83" t="s">
        <v>176</v>
      </c>
      <c r="C28" s="118">
        <v>5290.4796859999997</v>
      </c>
      <c r="D28" s="118">
        <v>143.27788536700004</v>
      </c>
      <c r="E28" s="118">
        <v>43.204999999999998</v>
      </c>
      <c r="F28" s="118">
        <v>6911.4035290000002</v>
      </c>
      <c r="G28" s="118">
        <v>216.64810848499997</v>
      </c>
      <c r="H28" s="118">
        <v>141.06800000000001</v>
      </c>
      <c r="I28" s="118">
        <v>175.2406</v>
      </c>
      <c r="J28" s="118">
        <v>95.221307900000014</v>
      </c>
      <c r="K28" s="118">
        <v>6.63</v>
      </c>
      <c r="L28" s="121">
        <v>3073.8638000000001</v>
      </c>
      <c r="M28" s="118">
        <v>141.29280590000002</v>
      </c>
      <c r="N28" s="118">
        <v>37.082000000000001</v>
      </c>
      <c r="O28" s="129">
        <v>2.323E-3</v>
      </c>
      <c r="P28" s="130">
        <v>0.62758599999999998</v>
      </c>
      <c r="Q28" s="130">
        <v>5.2999999999999999E-2</v>
      </c>
      <c r="R28" s="118">
        <v>0</v>
      </c>
      <c r="S28" s="118">
        <v>0</v>
      </c>
      <c r="T28" s="118">
        <v>0</v>
      </c>
    </row>
    <row r="29" spans="2:20" s="31" customFormat="1">
      <c r="B29" s="83" t="s">
        <v>177</v>
      </c>
      <c r="C29" s="118">
        <v>0</v>
      </c>
      <c r="D29" s="118">
        <v>0</v>
      </c>
      <c r="E29" s="118">
        <v>0</v>
      </c>
      <c r="F29" s="118">
        <v>2463.3488579999998</v>
      </c>
      <c r="G29" s="118">
        <v>57.139221242999994</v>
      </c>
      <c r="H29" s="118">
        <v>39.247999999999998</v>
      </c>
      <c r="I29" s="118">
        <v>18.344100000000001</v>
      </c>
      <c r="J29" s="118">
        <v>5.5131185999999994</v>
      </c>
      <c r="K29" s="118">
        <v>3.6920000000000002</v>
      </c>
      <c r="L29" s="121">
        <v>998.73339999999996</v>
      </c>
      <c r="M29" s="118">
        <v>41.507168200000002</v>
      </c>
      <c r="N29" s="118">
        <v>12.233000000000001</v>
      </c>
      <c r="O29" s="129">
        <v>4.0749999999999996E-3</v>
      </c>
      <c r="P29" s="130">
        <v>1.0679650000000001</v>
      </c>
      <c r="Q29" s="130">
        <v>2.5999999999999999E-2</v>
      </c>
      <c r="R29" s="118">
        <v>0</v>
      </c>
      <c r="S29" s="118">
        <v>0</v>
      </c>
      <c r="T29" s="118">
        <v>0</v>
      </c>
    </row>
    <row r="30" spans="2:20" s="31" customFormat="1"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32"/>
      <c r="P30" s="125"/>
      <c r="Q30" s="126"/>
      <c r="R30" s="125"/>
      <c r="S30" s="125"/>
      <c r="T30" s="125"/>
    </row>
    <row r="31" spans="2:20" s="31" customFormat="1">
      <c r="B31" s="115" t="s">
        <v>962</v>
      </c>
      <c r="C31" s="121">
        <v>0</v>
      </c>
      <c r="D31" s="122">
        <v>0</v>
      </c>
      <c r="E31" s="121">
        <v>0</v>
      </c>
      <c r="F31" s="121">
        <v>2030.4047579999999</v>
      </c>
      <c r="G31" s="121">
        <v>49.047154743000007</v>
      </c>
      <c r="H31" s="121">
        <v>34.04</v>
      </c>
      <c r="I31" s="121">
        <v>15.436199999999999</v>
      </c>
      <c r="J31" s="121">
        <v>4.7119029000000001</v>
      </c>
      <c r="K31" s="121">
        <v>3.0830000000000002</v>
      </c>
      <c r="L31" s="121">
        <v>876.80579999999998</v>
      </c>
      <c r="M31" s="121">
        <v>34.772878599999999</v>
      </c>
      <c r="N31" s="121">
        <v>10.561999999999999</v>
      </c>
      <c r="O31" s="122">
        <v>4.0639999999999999E-3</v>
      </c>
      <c r="P31" s="124">
        <v>1.064821</v>
      </c>
      <c r="Q31" s="124">
        <v>2.4E-2</v>
      </c>
      <c r="R31" s="121">
        <v>0</v>
      </c>
      <c r="S31" s="121">
        <v>0</v>
      </c>
      <c r="T31" s="121">
        <v>0</v>
      </c>
    </row>
    <row r="32" spans="2:20" s="31" customFormat="1">
      <c r="B32" s="125"/>
      <c r="C32" s="125"/>
      <c r="D32" s="134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35"/>
      <c r="P32" s="136"/>
      <c r="Q32" s="134"/>
      <c r="R32" s="125"/>
      <c r="S32" s="125"/>
      <c r="T32" s="125"/>
    </row>
    <row r="33" spans="2:20" s="31" customFormat="1" ht="14.5" customHeight="1">
      <c r="B33" s="115" t="s">
        <v>963</v>
      </c>
      <c r="C33" s="121">
        <v>0</v>
      </c>
      <c r="D33" s="128">
        <v>0</v>
      </c>
      <c r="E33" s="124">
        <v>0</v>
      </c>
      <c r="F33" s="121">
        <v>758.35029199999997</v>
      </c>
      <c r="G33" s="121">
        <v>14.482661877</v>
      </c>
      <c r="H33" s="121">
        <v>9.3539999999999992</v>
      </c>
      <c r="I33" s="121">
        <v>5.6452999999999998</v>
      </c>
      <c r="J33" s="121">
        <v>1.5068151999999999</v>
      </c>
      <c r="K33" s="121">
        <v>1.016</v>
      </c>
      <c r="L33" s="121">
        <v>160.02680000000001</v>
      </c>
      <c r="M33" s="121">
        <v>4.3537834999999996</v>
      </c>
      <c r="N33" s="121">
        <v>2.1989999999999998</v>
      </c>
      <c r="O33" s="137">
        <v>3.0000000000000001E-6</v>
      </c>
      <c r="P33" s="123">
        <v>7.8400000000000008E-4</v>
      </c>
      <c r="Q33" s="122">
        <v>2E-3</v>
      </c>
      <c r="R33" s="121">
        <v>0</v>
      </c>
      <c r="S33" s="121">
        <v>0</v>
      </c>
      <c r="T33" s="121">
        <v>0</v>
      </c>
    </row>
    <row r="34" spans="2:20" s="31" customFormat="1" ht="14.5" customHeight="1">
      <c r="B34" s="115" t="s">
        <v>964</v>
      </c>
      <c r="C34" s="121">
        <v>0</v>
      </c>
      <c r="D34" s="124">
        <v>0</v>
      </c>
      <c r="E34" s="124">
        <v>0</v>
      </c>
      <c r="F34" s="121">
        <v>295.14490000000001</v>
      </c>
      <c r="G34" s="121">
        <v>6.1677417999999999</v>
      </c>
      <c r="H34" s="121">
        <v>6.1070000000000002</v>
      </c>
      <c r="I34" s="121">
        <v>3.427</v>
      </c>
      <c r="J34" s="121">
        <v>0.9819962000000001</v>
      </c>
      <c r="K34" s="121">
        <v>0.53900000000000003</v>
      </c>
      <c r="L34" s="121">
        <v>142.2921</v>
      </c>
      <c r="M34" s="121">
        <v>7.8481085000000004</v>
      </c>
      <c r="N34" s="121">
        <v>1.5980000000000001</v>
      </c>
      <c r="O34" s="133">
        <v>3.0000000000000001E-5</v>
      </c>
      <c r="P34" s="124">
        <v>1.294E-2</v>
      </c>
      <c r="Q34" s="122">
        <v>3.0000000000000001E-3</v>
      </c>
      <c r="R34" s="121">
        <v>0</v>
      </c>
      <c r="S34" s="121">
        <v>0</v>
      </c>
      <c r="T34" s="121">
        <v>0</v>
      </c>
    </row>
    <row r="35" spans="2:20" s="31" customFormat="1" ht="14.5" customHeight="1">
      <c r="B35" s="115" t="s">
        <v>965</v>
      </c>
      <c r="C35" s="118">
        <v>0</v>
      </c>
      <c r="D35" s="130">
        <v>0</v>
      </c>
      <c r="E35" s="130">
        <v>0</v>
      </c>
      <c r="F35" s="118">
        <v>319.97645999999997</v>
      </c>
      <c r="G35" s="118">
        <v>8.3778556599999998</v>
      </c>
      <c r="H35" s="118">
        <v>6.7270000000000003</v>
      </c>
      <c r="I35" s="118">
        <v>3.1118000000000001</v>
      </c>
      <c r="J35" s="118">
        <v>0.99033930000000003</v>
      </c>
      <c r="K35" s="118">
        <v>0.57699999999999996</v>
      </c>
      <c r="L35" s="121">
        <v>219.5883</v>
      </c>
      <c r="M35" s="121">
        <v>7.0199227000000004</v>
      </c>
      <c r="N35" s="121">
        <v>2.4140000000000001</v>
      </c>
      <c r="O35" s="123">
        <v>5.0000000000000001E-4</v>
      </c>
      <c r="P35" s="124">
        <v>0.12875</v>
      </c>
      <c r="Q35" s="122">
        <v>3.0000000000000001E-3</v>
      </c>
      <c r="R35" s="121">
        <v>0</v>
      </c>
      <c r="S35" s="121">
        <v>0</v>
      </c>
      <c r="T35" s="121">
        <v>0</v>
      </c>
    </row>
    <row r="36" spans="2:20" s="31" customFormat="1" ht="14.25" customHeight="1">
      <c r="B36" s="115" t="s">
        <v>966</v>
      </c>
      <c r="C36" s="130">
        <v>0</v>
      </c>
      <c r="D36" s="130">
        <v>0</v>
      </c>
      <c r="E36" s="130">
        <v>0</v>
      </c>
      <c r="F36" s="118">
        <v>394.21430600000002</v>
      </c>
      <c r="G36" s="118">
        <v>8.4919727060000003</v>
      </c>
      <c r="H36" s="118">
        <v>6.1909999999999998</v>
      </c>
      <c r="I36" s="118">
        <v>1.7418</v>
      </c>
      <c r="J36" s="118">
        <v>0.59665470000000009</v>
      </c>
      <c r="K36" s="118">
        <v>0.443</v>
      </c>
      <c r="L36" s="121">
        <v>162.29249999999999</v>
      </c>
      <c r="M36" s="121">
        <v>6.2988501999999995</v>
      </c>
      <c r="N36" s="121">
        <v>2.3250000000000002</v>
      </c>
      <c r="O36" s="123">
        <v>5.31E-4</v>
      </c>
      <c r="P36" s="124">
        <v>0.126357</v>
      </c>
      <c r="Q36" s="122">
        <v>5.0000000000000001E-3</v>
      </c>
      <c r="R36" s="121">
        <v>0</v>
      </c>
      <c r="S36" s="121">
        <v>0</v>
      </c>
      <c r="T36" s="121">
        <v>0</v>
      </c>
    </row>
    <row r="37" spans="2:20" s="31" customFormat="1">
      <c r="B37" s="115" t="s">
        <v>967</v>
      </c>
      <c r="C37" s="118">
        <v>0</v>
      </c>
      <c r="D37" s="130">
        <v>0</v>
      </c>
      <c r="E37" s="130">
        <v>0</v>
      </c>
      <c r="F37" s="118">
        <v>262.71879999999999</v>
      </c>
      <c r="G37" s="118">
        <v>11.526922699999998</v>
      </c>
      <c r="H37" s="118">
        <v>5.6609999999999996</v>
      </c>
      <c r="I37" s="118">
        <v>1.5103</v>
      </c>
      <c r="J37" s="118">
        <v>0.63609749999999998</v>
      </c>
      <c r="K37" s="118">
        <v>0.50800000000000001</v>
      </c>
      <c r="L37" s="121">
        <v>192.6061</v>
      </c>
      <c r="M37" s="121">
        <v>9.2522137000000004</v>
      </c>
      <c r="N37" s="121">
        <v>2.0259999999999998</v>
      </c>
      <c r="O37" s="122">
        <v>3.0000000000000001E-3</v>
      </c>
      <c r="P37" s="124">
        <v>0.79598999999999998</v>
      </c>
      <c r="Q37" s="124">
        <v>1.0999999999999999E-2</v>
      </c>
      <c r="R37" s="121">
        <v>0</v>
      </c>
      <c r="S37" s="121">
        <v>0</v>
      </c>
      <c r="T37" s="121">
        <v>0</v>
      </c>
    </row>
    <row r="38" spans="2:20" ht="14.25" customHeight="1"/>
    <row r="39" spans="2:20">
      <c r="B39" s="51" t="s">
        <v>182</v>
      </c>
    </row>
    <row r="40" spans="2:20">
      <c r="B40" s="51" t="s">
        <v>183</v>
      </c>
    </row>
    <row r="41" spans="2:20">
      <c r="B41" s="51" t="s">
        <v>184</v>
      </c>
    </row>
    <row r="42" spans="2:20">
      <c r="B42" s="140"/>
    </row>
    <row r="43" spans="2:20">
      <c r="B43" s="140"/>
    </row>
    <row r="44" spans="2:20">
      <c r="B44" s="140"/>
    </row>
    <row r="45" spans="2:20">
      <c r="B45" s="140"/>
    </row>
    <row r="46" spans="2:20">
      <c r="B46" s="140"/>
    </row>
    <row r="47" spans="2:20">
      <c r="B47" s="140"/>
    </row>
    <row r="48" spans="2:20">
      <c r="B48" s="140"/>
    </row>
    <row r="49" spans="1:20">
      <c r="B49" s="140"/>
    </row>
    <row r="50" spans="1:20">
      <c r="B50" s="140"/>
    </row>
    <row r="51" spans="1:20">
      <c r="B51" s="140"/>
    </row>
    <row r="52" spans="1:20">
      <c r="B52" s="140"/>
    </row>
    <row r="53" spans="1:20">
      <c r="B53" s="140"/>
    </row>
    <row r="54" spans="1:20">
      <c r="B54" s="140"/>
    </row>
    <row r="55" spans="1:20">
      <c r="B55" s="140"/>
    </row>
    <row r="56" spans="1:20">
      <c r="B56" s="140"/>
    </row>
    <row r="57" spans="1:20">
      <c r="B57" s="140"/>
    </row>
    <row r="58" spans="1:20" ht="7.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</row>
    <row r="59" spans="1:20" s="5" customFormat="1">
      <c r="A59" s="55"/>
      <c r="B59" s="55"/>
      <c r="C59" s="55"/>
      <c r="D59" s="142"/>
      <c r="E59" s="142"/>
      <c r="F59" s="142"/>
      <c r="G59" s="142"/>
      <c r="H59" s="142"/>
      <c r="I59" s="142"/>
      <c r="J59" s="142"/>
      <c r="K59" s="56"/>
      <c r="L59" s="56"/>
      <c r="M59" s="56"/>
      <c r="N59" s="56"/>
      <c r="O59" s="56"/>
      <c r="P59" s="56"/>
      <c r="Q59" s="56"/>
      <c r="R59" s="56"/>
      <c r="S59" s="56"/>
      <c r="T59" s="98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BN65"/>
  <sheetViews>
    <sheetView view="pageBreakPreview" zoomScale="70" zoomScaleNormal="55" zoomScaleSheetLayoutView="70" workbookViewId="0">
      <selection activeCell="W20" sqref="W20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2" t="s">
        <v>42</v>
      </c>
    </row>
    <row r="3" spans="1:23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5"/>
      <c r="V3" s="5"/>
      <c r="W3" s="5"/>
    </row>
    <row r="4" spans="1:23">
      <c r="A4" s="102"/>
    </row>
    <row r="5" spans="1:23">
      <c r="A5" s="103"/>
      <c r="B5" s="460" t="s">
        <v>190</v>
      </c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102"/>
    </row>
    <row r="7" spans="1:23">
      <c r="B7" s="472" t="s">
        <v>191</v>
      </c>
      <c r="C7" s="469" t="s">
        <v>157</v>
      </c>
      <c r="D7" s="470"/>
      <c r="E7" s="471"/>
      <c r="F7" s="469" t="s">
        <v>158</v>
      </c>
      <c r="G7" s="470"/>
      <c r="H7" s="471"/>
      <c r="I7" s="469" t="s">
        <v>197</v>
      </c>
      <c r="J7" s="470"/>
      <c r="K7" s="471"/>
      <c r="L7" s="469" t="s">
        <v>198</v>
      </c>
      <c r="M7" s="470"/>
      <c r="N7" s="471"/>
      <c r="O7" s="469" t="s">
        <v>199</v>
      </c>
      <c r="P7" s="470"/>
      <c r="Q7" s="471"/>
      <c r="R7" s="469" t="s">
        <v>200</v>
      </c>
      <c r="S7" s="470"/>
      <c r="T7" s="471"/>
    </row>
    <row r="8" spans="1:23">
      <c r="B8" s="473"/>
      <c r="C8" s="109" t="s">
        <v>167</v>
      </c>
      <c r="D8" s="109" t="s">
        <v>204</v>
      </c>
      <c r="E8" s="110" t="s">
        <v>169</v>
      </c>
      <c r="F8" s="109" t="s">
        <v>167</v>
      </c>
      <c r="G8" s="109" t="s">
        <v>204</v>
      </c>
      <c r="H8" s="110" t="s">
        <v>169</v>
      </c>
      <c r="I8" s="109" t="s">
        <v>167</v>
      </c>
      <c r="J8" s="109" t="s">
        <v>204</v>
      </c>
      <c r="K8" s="110" t="s">
        <v>169</v>
      </c>
      <c r="L8" s="109" t="s">
        <v>167</v>
      </c>
      <c r="M8" s="109" t="s">
        <v>204</v>
      </c>
      <c r="N8" s="110" t="s">
        <v>169</v>
      </c>
      <c r="O8" s="109" t="s">
        <v>167</v>
      </c>
      <c r="P8" s="109" t="s">
        <v>204</v>
      </c>
      <c r="Q8" s="110" t="s">
        <v>169</v>
      </c>
      <c r="R8" s="109" t="s">
        <v>167</v>
      </c>
      <c r="S8" s="109" t="s">
        <v>204</v>
      </c>
      <c r="T8" s="110" t="s">
        <v>169</v>
      </c>
    </row>
    <row r="9" spans="1:23" ht="15" hidden="1" customHeight="1">
      <c r="B9" s="111">
        <v>2010</v>
      </c>
      <c r="C9" s="114">
        <v>16969.838111000001</v>
      </c>
      <c r="D9" s="114">
        <v>335.75549999999998</v>
      </c>
      <c r="E9" s="114">
        <v>41.448</v>
      </c>
      <c r="F9" s="114">
        <v>105685.02587300001</v>
      </c>
      <c r="G9" s="114">
        <v>5291.8269199999995</v>
      </c>
      <c r="H9" s="114">
        <v>1330.0229999999999</v>
      </c>
      <c r="I9" s="114">
        <v>8.6984999999999992</v>
      </c>
      <c r="J9" s="114">
        <v>4.9919500000000001</v>
      </c>
      <c r="K9" s="114">
        <v>1.0860000000000001</v>
      </c>
      <c r="L9" s="114">
        <v>0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0</v>
      </c>
      <c r="S9" s="114">
        <v>0</v>
      </c>
      <c r="T9" s="114">
        <v>0</v>
      </c>
    </row>
    <row r="10" spans="1:23" ht="15" hidden="1" customHeight="1">
      <c r="B10" s="111">
        <v>2013</v>
      </c>
      <c r="C10" s="114">
        <v>11184.439396</v>
      </c>
      <c r="D10" s="114">
        <v>1178.2722900000001</v>
      </c>
      <c r="E10" s="114">
        <v>9.6229999999999993</v>
      </c>
      <c r="F10" s="114">
        <v>38113.367616000003</v>
      </c>
      <c r="G10" s="114">
        <v>3648.2068199999999</v>
      </c>
      <c r="H10" s="114">
        <v>619.16700000000003</v>
      </c>
      <c r="I10" s="114">
        <v>140.610083</v>
      </c>
      <c r="J10" s="114">
        <v>22.156599999999997</v>
      </c>
      <c r="K10" s="114">
        <v>5.5549999999999997</v>
      </c>
      <c r="L10" s="114">
        <v>0</v>
      </c>
      <c r="M10" s="114">
        <v>0</v>
      </c>
      <c r="N10" s="114">
        <v>0</v>
      </c>
      <c r="O10" s="114">
        <v>0</v>
      </c>
      <c r="P10" s="114">
        <v>0</v>
      </c>
      <c r="Q10" s="114">
        <v>0</v>
      </c>
      <c r="R10" s="114">
        <v>0</v>
      </c>
      <c r="S10" s="114">
        <v>0</v>
      </c>
      <c r="T10" s="114">
        <v>0</v>
      </c>
    </row>
    <row r="11" spans="1:23" hidden="1">
      <c r="B11" s="115">
        <v>2016</v>
      </c>
      <c r="C11" s="118">
        <v>11317.44</v>
      </c>
      <c r="D11" s="118">
        <v>486.77</v>
      </c>
      <c r="E11" s="118">
        <v>80.290000000000006</v>
      </c>
      <c r="F11" s="118">
        <v>9356.86</v>
      </c>
      <c r="G11" s="118">
        <v>1112.8699999999999</v>
      </c>
      <c r="H11" s="118">
        <v>125.39</v>
      </c>
      <c r="I11" s="118">
        <v>190.3</v>
      </c>
      <c r="J11" s="118">
        <v>41.42</v>
      </c>
      <c r="K11" s="118">
        <v>3.65</v>
      </c>
      <c r="L11" s="118">
        <v>0</v>
      </c>
      <c r="M11" s="118">
        <v>0</v>
      </c>
      <c r="N11" s="118">
        <v>0</v>
      </c>
      <c r="O11" s="118">
        <v>0</v>
      </c>
      <c r="P11" s="118">
        <v>0</v>
      </c>
      <c r="Q11" s="118">
        <v>0</v>
      </c>
      <c r="R11" s="118">
        <v>0</v>
      </c>
      <c r="S11" s="118">
        <v>0</v>
      </c>
      <c r="T11" s="118">
        <v>0</v>
      </c>
    </row>
    <row r="12" spans="1:23" s="31" customFormat="1" hidden="1">
      <c r="B12" s="111">
        <v>2017</v>
      </c>
      <c r="C12" s="114">
        <v>43004.849277000001</v>
      </c>
      <c r="D12" s="114">
        <v>222.58622099900003</v>
      </c>
      <c r="E12" s="114">
        <v>44.399000000000001</v>
      </c>
      <c r="F12" s="114">
        <v>24799.044774000002</v>
      </c>
      <c r="G12" s="114">
        <v>3113.9204415450017</v>
      </c>
      <c r="H12" s="114">
        <v>556.01099999999997</v>
      </c>
      <c r="I12" s="114">
        <v>596.63340100000005</v>
      </c>
      <c r="J12" s="114">
        <v>166.54339219600001</v>
      </c>
      <c r="K12" s="114">
        <v>6.2450000000000001</v>
      </c>
      <c r="L12" s="114">
        <v>0</v>
      </c>
      <c r="M12" s="114">
        <v>0</v>
      </c>
      <c r="N12" s="114">
        <v>0</v>
      </c>
      <c r="O12" s="114">
        <v>0</v>
      </c>
      <c r="P12" s="114">
        <v>0</v>
      </c>
      <c r="Q12" s="114">
        <v>0</v>
      </c>
      <c r="R12" s="114">
        <v>0</v>
      </c>
      <c r="S12" s="114">
        <v>0</v>
      </c>
      <c r="T12" s="114">
        <v>0</v>
      </c>
    </row>
    <row r="13" spans="1:23" hidden="1">
      <c r="B13" s="111">
        <v>2018</v>
      </c>
      <c r="C13" s="114">
        <v>416355.19020800001</v>
      </c>
      <c r="D13" s="114">
        <v>489.13583176600002</v>
      </c>
      <c r="E13" s="114">
        <v>32.308</v>
      </c>
      <c r="F13" s="114">
        <v>29329.315069</v>
      </c>
      <c r="G13" s="114">
        <v>6213.5595089379967</v>
      </c>
      <c r="H13" s="114">
        <v>717.20100000000002</v>
      </c>
      <c r="I13" s="114">
        <v>1569.593269</v>
      </c>
      <c r="J13" s="114">
        <v>565.50144438999996</v>
      </c>
      <c r="K13" s="114">
        <v>10.726000000000001</v>
      </c>
      <c r="L13" s="114">
        <v>0</v>
      </c>
      <c r="M13" s="114">
        <v>0</v>
      </c>
      <c r="N13" s="114">
        <v>0</v>
      </c>
      <c r="O13" s="114">
        <v>0</v>
      </c>
      <c r="P13" s="114">
        <v>0</v>
      </c>
      <c r="Q13" s="114">
        <v>0</v>
      </c>
      <c r="R13" s="114">
        <v>0</v>
      </c>
      <c r="S13" s="114">
        <v>0</v>
      </c>
      <c r="T13" s="114">
        <v>0</v>
      </c>
    </row>
    <row r="14" spans="1:23" hidden="1">
      <c r="B14" s="111">
        <v>2019</v>
      </c>
      <c r="C14" s="121">
        <v>38162.106218000001</v>
      </c>
      <c r="D14" s="121">
        <v>152.35091465599999</v>
      </c>
      <c r="E14" s="121">
        <v>20.863</v>
      </c>
      <c r="F14" s="121">
        <v>75185.311822999996</v>
      </c>
      <c r="G14" s="121">
        <v>4920.3961684570004</v>
      </c>
      <c r="H14" s="121">
        <v>2288.94</v>
      </c>
      <c r="I14" s="121">
        <v>4393.7437620000001</v>
      </c>
      <c r="J14" s="121">
        <v>1378.2452697300009</v>
      </c>
      <c r="K14" s="121">
        <v>15.340999999999999</v>
      </c>
    </row>
    <row r="15" spans="1:23">
      <c r="B15" s="111">
        <v>2020</v>
      </c>
      <c r="C15" s="121">
        <v>10768.527555999999</v>
      </c>
      <c r="D15" s="121">
        <v>108.59300647499998</v>
      </c>
      <c r="E15" s="121">
        <v>31.581</v>
      </c>
      <c r="F15" s="121">
        <v>107315.9259</v>
      </c>
      <c r="G15" s="121">
        <v>2237.6841962000021</v>
      </c>
      <c r="H15" s="121">
        <v>2511.8180000000002</v>
      </c>
      <c r="I15" s="121">
        <v>664.68883100000005</v>
      </c>
      <c r="J15" s="121">
        <v>338.64227427199978</v>
      </c>
      <c r="K15" s="121">
        <v>26.126999999999999</v>
      </c>
    </row>
    <row r="16" spans="1:23" s="31" customFormat="1">
      <c r="B16" s="115">
        <v>2021</v>
      </c>
      <c r="C16" s="121">
        <v>57855.406698999999</v>
      </c>
      <c r="D16" s="121">
        <v>1891.9473903400005</v>
      </c>
      <c r="E16" s="121">
        <v>226.31700000000001</v>
      </c>
      <c r="F16" s="121">
        <v>413434.51476699999</v>
      </c>
      <c r="G16" s="121">
        <v>12407.434524509006</v>
      </c>
      <c r="H16" s="121">
        <v>5273.8909999999996</v>
      </c>
      <c r="I16" s="121">
        <v>661.74936500000001</v>
      </c>
      <c r="J16" s="121">
        <v>291.10674430599988</v>
      </c>
      <c r="K16" s="121">
        <v>94.605000000000004</v>
      </c>
    </row>
    <row r="17" spans="2:66" s="31" customFormat="1">
      <c r="B17" s="115">
        <v>2022</v>
      </c>
      <c r="C17" s="121">
        <v>19432.137630000001</v>
      </c>
      <c r="D17" s="121">
        <v>578.49898751299997</v>
      </c>
      <c r="E17" s="121">
        <v>134.61199999999999</v>
      </c>
      <c r="F17" s="121">
        <v>391481.31048599997</v>
      </c>
      <c r="G17" s="121">
        <v>9491.7262171620005</v>
      </c>
      <c r="H17" s="121">
        <v>8421.4330000000009</v>
      </c>
      <c r="I17" s="121">
        <v>380.35620599999999</v>
      </c>
      <c r="J17" s="121">
        <v>221.59022385399999</v>
      </c>
      <c r="K17" s="121">
        <v>76.653000000000006</v>
      </c>
      <c r="L17" s="121">
        <v>642.88220000000001</v>
      </c>
      <c r="M17" s="121">
        <v>194.06523359999994</v>
      </c>
      <c r="N17" s="121">
        <v>56.985999999999997</v>
      </c>
      <c r="O17" s="122">
        <v>5.104E-3</v>
      </c>
      <c r="P17" s="121">
        <v>277.67095500000011</v>
      </c>
      <c r="Q17" s="121">
        <v>2.3740000000000001</v>
      </c>
      <c r="R17" s="121">
        <v>0</v>
      </c>
      <c r="S17" s="121">
        <v>0</v>
      </c>
      <c r="T17" s="121">
        <v>0</v>
      </c>
    </row>
    <row r="18" spans="2:66" s="31" customFormat="1">
      <c r="B18" s="115">
        <v>2023</v>
      </c>
      <c r="C18" s="121">
        <v>10850.924528</v>
      </c>
      <c r="D18" s="121">
        <v>125.11199556599999</v>
      </c>
      <c r="E18" s="121">
        <v>56.192999999999998</v>
      </c>
      <c r="F18" s="121">
        <v>474290.80606700003</v>
      </c>
      <c r="G18" s="121">
        <v>7702.0809858640005</v>
      </c>
      <c r="H18" s="121">
        <v>11318.168</v>
      </c>
      <c r="I18" s="121">
        <v>350.77620000000002</v>
      </c>
      <c r="J18" s="121">
        <v>238.79283070000014</v>
      </c>
      <c r="K18" s="121">
        <v>40.814</v>
      </c>
      <c r="L18" s="121">
        <v>21515.017500000002</v>
      </c>
      <c r="M18" s="121">
        <v>841.50201069999991</v>
      </c>
      <c r="N18" s="121">
        <v>464.76799999999997</v>
      </c>
      <c r="O18" s="123">
        <v>4.8700000000000002E-4</v>
      </c>
      <c r="P18" s="121">
        <v>23.713019999999993</v>
      </c>
      <c r="Q18" s="121">
        <v>0.32600000000000001</v>
      </c>
      <c r="R18" s="121">
        <v>0</v>
      </c>
      <c r="S18" s="121">
        <v>0</v>
      </c>
      <c r="T18" s="121">
        <v>0</v>
      </c>
    </row>
    <row r="19" spans="2:66" s="31" customFormat="1">
      <c r="B19" s="115">
        <v>2024</v>
      </c>
      <c r="C19" s="121">
        <v>2902.5669750000002</v>
      </c>
      <c r="D19" s="121">
        <v>43.407750909000008</v>
      </c>
      <c r="E19" s="121">
        <v>25.827999999999999</v>
      </c>
      <c r="F19" s="121">
        <v>206750.92032500001</v>
      </c>
      <c r="G19" s="121">
        <v>3466.7451903520009</v>
      </c>
      <c r="H19" s="121">
        <v>4675.5420000000004</v>
      </c>
      <c r="I19" s="121">
        <v>888.80754000000002</v>
      </c>
      <c r="J19" s="121">
        <v>188.00041925099995</v>
      </c>
      <c r="K19" s="121">
        <v>31.751000000000001</v>
      </c>
      <c r="L19" s="121">
        <v>18141.5962</v>
      </c>
      <c r="M19" s="121">
        <v>690.67874800000016</v>
      </c>
      <c r="N19" s="121">
        <v>570.30100000000004</v>
      </c>
      <c r="O19" s="122">
        <v>1.8289999999999999E-3</v>
      </c>
      <c r="P19" s="121">
        <v>1.0936234999999996</v>
      </c>
      <c r="Q19" s="121">
        <v>0.39500000000000002</v>
      </c>
      <c r="R19" s="121">
        <v>0</v>
      </c>
      <c r="S19" s="121">
        <v>0</v>
      </c>
      <c r="T19" s="121">
        <v>0</v>
      </c>
    </row>
    <row r="20" spans="2:66" s="31" customFormat="1">
      <c r="B20" s="115">
        <v>2025</v>
      </c>
      <c r="C20" s="121">
        <v>6867.5431120000003</v>
      </c>
      <c r="D20" s="124">
        <v>144.88119609300003</v>
      </c>
      <c r="E20" s="121">
        <v>44.134</v>
      </c>
      <c r="F20" s="121">
        <v>67802.628498999999</v>
      </c>
      <c r="G20" s="121">
        <v>1339.415934415</v>
      </c>
      <c r="H20" s="121">
        <v>1459.2239999999999</v>
      </c>
      <c r="I20" s="121">
        <v>1153.8557900000001</v>
      </c>
      <c r="J20" s="121">
        <v>493.52980457899986</v>
      </c>
      <c r="K20" s="121">
        <v>30.76</v>
      </c>
      <c r="L20" s="121">
        <v>14814.6247</v>
      </c>
      <c r="M20" s="121">
        <v>598.57140289999984</v>
      </c>
      <c r="N20" s="121">
        <v>226.77600000000001</v>
      </c>
      <c r="O20" s="122">
        <v>8.5730000000000008E-3</v>
      </c>
      <c r="P20" s="124">
        <v>2.718531</v>
      </c>
      <c r="Q20" s="124">
        <v>0.51200000000000001</v>
      </c>
      <c r="R20" s="121">
        <v>0</v>
      </c>
      <c r="S20" s="121">
        <v>0</v>
      </c>
      <c r="T20" s="121">
        <v>0</v>
      </c>
    </row>
    <row r="21" spans="2:66" s="31" customFormat="1"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</row>
    <row r="22" spans="2:66" s="31" customFormat="1">
      <c r="B22" s="127" t="s">
        <v>205</v>
      </c>
      <c r="C22" s="121">
        <v>129.56798599999999</v>
      </c>
      <c r="D22" s="121">
        <v>0.129568286</v>
      </c>
      <c r="E22" s="121">
        <v>0.128</v>
      </c>
      <c r="F22" s="121">
        <v>14464.985106</v>
      </c>
      <c r="G22" s="121">
        <v>166.99834881899997</v>
      </c>
      <c r="H22" s="121">
        <v>390.553</v>
      </c>
      <c r="I22" s="121">
        <v>23.480399999999999</v>
      </c>
      <c r="J22" s="121">
        <v>15.645640299999998</v>
      </c>
      <c r="K22" s="121">
        <v>1.458</v>
      </c>
      <c r="L22" s="121">
        <v>848.0077</v>
      </c>
      <c r="M22" s="118">
        <v>43.0208291</v>
      </c>
      <c r="N22" s="118">
        <v>14.516999999999999</v>
      </c>
      <c r="O22" s="128">
        <v>2.1000000000000001E-4</v>
      </c>
      <c r="P22" s="118">
        <v>0.11995699999999999</v>
      </c>
      <c r="Q22" s="118">
        <v>4.2999999999999997E-2</v>
      </c>
      <c r="R22" s="118">
        <v>0</v>
      </c>
      <c r="S22" s="118">
        <v>0</v>
      </c>
      <c r="T22" s="118">
        <v>0</v>
      </c>
    </row>
    <row r="23" spans="2:66" s="31" customFormat="1">
      <c r="B23" s="127" t="s">
        <v>206</v>
      </c>
      <c r="C23" s="121">
        <v>0</v>
      </c>
      <c r="D23" s="121">
        <v>0</v>
      </c>
      <c r="E23" s="121">
        <v>0</v>
      </c>
      <c r="F23" s="121">
        <v>12019.839468</v>
      </c>
      <c r="G23" s="121">
        <v>110.52999924900001</v>
      </c>
      <c r="H23" s="121">
        <v>184.45400000000001</v>
      </c>
      <c r="I23" s="121">
        <v>200.4933</v>
      </c>
      <c r="J23" s="121">
        <v>97.383618499999983</v>
      </c>
      <c r="K23" s="121">
        <v>2.7010000000000001</v>
      </c>
      <c r="L23" s="121">
        <v>1207.3702000000001</v>
      </c>
      <c r="M23" s="118">
        <v>46.837895699999997</v>
      </c>
      <c r="N23" s="118">
        <v>47.433</v>
      </c>
      <c r="O23" s="128">
        <v>5.2800000000000004E-4</v>
      </c>
      <c r="P23" s="118">
        <v>0.30924899999999994</v>
      </c>
      <c r="Q23" s="118">
        <v>0.107</v>
      </c>
      <c r="R23" s="118">
        <v>0</v>
      </c>
      <c r="S23" s="118">
        <v>0</v>
      </c>
      <c r="T23" s="118">
        <v>0</v>
      </c>
    </row>
    <row r="24" spans="2:66" s="31" customFormat="1">
      <c r="B24" s="83" t="s">
        <v>207</v>
      </c>
      <c r="C24" s="118">
        <v>2.7574000000000001</v>
      </c>
      <c r="D24" s="129">
        <v>2.7574000000000001E-3</v>
      </c>
      <c r="E24" s="118">
        <v>6.0999999999999999E-2</v>
      </c>
      <c r="F24" s="118">
        <v>8506.9853370000001</v>
      </c>
      <c r="G24" s="118">
        <v>91.373850204999997</v>
      </c>
      <c r="H24" s="118">
        <v>149.22900000000001</v>
      </c>
      <c r="I24" s="118">
        <v>493.99610000000001</v>
      </c>
      <c r="J24" s="118">
        <v>177.41055049999997</v>
      </c>
      <c r="K24" s="118">
        <v>5.2389999999999999</v>
      </c>
      <c r="L24" s="121">
        <v>1778.6217999999999</v>
      </c>
      <c r="M24" s="118">
        <v>57.889192299999998</v>
      </c>
      <c r="N24" s="118">
        <v>21.335000000000001</v>
      </c>
      <c r="O24" s="128">
        <v>4.5800000000000002E-4</v>
      </c>
      <c r="P24" s="118">
        <v>0.1910615</v>
      </c>
      <c r="Q24" s="118">
        <v>8.8999999999999996E-2</v>
      </c>
      <c r="R24" s="118">
        <v>0</v>
      </c>
      <c r="S24" s="118">
        <v>0</v>
      </c>
      <c r="T24" s="118">
        <v>0</v>
      </c>
    </row>
    <row r="25" spans="2:66" s="31" customFormat="1">
      <c r="B25" s="83" t="s">
        <v>173</v>
      </c>
      <c r="C25" s="121">
        <v>53.8277</v>
      </c>
      <c r="D25" s="121">
        <v>7.900059999999999E-2</v>
      </c>
      <c r="E25" s="121">
        <v>0.52500000000000002</v>
      </c>
      <c r="F25" s="121">
        <v>7921.3322340000004</v>
      </c>
      <c r="G25" s="121">
        <v>355.93130405399995</v>
      </c>
      <c r="H25" s="121">
        <v>103.812</v>
      </c>
      <c r="I25" s="121">
        <v>28.525001</v>
      </c>
      <c r="J25" s="121">
        <v>12.653828484000002</v>
      </c>
      <c r="K25" s="121">
        <v>3.109</v>
      </c>
      <c r="L25" s="121">
        <v>1799.325</v>
      </c>
      <c r="M25" s="118">
        <v>83.187075499999992</v>
      </c>
      <c r="N25" s="118">
        <v>19.260999999999999</v>
      </c>
      <c r="O25" s="128">
        <v>1.6699999999999999E-4</v>
      </c>
      <c r="P25" s="118">
        <v>9.5364500000000005E-2</v>
      </c>
      <c r="Q25" s="118">
        <v>3.5999999999999997E-2</v>
      </c>
      <c r="R25" s="118">
        <v>0</v>
      </c>
      <c r="S25" s="118">
        <v>0</v>
      </c>
      <c r="T25" s="118">
        <v>0</v>
      </c>
    </row>
    <row r="26" spans="2:66" s="31" customFormat="1">
      <c r="B26" s="83" t="s">
        <v>208</v>
      </c>
      <c r="C26" s="121">
        <v>0</v>
      </c>
      <c r="D26" s="121">
        <v>0</v>
      </c>
      <c r="E26" s="121">
        <v>0</v>
      </c>
      <c r="F26" s="121">
        <v>9164.1462580000007</v>
      </c>
      <c r="G26" s="121">
        <v>234.57727638299997</v>
      </c>
      <c r="H26" s="121">
        <v>321.685</v>
      </c>
      <c r="I26" s="121">
        <v>50.324989000000002</v>
      </c>
      <c r="J26" s="121">
        <v>20.354568395000001</v>
      </c>
      <c r="K26" s="121">
        <v>4.2590000000000003</v>
      </c>
      <c r="L26" s="121">
        <v>2317.7890000000002</v>
      </c>
      <c r="M26" s="118">
        <v>91.755859599999994</v>
      </c>
      <c r="N26" s="118">
        <v>32.186</v>
      </c>
      <c r="O26" s="128">
        <v>4.5199999999999998E-4</v>
      </c>
      <c r="P26" s="130">
        <v>0.16445799999999997</v>
      </c>
      <c r="Q26" s="130">
        <v>8.5999999999999993E-2</v>
      </c>
      <c r="R26" s="118">
        <v>0</v>
      </c>
      <c r="S26" s="118">
        <v>0</v>
      </c>
      <c r="T26" s="118">
        <v>0</v>
      </c>
    </row>
    <row r="27" spans="2:66" s="31" customFormat="1" ht="14.25" customHeight="1">
      <c r="B27" s="83" t="s">
        <v>209</v>
      </c>
      <c r="C27" s="118">
        <v>1390.9103399999999</v>
      </c>
      <c r="D27" s="118">
        <v>1.3919844400000001</v>
      </c>
      <c r="E27" s="118">
        <v>0.215</v>
      </c>
      <c r="F27" s="118">
        <v>6350.5877090000004</v>
      </c>
      <c r="G27" s="118">
        <v>106.21782597700002</v>
      </c>
      <c r="H27" s="118">
        <v>129.17500000000001</v>
      </c>
      <c r="I27" s="118">
        <v>163.4513</v>
      </c>
      <c r="J27" s="118">
        <v>69.347171900000006</v>
      </c>
      <c r="K27" s="118">
        <v>3.6720000000000002</v>
      </c>
      <c r="L27" s="121">
        <v>2790.9137999999998</v>
      </c>
      <c r="M27" s="118">
        <v>93.080576600000001</v>
      </c>
      <c r="N27" s="118">
        <v>42.728999999999999</v>
      </c>
      <c r="O27" s="128">
        <v>3.6000000000000002E-4</v>
      </c>
      <c r="P27" s="118">
        <v>0.14288999999999999</v>
      </c>
      <c r="Q27" s="130">
        <v>7.1999999999999995E-2</v>
      </c>
      <c r="R27" s="118">
        <v>0</v>
      </c>
      <c r="S27" s="118">
        <v>0</v>
      </c>
      <c r="T27" s="118">
        <v>0</v>
      </c>
    </row>
    <row r="28" spans="2:66" s="31" customFormat="1">
      <c r="B28" s="83" t="s">
        <v>210</v>
      </c>
      <c r="C28" s="118">
        <v>5290.4796859999997</v>
      </c>
      <c r="D28" s="118">
        <v>143.27788536700004</v>
      </c>
      <c r="E28" s="118">
        <v>43.204999999999998</v>
      </c>
      <c r="F28" s="118">
        <v>6911.4035290000002</v>
      </c>
      <c r="G28" s="118">
        <v>216.64810848499997</v>
      </c>
      <c r="H28" s="118">
        <v>141.06800000000001</v>
      </c>
      <c r="I28" s="118">
        <v>175.2406</v>
      </c>
      <c r="J28" s="118">
        <v>95.221307900000014</v>
      </c>
      <c r="K28" s="118">
        <v>6.63</v>
      </c>
      <c r="L28" s="121">
        <v>3073.8638000000001</v>
      </c>
      <c r="M28" s="118">
        <v>141.29280590000002</v>
      </c>
      <c r="N28" s="118">
        <v>37.082000000000001</v>
      </c>
      <c r="O28" s="129">
        <v>2.323E-3</v>
      </c>
      <c r="P28" s="130">
        <v>0.62758599999999998</v>
      </c>
      <c r="Q28" s="130">
        <v>5.2999999999999999E-2</v>
      </c>
      <c r="R28" s="118">
        <v>0</v>
      </c>
      <c r="S28" s="118">
        <v>0</v>
      </c>
      <c r="T28" s="118">
        <v>0</v>
      </c>
    </row>
    <row r="29" spans="2:66" s="31" customFormat="1">
      <c r="B29" s="83" t="s">
        <v>211</v>
      </c>
      <c r="C29" s="118">
        <v>0</v>
      </c>
      <c r="D29" s="118">
        <v>0</v>
      </c>
      <c r="E29" s="118">
        <v>0</v>
      </c>
      <c r="F29" s="118">
        <v>2463.3488579999998</v>
      </c>
      <c r="G29" s="118">
        <v>57.139221242999994</v>
      </c>
      <c r="H29" s="118">
        <v>39.247999999999998</v>
      </c>
      <c r="I29" s="118">
        <v>18.344100000000001</v>
      </c>
      <c r="J29" s="118">
        <v>5.5131185999999994</v>
      </c>
      <c r="K29" s="118">
        <v>3.6920000000000002</v>
      </c>
      <c r="L29" s="121">
        <v>998.73339999999996</v>
      </c>
      <c r="M29" s="118">
        <v>41.507168200000002</v>
      </c>
      <c r="N29" s="118">
        <v>12.233000000000001</v>
      </c>
      <c r="O29" s="129">
        <v>4.0749999999999996E-3</v>
      </c>
      <c r="P29" s="130">
        <v>1.0679650000000001</v>
      </c>
      <c r="Q29" s="130">
        <v>2.5999999999999999E-2</v>
      </c>
      <c r="R29" s="118">
        <v>0</v>
      </c>
      <c r="S29" s="118">
        <v>0</v>
      </c>
      <c r="T29" s="118">
        <v>0</v>
      </c>
    </row>
    <row r="30" spans="2:66" s="31" customFormat="1"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32"/>
      <c r="P30" s="125"/>
      <c r="Q30" s="126"/>
      <c r="R30" s="125"/>
      <c r="S30" s="125"/>
      <c r="T30" s="125"/>
      <c r="X30" s="115"/>
      <c r="Y30" s="116"/>
      <c r="Z30" s="116"/>
      <c r="AA30" s="120"/>
      <c r="AB30" s="117"/>
      <c r="AC30" s="120"/>
      <c r="AD30" s="120"/>
      <c r="AE30" s="120"/>
      <c r="AF30" s="120"/>
      <c r="AG30" s="120"/>
      <c r="AH30" s="120"/>
      <c r="AI30" s="102"/>
      <c r="AJ30" s="115"/>
      <c r="AK30" s="121"/>
      <c r="AL30" s="121"/>
      <c r="AM30" s="121"/>
      <c r="AN30" s="121"/>
      <c r="AO30" s="121"/>
      <c r="AP30" s="121"/>
      <c r="AQ30" s="121"/>
      <c r="AR30" s="121"/>
      <c r="AS30" s="121"/>
      <c r="AV30" s="115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3"/>
      <c r="BJ30" s="121"/>
      <c r="BK30" s="121"/>
      <c r="BL30" s="121"/>
      <c r="BM30" s="121"/>
      <c r="BN30" s="121"/>
    </row>
    <row r="31" spans="2:66" s="31" customFormat="1">
      <c r="B31" s="115" t="s">
        <v>962</v>
      </c>
      <c r="C31" s="121">
        <v>0</v>
      </c>
      <c r="D31" s="122">
        <v>0</v>
      </c>
      <c r="E31" s="121">
        <v>0</v>
      </c>
      <c r="F31" s="121">
        <v>2030.4047579999999</v>
      </c>
      <c r="G31" s="121">
        <v>49.047154743000007</v>
      </c>
      <c r="H31" s="121">
        <v>34.04</v>
      </c>
      <c r="I31" s="121">
        <v>15.436199999999999</v>
      </c>
      <c r="J31" s="121">
        <v>4.7119029000000001</v>
      </c>
      <c r="K31" s="121">
        <v>3.0830000000000002</v>
      </c>
      <c r="L31" s="121">
        <v>876.80579999999998</v>
      </c>
      <c r="M31" s="121">
        <v>34.772878599999999</v>
      </c>
      <c r="N31" s="121">
        <v>10.561999999999999</v>
      </c>
      <c r="O31" s="122">
        <v>4.0639999999999999E-3</v>
      </c>
      <c r="P31" s="124">
        <v>1.064821</v>
      </c>
      <c r="Q31" s="124">
        <v>2.4E-2</v>
      </c>
      <c r="R31" s="121">
        <v>0</v>
      </c>
      <c r="S31" s="121">
        <v>0</v>
      </c>
      <c r="T31" s="121">
        <v>0</v>
      </c>
      <c r="X31" s="115"/>
      <c r="Y31" s="116"/>
      <c r="Z31" s="116"/>
      <c r="AA31" s="120"/>
      <c r="AB31" s="117"/>
      <c r="AC31" s="120"/>
      <c r="AD31" s="120"/>
      <c r="AE31" s="120"/>
      <c r="AF31" s="120"/>
      <c r="AG31" s="120"/>
      <c r="AH31" s="120"/>
      <c r="AI31" s="102"/>
      <c r="AJ31" s="115"/>
      <c r="AK31" s="121"/>
      <c r="AL31" s="121"/>
      <c r="AM31" s="121"/>
      <c r="AN31" s="121"/>
      <c r="AO31" s="121"/>
      <c r="AP31" s="121"/>
      <c r="AQ31" s="121"/>
      <c r="AR31" s="121"/>
      <c r="AS31" s="121"/>
      <c r="AV31" s="115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3"/>
      <c r="BJ31" s="121"/>
      <c r="BK31" s="121"/>
      <c r="BL31" s="121"/>
      <c r="BM31" s="121"/>
      <c r="BN31" s="121"/>
    </row>
    <row r="32" spans="2:66" s="31" customFormat="1">
      <c r="B32" s="125"/>
      <c r="C32" s="125"/>
      <c r="D32" s="134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35"/>
      <c r="P32" s="136"/>
      <c r="Q32" s="134"/>
      <c r="R32" s="125"/>
      <c r="S32" s="125"/>
      <c r="T32" s="125"/>
      <c r="X32" s="83"/>
      <c r="Y32" s="116"/>
      <c r="Z32" s="116"/>
      <c r="AA32" s="116"/>
      <c r="AB32" s="117"/>
      <c r="AC32" s="116"/>
      <c r="AD32" s="116"/>
      <c r="AE32" s="116"/>
      <c r="AF32" s="120"/>
      <c r="AG32" s="116"/>
      <c r="AH32" s="116"/>
      <c r="AI32" s="102"/>
      <c r="AJ32" s="83"/>
      <c r="AK32" s="118"/>
      <c r="AL32" s="118"/>
      <c r="AM32" s="118"/>
      <c r="AN32" s="118"/>
      <c r="AO32" s="118"/>
      <c r="AP32" s="118"/>
      <c r="AQ32" s="118"/>
      <c r="AR32" s="118"/>
      <c r="AS32" s="118"/>
      <c r="AV32" s="83"/>
      <c r="AW32" s="118"/>
      <c r="AX32" s="118"/>
      <c r="AY32" s="118"/>
      <c r="AZ32" s="118"/>
      <c r="BA32" s="118"/>
      <c r="BB32" s="118"/>
      <c r="BC32" s="118"/>
      <c r="BD32" s="118"/>
      <c r="BE32" s="118"/>
      <c r="BF32" s="121"/>
      <c r="BG32" s="118"/>
      <c r="BH32" s="118"/>
      <c r="BI32" s="128"/>
      <c r="BJ32" s="118"/>
      <c r="BK32" s="118"/>
      <c r="BL32" s="118"/>
      <c r="BM32" s="118"/>
      <c r="BN32" s="118"/>
    </row>
    <row r="33" spans="2:66" s="31" customFormat="1">
      <c r="B33" s="115" t="s">
        <v>963</v>
      </c>
      <c r="C33" s="121">
        <v>0</v>
      </c>
      <c r="D33" s="128">
        <v>0</v>
      </c>
      <c r="E33" s="124">
        <v>0</v>
      </c>
      <c r="F33" s="121">
        <v>758.35029199999997</v>
      </c>
      <c r="G33" s="121">
        <v>14.482661877</v>
      </c>
      <c r="H33" s="121">
        <v>9.3539999999999992</v>
      </c>
      <c r="I33" s="121">
        <v>5.6452999999999998</v>
      </c>
      <c r="J33" s="121">
        <v>1.5068151999999999</v>
      </c>
      <c r="K33" s="121">
        <v>1.016</v>
      </c>
      <c r="L33" s="121">
        <v>160.02680000000001</v>
      </c>
      <c r="M33" s="121">
        <v>4.3537834999999996</v>
      </c>
      <c r="N33" s="121">
        <v>2.1989999999999998</v>
      </c>
      <c r="O33" s="137">
        <v>3.0000000000000001E-6</v>
      </c>
      <c r="P33" s="123">
        <v>7.8400000000000008E-4</v>
      </c>
      <c r="Q33" s="122">
        <v>2E-3</v>
      </c>
      <c r="R33" s="121">
        <v>0</v>
      </c>
      <c r="S33" s="121">
        <v>0</v>
      </c>
      <c r="T33" s="121">
        <v>0</v>
      </c>
      <c r="X33" s="83"/>
      <c r="Y33" s="116"/>
      <c r="Z33" s="116"/>
      <c r="AA33" s="116"/>
      <c r="AB33" s="117"/>
      <c r="AC33" s="116"/>
      <c r="AD33" s="120"/>
      <c r="AE33" s="120"/>
      <c r="AF33" s="120"/>
      <c r="AG33" s="120"/>
      <c r="AH33" s="120"/>
      <c r="AI33" s="102"/>
      <c r="AJ33" s="83"/>
      <c r="AK33" s="121"/>
      <c r="AL33" s="121"/>
      <c r="AM33" s="121"/>
      <c r="AN33" s="121"/>
      <c r="AO33" s="121"/>
      <c r="AP33" s="121"/>
      <c r="AQ33" s="121"/>
      <c r="AR33" s="121"/>
      <c r="AS33" s="121"/>
      <c r="AV33" s="83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18"/>
      <c r="BH33" s="118"/>
      <c r="BI33" s="128"/>
      <c r="BJ33" s="118"/>
      <c r="BK33" s="118"/>
      <c r="BL33" s="118"/>
      <c r="BM33" s="118"/>
      <c r="BN33" s="118"/>
    </row>
    <row r="34" spans="2:66" s="31" customFormat="1">
      <c r="B34" s="115" t="s">
        <v>964</v>
      </c>
      <c r="C34" s="121">
        <v>0</v>
      </c>
      <c r="D34" s="124">
        <v>0</v>
      </c>
      <c r="E34" s="124">
        <v>0</v>
      </c>
      <c r="F34" s="121">
        <v>295.14490000000001</v>
      </c>
      <c r="G34" s="121">
        <v>6.1677417999999999</v>
      </c>
      <c r="H34" s="121">
        <v>6.1070000000000002</v>
      </c>
      <c r="I34" s="121">
        <v>3.427</v>
      </c>
      <c r="J34" s="121">
        <v>0.9819962000000001</v>
      </c>
      <c r="K34" s="121">
        <v>0.53900000000000003</v>
      </c>
      <c r="L34" s="121">
        <v>142.2921</v>
      </c>
      <c r="M34" s="121">
        <v>7.8481085000000004</v>
      </c>
      <c r="N34" s="121">
        <v>1.5980000000000001</v>
      </c>
      <c r="O34" s="133">
        <v>3.0000000000000001E-5</v>
      </c>
      <c r="P34" s="124">
        <v>1.294E-2</v>
      </c>
      <c r="Q34" s="122">
        <v>3.0000000000000001E-3</v>
      </c>
      <c r="R34" s="121">
        <v>0</v>
      </c>
      <c r="S34" s="121">
        <v>0</v>
      </c>
      <c r="T34" s="121">
        <v>0</v>
      </c>
      <c r="X34" s="83"/>
      <c r="Y34" s="116"/>
      <c r="Z34" s="116"/>
      <c r="AA34" s="116"/>
      <c r="AB34" s="117"/>
      <c r="AC34" s="116"/>
      <c r="AD34" s="120"/>
      <c r="AE34" s="120"/>
      <c r="AF34" s="120"/>
      <c r="AG34" s="120"/>
      <c r="AH34" s="120"/>
      <c r="AI34" s="102"/>
      <c r="AJ34" s="83"/>
      <c r="AK34" s="121"/>
      <c r="AL34" s="121"/>
      <c r="AM34" s="121"/>
      <c r="AN34" s="121"/>
      <c r="AO34" s="121"/>
      <c r="AP34" s="121"/>
      <c r="AQ34" s="121"/>
      <c r="AR34" s="121"/>
      <c r="AS34" s="121"/>
      <c r="AV34" s="83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18"/>
      <c r="BH34" s="118"/>
      <c r="BI34" s="128"/>
      <c r="BJ34" s="118"/>
      <c r="BK34" s="118"/>
      <c r="BL34" s="118"/>
      <c r="BM34" s="118"/>
      <c r="BN34" s="118"/>
    </row>
    <row r="35" spans="2:66" s="31" customFormat="1">
      <c r="B35" s="115" t="s">
        <v>965</v>
      </c>
      <c r="C35" s="118">
        <v>0</v>
      </c>
      <c r="D35" s="130">
        <v>0</v>
      </c>
      <c r="E35" s="130">
        <v>0</v>
      </c>
      <c r="F35" s="118">
        <v>319.97645999999997</v>
      </c>
      <c r="G35" s="118">
        <v>8.3778556599999998</v>
      </c>
      <c r="H35" s="118">
        <v>6.7270000000000003</v>
      </c>
      <c r="I35" s="118">
        <v>3.1118000000000001</v>
      </c>
      <c r="J35" s="118">
        <v>0.99033930000000003</v>
      </c>
      <c r="K35" s="118">
        <v>0.57699999999999996</v>
      </c>
      <c r="L35" s="121">
        <v>219.5883</v>
      </c>
      <c r="M35" s="121">
        <v>7.0199227000000004</v>
      </c>
      <c r="N35" s="121">
        <v>2.4140000000000001</v>
      </c>
      <c r="O35" s="123">
        <v>5.0000000000000001E-4</v>
      </c>
      <c r="P35" s="124">
        <v>0.12875</v>
      </c>
      <c r="Q35" s="122">
        <v>3.0000000000000001E-3</v>
      </c>
      <c r="R35" s="121">
        <v>0</v>
      </c>
      <c r="S35" s="121">
        <v>0</v>
      </c>
      <c r="T35" s="121">
        <v>0</v>
      </c>
      <c r="X35" s="83"/>
      <c r="Y35" s="116"/>
      <c r="Z35" s="116"/>
      <c r="AA35" s="116"/>
      <c r="AB35" s="117"/>
      <c r="AC35" s="116"/>
      <c r="AD35" s="116"/>
      <c r="AE35" s="116"/>
      <c r="AF35" s="120"/>
      <c r="AG35" s="116"/>
      <c r="AH35" s="116"/>
      <c r="AI35" s="102"/>
      <c r="AJ35" s="83"/>
      <c r="AK35" s="118"/>
      <c r="AL35" s="118"/>
      <c r="AM35" s="118"/>
      <c r="AN35" s="118"/>
      <c r="AO35" s="118"/>
      <c r="AP35" s="118"/>
      <c r="AQ35" s="118"/>
      <c r="AR35" s="118"/>
      <c r="AS35" s="118"/>
      <c r="AV35" s="83"/>
      <c r="AW35" s="118"/>
      <c r="AX35" s="118"/>
      <c r="AY35" s="118"/>
      <c r="AZ35" s="118"/>
      <c r="BA35" s="118"/>
      <c r="BB35" s="118"/>
      <c r="BC35" s="118"/>
      <c r="BD35" s="118"/>
      <c r="BE35" s="118"/>
      <c r="BF35" s="121"/>
      <c r="BG35" s="118"/>
      <c r="BH35" s="118"/>
      <c r="BI35" s="128"/>
      <c r="BJ35" s="118"/>
      <c r="BK35" s="118"/>
      <c r="BL35" s="118"/>
      <c r="BM35" s="118"/>
      <c r="BN35" s="118"/>
    </row>
    <row r="36" spans="2:66" s="31" customFormat="1">
      <c r="B36" s="115" t="s">
        <v>966</v>
      </c>
      <c r="C36" s="130">
        <v>0</v>
      </c>
      <c r="D36" s="130">
        <v>0</v>
      </c>
      <c r="E36" s="130">
        <v>0</v>
      </c>
      <c r="F36" s="118">
        <v>394.21430600000002</v>
      </c>
      <c r="G36" s="118">
        <v>8.4919727060000003</v>
      </c>
      <c r="H36" s="118">
        <v>6.1909999999999998</v>
      </c>
      <c r="I36" s="118">
        <v>1.7418</v>
      </c>
      <c r="J36" s="118">
        <v>0.59665470000000009</v>
      </c>
      <c r="K36" s="118">
        <v>0.443</v>
      </c>
      <c r="L36" s="121">
        <v>162.29249999999999</v>
      </c>
      <c r="M36" s="121">
        <v>6.2988501999999995</v>
      </c>
      <c r="N36" s="121">
        <v>2.3250000000000002</v>
      </c>
      <c r="O36" s="123">
        <v>5.31E-4</v>
      </c>
      <c r="P36" s="124">
        <v>0.126357</v>
      </c>
      <c r="Q36" s="122">
        <v>5.0000000000000001E-3</v>
      </c>
      <c r="R36" s="121">
        <v>0</v>
      </c>
      <c r="S36" s="121">
        <v>0</v>
      </c>
      <c r="T36" s="121">
        <v>0</v>
      </c>
      <c r="X36" s="83"/>
      <c r="Y36" s="116"/>
      <c r="Z36" s="116"/>
      <c r="AA36" s="116"/>
      <c r="AB36" s="117"/>
      <c r="AC36" s="116"/>
      <c r="AD36" s="116"/>
      <c r="AE36" s="116"/>
      <c r="AF36" s="120"/>
      <c r="AG36" s="116"/>
      <c r="AH36" s="116"/>
      <c r="AI36" s="102"/>
      <c r="AJ36" s="83"/>
      <c r="AK36" s="118"/>
      <c r="AL36" s="118"/>
      <c r="AM36" s="118"/>
      <c r="AN36" s="129"/>
      <c r="AO36" s="118"/>
      <c r="AP36" s="130"/>
      <c r="AQ36" s="118"/>
      <c r="AR36" s="118"/>
      <c r="AS36" s="118"/>
      <c r="AV36" s="83"/>
      <c r="AW36" s="118"/>
      <c r="AX36" s="118"/>
      <c r="AY36" s="118"/>
      <c r="AZ36" s="118"/>
      <c r="BA36" s="118"/>
      <c r="BB36" s="118"/>
      <c r="BC36" s="118"/>
      <c r="BD36" s="118"/>
      <c r="BE36" s="118"/>
      <c r="BF36" s="121"/>
      <c r="BG36" s="118"/>
      <c r="BH36" s="118"/>
      <c r="BI36" s="128"/>
      <c r="BJ36" s="130"/>
      <c r="BK36" s="130"/>
      <c r="BL36" s="118"/>
      <c r="BM36" s="118"/>
      <c r="BN36" s="118"/>
    </row>
    <row r="37" spans="2:66" s="31" customFormat="1">
      <c r="B37" s="115" t="s">
        <v>967</v>
      </c>
      <c r="C37" s="118">
        <v>0</v>
      </c>
      <c r="D37" s="130">
        <v>0</v>
      </c>
      <c r="E37" s="130">
        <v>0</v>
      </c>
      <c r="F37" s="118">
        <v>262.71879999999999</v>
      </c>
      <c r="G37" s="118">
        <v>11.526922699999998</v>
      </c>
      <c r="H37" s="118">
        <v>5.6609999999999996</v>
      </c>
      <c r="I37" s="118">
        <v>1.5103</v>
      </c>
      <c r="J37" s="118">
        <v>0.63609749999999998</v>
      </c>
      <c r="K37" s="118">
        <v>0.50800000000000001</v>
      </c>
      <c r="L37" s="121">
        <v>192.6061</v>
      </c>
      <c r="M37" s="121">
        <v>9.2522137000000004</v>
      </c>
      <c r="N37" s="121">
        <v>2.0259999999999998</v>
      </c>
      <c r="O37" s="122">
        <v>3.0000000000000001E-3</v>
      </c>
      <c r="P37" s="124">
        <v>0.79598999999999998</v>
      </c>
      <c r="Q37" s="124">
        <v>1.0999999999999999E-2</v>
      </c>
      <c r="R37" s="121">
        <v>0</v>
      </c>
      <c r="S37" s="121">
        <v>0</v>
      </c>
      <c r="T37" s="121">
        <v>0</v>
      </c>
      <c r="X37" s="83"/>
      <c r="Y37" s="116"/>
      <c r="Z37" s="116"/>
      <c r="AA37" s="116"/>
      <c r="AB37" s="117"/>
      <c r="AC37" s="116"/>
      <c r="AD37" s="116"/>
      <c r="AE37" s="116"/>
      <c r="AF37" s="120"/>
      <c r="AG37" s="116"/>
      <c r="AH37" s="116"/>
      <c r="AI37" s="102"/>
      <c r="AJ37" s="83"/>
      <c r="AK37" s="118"/>
      <c r="AL37" s="118"/>
      <c r="AM37" s="118"/>
      <c r="AN37" s="118"/>
      <c r="AO37" s="118"/>
      <c r="AP37" s="118"/>
      <c r="AQ37" s="118"/>
      <c r="AR37" s="118"/>
      <c r="AS37" s="118"/>
      <c r="AV37" s="83"/>
      <c r="AW37" s="118"/>
      <c r="AX37" s="118"/>
      <c r="AY37" s="118"/>
      <c r="AZ37" s="118"/>
      <c r="BA37" s="118"/>
      <c r="BB37" s="118"/>
      <c r="BC37" s="118"/>
      <c r="BD37" s="118"/>
      <c r="BE37" s="118"/>
      <c r="BF37" s="121"/>
      <c r="BG37" s="118"/>
      <c r="BH37" s="118"/>
      <c r="BI37" s="128"/>
      <c r="BJ37" s="118"/>
      <c r="BK37" s="130"/>
      <c r="BL37" s="118"/>
      <c r="BM37" s="118"/>
      <c r="BN37" s="118"/>
    </row>
    <row r="38" spans="2:66" ht="14.25" customHeight="1">
      <c r="X38" s="83"/>
      <c r="Y38" s="116"/>
      <c r="Z38" s="116"/>
      <c r="AA38" s="116"/>
      <c r="AB38" s="117"/>
      <c r="AC38" s="116"/>
      <c r="AD38" s="116"/>
      <c r="AE38" s="116"/>
      <c r="AF38" s="116"/>
      <c r="AG38" s="116"/>
      <c r="AH38" s="116"/>
      <c r="AI38" s="102"/>
      <c r="AJ38" s="83"/>
      <c r="AK38" s="118"/>
      <c r="AL38" s="118"/>
      <c r="AM38" s="118"/>
      <c r="AN38" s="118"/>
      <c r="AO38" s="118"/>
      <c r="AP38" s="118"/>
      <c r="AQ38" s="118"/>
      <c r="AR38" s="118"/>
      <c r="AS38" s="118"/>
      <c r="AT38" s="31"/>
      <c r="AU38" s="31"/>
      <c r="AV38" s="83"/>
      <c r="AW38" s="118"/>
      <c r="AX38" s="118"/>
      <c r="AY38" s="118"/>
      <c r="AZ38" s="118"/>
      <c r="BA38" s="118"/>
      <c r="BB38" s="118"/>
      <c r="BC38" s="118"/>
      <c r="BD38" s="118"/>
      <c r="BE38" s="118"/>
      <c r="BF38" s="121"/>
      <c r="BG38" s="118"/>
      <c r="BH38" s="118"/>
      <c r="BI38" s="131"/>
      <c r="BJ38" s="130"/>
      <c r="BK38" s="118"/>
      <c r="BL38" s="118"/>
      <c r="BM38" s="118"/>
      <c r="BN38" s="118"/>
    </row>
    <row r="39" spans="2:66">
      <c r="B39" s="51" t="s">
        <v>214</v>
      </c>
      <c r="X39" s="83"/>
      <c r="Y39" s="116"/>
      <c r="Z39" s="116"/>
      <c r="AA39" s="116"/>
      <c r="AB39" s="117"/>
      <c r="AC39" s="116"/>
      <c r="AD39" s="116"/>
      <c r="AE39" s="116"/>
      <c r="AF39" s="116"/>
      <c r="AG39" s="116"/>
      <c r="AH39" s="116"/>
      <c r="AI39" s="102"/>
      <c r="AJ39" s="83"/>
      <c r="AK39" s="118"/>
      <c r="AL39" s="118"/>
      <c r="AM39" s="118"/>
      <c r="AN39" s="118"/>
      <c r="AO39" s="118"/>
      <c r="AP39" s="118"/>
      <c r="AQ39" s="118"/>
      <c r="AR39" s="118"/>
      <c r="AS39" s="118"/>
      <c r="AT39" s="31"/>
      <c r="AU39" s="31"/>
      <c r="AV39" s="83"/>
      <c r="AW39" s="118"/>
      <c r="AX39" s="118"/>
      <c r="AY39" s="118"/>
      <c r="AZ39" s="118"/>
      <c r="BA39" s="118"/>
      <c r="BB39" s="118"/>
      <c r="BC39" s="118"/>
      <c r="BD39" s="118"/>
      <c r="BE39" s="118"/>
      <c r="BF39" s="121"/>
      <c r="BG39" s="118"/>
      <c r="BH39" s="118"/>
      <c r="BI39" s="128"/>
      <c r="BJ39" s="118"/>
      <c r="BK39" s="118"/>
      <c r="BL39" s="118"/>
      <c r="BM39" s="118"/>
      <c r="BN39" s="118"/>
    </row>
    <row r="40" spans="2:66">
      <c r="B40" s="51" t="s">
        <v>215</v>
      </c>
      <c r="X40" s="83"/>
      <c r="Y40" s="116"/>
      <c r="Z40" s="116"/>
      <c r="AA40" s="116"/>
      <c r="AB40" s="117"/>
      <c r="AC40" s="116"/>
      <c r="AD40" s="116"/>
      <c r="AE40" s="116"/>
      <c r="AF40" s="116"/>
      <c r="AG40" s="116"/>
      <c r="AH40" s="116"/>
      <c r="AI40" s="102"/>
      <c r="AJ40" s="83"/>
      <c r="AK40" s="118"/>
      <c r="AL40" s="118"/>
      <c r="AM40" s="118"/>
      <c r="AN40" s="118"/>
      <c r="AO40" s="118"/>
      <c r="AP40" s="118"/>
      <c r="AQ40" s="118"/>
      <c r="AR40" s="118"/>
      <c r="AS40" s="118"/>
      <c r="AT40" s="31"/>
      <c r="AU40" s="31"/>
      <c r="AV40" s="83"/>
      <c r="AW40" s="118"/>
      <c r="AX40" s="118"/>
      <c r="AY40" s="118"/>
      <c r="AZ40" s="118"/>
      <c r="BA40" s="118"/>
      <c r="BB40" s="118"/>
      <c r="BC40" s="118"/>
      <c r="BD40" s="118"/>
      <c r="BE40" s="118"/>
      <c r="BF40" s="121"/>
      <c r="BG40" s="118"/>
      <c r="BH40" s="118"/>
      <c r="BI40" s="128"/>
      <c r="BJ40" s="118"/>
      <c r="BK40" s="118"/>
      <c r="BL40" s="118"/>
      <c r="BM40" s="118"/>
      <c r="BN40" s="118"/>
    </row>
    <row r="41" spans="2:66">
      <c r="B41" s="51" t="s">
        <v>216</v>
      </c>
      <c r="X41" s="125"/>
      <c r="Y41" s="126"/>
      <c r="Z41" s="126"/>
      <c r="AA41" s="126"/>
      <c r="AB41" s="125"/>
      <c r="AC41" s="125"/>
      <c r="AD41" s="125"/>
      <c r="AE41" s="125"/>
      <c r="AF41" s="125"/>
      <c r="AG41" s="125"/>
      <c r="AH41" s="125"/>
      <c r="AI41" s="102"/>
      <c r="AJ41" s="125"/>
      <c r="AK41" s="125"/>
      <c r="AL41" s="125"/>
      <c r="AM41" s="125"/>
      <c r="AN41" s="126"/>
      <c r="AO41" s="126"/>
      <c r="AP41" s="126"/>
      <c r="AQ41" s="125"/>
      <c r="AR41" s="125"/>
      <c r="AS41" s="125"/>
      <c r="AT41" s="31"/>
      <c r="AU41" s="31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</row>
    <row r="42" spans="2:66">
      <c r="B42" s="140"/>
      <c r="X42" s="115"/>
      <c r="Y42" s="116"/>
      <c r="Z42" s="116"/>
      <c r="AA42" s="120"/>
      <c r="AB42" s="117"/>
      <c r="AC42" s="120"/>
      <c r="AD42" s="120"/>
      <c r="AE42" s="120"/>
      <c r="AF42" s="120"/>
      <c r="AG42" s="120"/>
      <c r="AH42" s="120"/>
      <c r="AI42" s="102"/>
      <c r="AJ42" s="115"/>
      <c r="AK42" s="121"/>
      <c r="AL42" s="121"/>
      <c r="AM42" s="121"/>
      <c r="AN42" s="121"/>
      <c r="AO42" s="121"/>
      <c r="AP42" s="121"/>
      <c r="AQ42" s="121"/>
      <c r="AR42" s="121"/>
      <c r="AS42" s="121"/>
      <c r="AT42" s="31"/>
      <c r="AU42" s="31"/>
      <c r="AV42" s="115"/>
      <c r="AW42" s="121"/>
      <c r="AX42" s="124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33"/>
      <c r="BJ42" s="121"/>
      <c r="BK42" s="124"/>
      <c r="BL42" s="121"/>
      <c r="BM42" s="121"/>
      <c r="BN42" s="121"/>
    </row>
    <row r="43" spans="2:66">
      <c r="B43" s="140"/>
      <c r="X43" s="115"/>
      <c r="Y43" s="116"/>
      <c r="Z43" s="116"/>
      <c r="AA43" s="120"/>
      <c r="AB43" s="117"/>
      <c r="AC43" s="120"/>
      <c r="AD43" s="120"/>
      <c r="AE43" s="120"/>
      <c r="AF43" s="120"/>
      <c r="AG43" s="120"/>
      <c r="AH43" s="120"/>
      <c r="AI43" s="102"/>
      <c r="AJ43" s="115"/>
      <c r="AK43" s="121"/>
      <c r="AL43" s="121"/>
      <c r="AM43" s="121"/>
      <c r="AN43" s="121"/>
      <c r="AO43" s="124"/>
      <c r="AP43" s="121"/>
      <c r="AQ43" s="121"/>
      <c r="AR43" s="121"/>
      <c r="AS43" s="121"/>
      <c r="AT43" s="31"/>
      <c r="AU43" s="31"/>
      <c r="AV43" s="115"/>
      <c r="AW43" s="121"/>
      <c r="AX43" s="124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33"/>
      <c r="BJ43" s="121"/>
      <c r="BK43" s="122"/>
      <c r="BL43" s="121"/>
      <c r="BM43" s="121"/>
      <c r="BN43" s="121"/>
    </row>
    <row r="44" spans="2:66">
      <c r="B44" s="140"/>
      <c r="X44" s="115"/>
      <c r="Y44" s="116"/>
      <c r="Z44" s="116"/>
      <c r="AA44" s="116"/>
      <c r="AB44" s="117"/>
      <c r="AC44" s="116"/>
      <c r="AD44" s="116"/>
      <c r="AE44" s="116"/>
      <c r="AF44" s="116"/>
      <c r="AG44" s="116"/>
      <c r="AH44" s="116"/>
      <c r="AI44" s="102"/>
      <c r="AJ44" s="115"/>
      <c r="AK44" s="118"/>
      <c r="AL44" s="118"/>
      <c r="AM44" s="118"/>
      <c r="AN44" s="118"/>
      <c r="AO44" s="118"/>
      <c r="AP44" s="118"/>
      <c r="AQ44" s="118"/>
      <c r="AR44" s="118"/>
      <c r="AS44" s="118"/>
      <c r="AT44" s="31"/>
      <c r="AU44" s="31"/>
      <c r="AV44" s="115"/>
      <c r="AW44" s="118"/>
      <c r="AX44" s="130"/>
      <c r="AY44" s="118"/>
      <c r="AZ44" s="118"/>
      <c r="BA44" s="118"/>
      <c r="BB44" s="118"/>
      <c r="BC44" s="118"/>
      <c r="BD44" s="118"/>
      <c r="BE44" s="118"/>
      <c r="BF44" s="121"/>
      <c r="BG44" s="121"/>
      <c r="BH44" s="121"/>
      <c r="BI44" s="133"/>
      <c r="BJ44" s="121"/>
      <c r="BK44" s="122"/>
      <c r="BL44" s="121"/>
      <c r="BM44" s="121"/>
      <c r="BN44" s="121"/>
    </row>
    <row r="45" spans="2:66">
      <c r="B45" s="140"/>
      <c r="X45" s="115"/>
      <c r="Y45" s="116"/>
      <c r="Z45" s="116"/>
      <c r="AA45" s="116"/>
      <c r="AB45" s="117"/>
      <c r="AC45" s="116"/>
      <c r="AD45" s="116"/>
      <c r="AE45" s="116"/>
      <c r="AF45" s="116"/>
      <c r="AG45" s="116"/>
      <c r="AH45" s="116"/>
      <c r="AI45" s="102"/>
      <c r="AJ45" s="115"/>
      <c r="AK45" s="118"/>
      <c r="AL45" s="118"/>
      <c r="AM45" s="118"/>
      <c r="AN45" s="118"/>
      <c r="AO45" s="118"/>
      <c r="AP45" s="118"/>
      <c r="AQ45" s="118"/>
      <c r="AR45" s="118"/>
      <c r="AS45" s="118"/>
      <c r="AT45" s="31"/>
      <c r="AU45" s="31"/>
      <c r="AV45" s="115"/>
      <c r="AW45" s="118"/>
      <c r="AX45" s="129"/>
      <c r="AY45" s="118"/>
      <c r="AZ45" s="118"/>
      <c r="BA45" s="118"/>
      <c r="BB45" s="118"/>
      <c r="BC45" s="118"/>
      <c r="BD45" s="118"/>
      <c r="BE45" s="118"/>
      <c r="BF45" s="121"/>
      <c r="BG45" s="121"/>
      <c r="BH45" s="121"/>
      <c r="BI45" s="133"/>
      <c r="BJ45" s="121"/>
      <c r="BK45" s="122"/>
      <c r="BL45" s="121"/>
      <c r="BM45" s="121"/>
      <c r="BN45" s="121"/>
    </row>
    <row r="46" spans="2:66">
      <c r="B46" s="140"/>
      <c r="X46" s="115"/>
      <c r="Y46" s="116"/>
      <c r="Z46" s="116"/>
      <c r="AA46" s="116"/>
      <c r="AB46" s="117"/>
      <c r="AC46" s="116"/>
      <c r="AD46" s="116"/>
      <c r="AE46" s="116"/>
      <c r="AF46" s="116"/>
      <c r="AG46" s="116"/>
      <c r="AH46" s="116"/>
      <c r="AI46" s="102"/>
      <c r="AJ46" s="115"/>
      <c r="AK46" s="118"/>
      <c r="AL46" s="118"/>
      <c r="AM46" s="118"/>
      <c r="AN46" s="118"/>
      <c r="AO46" s="118"/>
      <c r="AP46" s="118"/>
      <c r="AQ46" s="118"/>
      <c r="AR46" s="118"/>
      <c r="AS46" s="118"/>
      <c r="AT46" s="31"/>
      <c r="AU46" s="31"/>
      <c r="AV46" s="115"/>
      <c r="AW46" s="118"/>
      <c r="AX46" s="129"/>
      <c r="AY46" s="118"/>
      <c r="AZ46" s="118"/>
      <c r="BA46" s="118"/>
      <c r="BB46" s="118"/>
      <c r="BC46" s="118"/>
      <c r="BD46" s="118"/>
      <c r="BE46" s="118"/>
      <c r="BF46" s="121"/>
      <c r="BG46" s="121"/>
      <c r="BH46" s="121"/>
      <c r="BI46" s="133"/>
      <c r="BJ46" s="124"/>
      <c r="BK46" s="122"/>
      <c r="BL46" s="121"/>
      <c r="BM46" s="121"/>
      <c r="BN46" s="121"/>
    </row>
    <row r="47" spans="2:66">
      <c r="B47" s="140"/>
      <c r="X47" s="125"/>
      <c r="Y47" s="126"/>
      <c r="Z47" s="126"/>
      <c r="AA47" s="126"/>
      <c r="AB47" s="125"/>
      <c r="AC47" s="125"/>
      <c r="AD47" s="125"/>
      <c r="AE47" s="125"/>
      <c r="AF47" s="125"/>
      <c r="AG47" s="125"/>
      <c r="AH47" s="125"/>
      <c r="AI47" s="102"/>
      <c r="AJ47" s="125"/>
      <c r="AK47" s="125"/>
      <c r="AL47" s="125"/>
      <c r="AM47" s="125"/>
      <c r="AN47" s="126"/>
      <c r="AO47" s="126"/>
      <c r="AP47" s="126"/>
      <c r="AQ47" s="125"/>
      <c r="AR47" s="125"/>
      <c r="AS47" s="125"/>
      <c r="AT47" s="31"/>
      <c r="AU47" s="31"/>
      <c r="AV47" s="125"/>
      <c r="AW47" s="125"/>
      <c r="AX47" s="134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36"/>
      <c r="BJ47" s="125"/>
      <c r="BK47" s="125"/>
      <c r="BL47" s="125"/>
      <c r="BM47" s="125"/>
      <c r="BN47" s="125"/>
    </row>
    <row r="48" spans="2:66">
      <c r="B48" s="140"/>
      <c r="X48" s="115"/>
      <c r="Y48" s="120"/>
      <c r="Z48" s="120"/>
      <c r="AA48" s="120"/>
      <c r="AB48" s="117"/>
      <c r="AC48" s="120"/>
      <c r="AD48" s="120"/>
      <c r="AE48" s="120"/>
      <c r="AF48" s="120"/>
      <c r="AG48" s="120"/>
      <c r="AH48" s="120"/>
      <c r="AI48" s="102"/>
      <c r="AJ48" s="115"/>
      <c r="AK48" s="118"/>
      <c r="AL48" s="118"/>
      <c r="AM48" s="118"/>
      <c r="AN48" s="130"/>
      <c r="AO48" s="130"/>
      <c r="AP48" s="130"/>
      <c r="AQ48" s="118"/>
      <c r="AR48" s="118"/>
      <c r="AS48" s="118"/>
      <c r="AT48" s="31"/>
      <c r="AU48" s="31"/>
      <c r="AV48" s="115"/>
      <c r="AW48" s="121"/>
      <c r="AX48" s="128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33"/>
      <c r="BJ48" s="124"/>
      <c r="BK48" s="122"/>
      <c r="BL48" s="121"/>
      <c r="BM48" s="121"/>
      <c r="BN48" s="121"/>
    </row>
    <row r="49" spans="1:66">
      <c r="B49" s="140"/>
      <c r="X49" s="115"/>
      <c r="Y49" s="120"/>
      <c r="Z49" s="120"/>
      <c r="AA49" s="120"/>
      <c r="AB49" s="117"/>
      <c r="AC49" s="120"/>
      <c r="AD49" s="120"/>
      <c r="AE49" s="120"/>
      <c r="AF49" s="120"/>
      <c r="AG49" s="120"/>
      <c r="AH49" s="120"/>
      <c r="AI49" s="102"/>
      <c r="AJ49" s="115"/>
      <c r="AK49" s="118"/>
      <c r="AL49" s="118"/>
      <c r="AM49" s="118"/>
      <c r="AN49" s="130"/>
      <c r="AO49" s="130"/>
      <c r="AP49" s="130"/>
      <c r="AQ49" s="118"/>
      <c r="AR49" s="118"/>
      <c r="AS49" s="118"/>
      <c r="AT49" s="31"/>
      <c r="AU49" s="31"/>
      <c r="AV49" s="115"/>
      <c r="AW49" s="121"/>
      <c r="AX49" s="123"/>
      <c r="AY49" s="122"/>
      <c r="AZ49" s="121"/>
      <c r="BA49" s="121"/>
      <c r="BB49" s="121"/>
      <c r="BC49" s="121"/>
      <c r="BD49" s="121"/>
      <c r="BE49" s="121"/>
      <c r="BF49" s="121"/>
      <c r="BG49" s="121"/>
      <c r="BH49" s="121"/>
      <c r="BI49" s="137"/>
      <c r="BJ49" s="123"/>
      <c r="BK49" s="122"/>
      <c r="BL49" s="121"/>
      <c r="BM49" s="121"/>
      <c r="BN49" s="121"/>
    </row>
    <row r="50" spans="1:66">
      <c r="B50" s="140"/>
      <c r="X50" s="115"/>
      <c r="Y50" s="116"/>
      <c r="Z50" s="116"/>
      <c r="AA50" s="116"/>
      <c r="AB50" s="117"/>
      <c r="AC50" s="116"/>
      <c r="AD50" s="116"/>
      <c r="AE50" s="116"/>
      <c r="AF50" s="116"/>
      <c r="AG50" s="116"/>
      <c r="AH50" s="116"/>
      <c r="AI50" s="102"/>
      <c r="AJ50" s="115"/>
      <c r="AK50" s="118"/>
      <c r="AL50" s="118"/>
      <c r="AM50" s="118"/>
      <c r="AN50" s="130"/>
      <c r="AO50" s="130"/>
      <c r="AP50" s="130"/>
      <c r="AQ50" s="118"/>
      <c r="AR50" s="118"/>
      <c r="AS50" s="118"/>
      <c r="AT50" s="31"/>
      <c r="AU50" s="31"/>
      <c r="AV50" s="115"/>
      <c r="AW50" s="118"/>
      <c r="AX50" s="128"/>
      <c r="AY50" s="118"/>
      <c r="AZ50" s="118"/>
      <c r="BA50" s="118"/>
      <c r="BB50" s="118"/>
      <c r="BC50" s="118"/>
      <c r="BD50" s="118"/>
      <c r="BE50" s="118"/>
      <c r="BF50" s="121"/>
      <c r="BG50" s="121"/>
      <c r="BH50" s="121"/>
      <c r="BI50" s="133"/>
      <c r="BJ50" s="122"/>
      <c r="BK50" s="124"/>
      <c r="BL50" s="121"/>
      <c r="BM50" s="121"/>
      <c r="BN50" s="121"/>
    </row>
    <row r="51" spans="1:66">
      <c r="B51" s="140"/>
      <c r="X51" s="115"/>
      <c r="Y51" s="116"/>
      <c r="Z51" s="116"/>
      <c r="AA51" s="116"/>
      <c r="AB51" s="117"/>
      <c r="AC51" s="116"/>
      <c r="AD51" s="116"/>
      <c r="AE51" s="116"/>
      <c r="AF51" s="116"/>
      <c r="AG51" s="116"/>
      <c r="AH51" s="116"/>
      <c r="AI51" s="138"/>
      <c r="AJ51" s="115"/>
      <c r="AK51" s="118"/>
      <c r="AL51" s="118"/>
      <c r="AM51" s="118"/>
      <c r="AN51" s="130"/>
      <c r="AO51" s="130"/>
      <c r="AP51" s="130"/>
      <c r="AQ51" s="118"/>
      <c r="AR51" s="118"/>
      <c r="AS51" s="118"/>
      <c r="AT51" s="31"/>
      <c r="AU51" s="31"/>
      <c r="AV51" s="115"/>
      <c r="AW51" s="118"/>
      <c r="AX51" s="129"/>
      <c r="AY51" s="118"/>
      <c r="AZ51" s="118"/>
      <c r="BA51" s="118"/>
      <c r="BB51" s="118"/>
      <c r="BC51" s="118"/>
      <c r="BD51" s="118"/>
      <c r="BE51" s="118"/>
      <c r="BF51" s="121"/>
      <c r="BG51" s="121"/>
      <c r="BH51" s="121"/>
      <c r="BI51" s="137"/>
      <c r="BJ51" s="122"/>
      <c r="BK51" s="122"/>
      <c r="BL51" s="121"/>
      <c r="BM51" s="121"/>
      <c r="BN51" s="121"/>
    </row>
    <row r="52" spans="1:66">
      <c r="B52" s="140"/>
      <c r="X52" s="115"/>
      <c r="Y52" s="116"/>
      <c r="Z52" s="116"/>
      <c r="AA52" s="116"/>
      <c r="AB52" s="117"/>
      <c r="AC52" s="116"/>
      <c r="AD52" s="116"/>
      <c r="AE52" s="116"/>
      <c r="AF52" s="116"/>
      <c r="AG52" s="116"/>
      <c r="AH52" s="116"/>
      <c r="AI52" s="138"/>
      <c r="AJ52" s="115"/>
      <c r="AK52" s="118"/>
      <c r="AL52" s="118"/>
      <c r="AM52" s="118"/>
      <c r="AN52" s="130"/>
      <c r="AO52" s="128"/>
      <c r="AP52" s="129"/>
      <c r="AQ52" s="118"/>
      <c r="AR52" s="118"/>
      <c r="AS52" s="118"/>
      <c r="AT52" s="31"/>
      <c r="AU52" s="31"/>
      <c r="AV52" s="115"/>
      <c r="AW52" s="118"/>
      <c r="AX52" s="129"/>
      <c r="AY52" s="130"/>
      <c r="AZ52" s="118"/>
      <c r="BA52" s="118"/>
      <c r="BB52" s="118"/>
      <c r="BC52" s="118"/>
      <c r="BD52" s="118"/>
      <c r="BE52" s="118"/>
      <c r="BF52" s="121"/>
      <c r="BG52" s="121"/>
      <c r="BH52" s="121"/>
      <c r="BI52" s="133"/>
      <c r="BJ52" s="124"/>
      <c r="BK52" s="122"/>
      <c r="BL52" s="121"/>
      <c r="BM52" s="121"/>
      <c r="BN52" s="121"/>
    </row>
    <row r="53" spans="1:66">
      <c r="B53" s="140"/>
    </row>
    <row r="54" spans="1:66">
      <c r="B54" s="140"/>
    </row>
    <row r="55" spans="1:66">
      <c r="B55" s="140"/>
    </row>
    <row r="56" spans="1:66">
      <c r="B56" s="140"/>
    </row>
    <row r="57" spans="1:66">
      <c r="B57" s="140"/>
    </row>
    <row r="58" spans="1:66">
      <c r="B58" s="140"/>
    </row>
    <row r="59" spans="1:66">
      <c r="B59" s="140"/>
    </row>
    <row r="60" spans="1:66">
      <c r="B60" s="140"/>
    </row>
    <row r="61" spans="1:66">
      <c r="B61" s="140"/>
    </row>
    <row r="62" spans="1:66">
      <c r="B62" s="140"/>
    </row>
    <row r="63" spans="1:66">
      <c r="B63" s="140"/>
    </row>
    <row r="64" spans="1:66" ht="7.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</row>
    <row r="65" spans="1:23" s="5" customFormat="1">
      <c r="A65" s="55"/>
      <c r="B65" s="55"/>
      <c r="C65" s="55"/>
      <c r="D65" s="142"/>
      <c r="E65" s="142"/>
      <c r="F65" s="142"/>
      <c r="G65" s="142"/>
      <c r="H65" s="142"/>
      <c r="I65" s="142"/>
      <c r="J65" s="142"/>
      <c r="K65" s="56"/>
      <c r="L65" s="56"/>
      <c r="M65" s="56"/>
      <c r="N65" s="56"/>
      <c r="O65" s="56"/>
      <c r="P65" s="56"/>
      <c r="Q65" s="56"/>
      <c r="R65" s="56"/>
      <c r="S65" s="56"/>
      <c r="T65" s="98" t="s">
        <v>219</v>
      </c>
      <c r="U65"/>
      <c r="V65"/>
      <c r="W65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D69"/>
  <sheetViews>
    <sheetView view="pageBreakPreview" zoomScale="70" zoomScaleNormal="145" zoomScaleSheetLayoutView="70" workbookViewId="0">
      <selection activeCell="F18" sqref="F18:I18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3" t="s">
        <v>0</v>
      </c>
      <c r="K2" s="2"/>
      <c r="M2" s="146"/>
      <c r="N2" s="22"/>
    </row>
    <row r="3" spans="1:30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M3" s="146"/>
      <c r="N3" s="22"/>
    </row>
    <row r="4" spans="1:30">
      <c r="M4" s="146"/>
      <c r="N4" s="22"/>
    </row>
    <row r="5" spans="1:30">
      <c r="A5" s="101"/>
      <c r="B5" s="437" t="s">
        <v>220</v>
      </c>
      <c r="C5" s="437"/>
      <c r="D5" s="437"/>
      <c r="E5" s="437"/>
      <c r="F5" s="437"/>
      <c r="G5" s="437"/>
      <c r="H5" s="437"/>
      <c r="I5" s="437"/>
      <c r="J5" s="101"/>
      <c r="K5" s="101"/>
      <c r="AD5" s="101"/>
    </row>
    <row r="6" spans="1:30">
      <c r="D6" s="147"/>
      <c r="F6" s="104"/>
    </row>
    <row r="7" spans="1:30" ht="15" customHeight="1">
      <c r="B7" s="472" t="s">
        <v>221</v>
      </c>
      <c r="C7" s="479" t="s">
        <v>222</v>
      </c>
      <c r="D7" s="480"/>
      <c r="E7" s="480"/>
      <c r="F7" s="481"/>
      <c r="G7" s="479" t="s">
        <v>223</v>
      </c>
      <c r="H7" s="480"/>
      <c r="I7" s="480"/>
      <c r="M7" s="146"/>
      <c r="N7" s="22"/>
    </row>
    <row r="8" spans="1:30">
      <c r="B8" s="473"/>
      <c r="C8" s="148">
        <v>2024</v>
      </c>
      <c r="D8" s="149">
        <v>45869</v>
      </c>
      <c r="E8" s="149">
        <v>45870</v>
      </c>
      <c r="F8" s="150">
        <v>45877</v>
      </c>
      <c r="G8" s="151" t="s">
        <v>224</v>
      </c>
      <c r="H8" s="151" t="s">
        <v>225</v>
      </c>
      <c r="I8" s="151" t="s">
        <v>226</v>
      </c>
      <c r="M8" s="146"/>
      <c r="N8" s="22"/>
    </row>
    <row r="9" spans="1:30">
      <c r="B9" s="152" t="s">
        <v>151</v>
      </c>
      <c r="C9" s="120">
        <v>7079.9049999999997</v>
      </c>
      <c r="D9" s="120">
        <v>7484.3370000000004</v>
      </c>
      <c r="E9" s="153">
        <v>7537.768</v>
      </c>
      <c r="F9" s="120">
        <v>7533.3850000000002</v>
      </c>
      <c r="G9" s="154">
        <v>-5.8147186275828738E-2</v>
      </c>
      <c r="H9" s="154">
        <v>0.65534194946058377</v>
      </c>
      <c r="I9" s="154">
        <v>6.4051706908496726</v>
      </c>
      <c r="K9" s="155"/>
      <c r="M9" s="146"/>
      <c r="N9" s="22"/>
    </row>
    <row r="10" spans="1:30">
      <c r="B10" s="156" t="s">
        <v>227</v>
      </c>
      <c r="C10" s="157">
        <v>2689.2689999999998</v>
      </c>
      <c r="D10" s="157">
        <v>2960.8139999999999</v>
      </c>
      <c r="E10" s="120">
        <v>2962.7840000000001</v>
      </c>
      <c r="F10" s="120">
        <v>3023.5990000000002</v>
      </c>
      <c r="G10" s="154">
        <v>2.0526302288658251</v>
      </c>
      <c r="H10" s="154">
        <v>2.1205317186422485</v>
      </c>
      <c r="I10" s="154">
        <v>12.432002897441661</v>
      </c>
    </row>
    <row r="11" spans="1:30">
      <c r="B11" s="156" t="s">
        <v>228</v>
      </c>
      <c r="C11" s="157">
        <v>1251.874</v>
      </c>
      <c r="D11" s="157">
        <v>1615.827</v>
      </c>
      <c r="E11" s="120">
        <v>1664.4190000000001</v>
      </c>
      <c r="F11" s="120">
        <v>1667.3889999999999</v>
      </c>
      <c r="G11" s="154">
        <v>0.17844064505390769</v>
      </c>
      <c r="H11" s="154">
        <v>3.1910594389126987</v>
      </c>
      <c r="I11" s="154">
        <v>33.19143939406041</v>
      </c>
      <c r="M11" s="158"/>
    </row>
    <row r="12" spans="1:30">
      <c r="B12" s="156" t="s">
        <v>229</v>
      </c>
      <c r="C12" s="157">
        <v>1035.568</v>
      </c>
      <c r="D12" s="157">
        <v>1021.9880000000001</v>
      </c>
      <c r="E12" s="120">
        <v>1017.126</v>
      </c>
      <c r="F12" s="120">
        <v>1069.924</v>
      </c>
      <c r="G12" s="154">
        <v>5.1909006357127838</v>
      </c>
      <c r="H12" s="154">
        <v>4.6904660328692627</v>
      </c>
      <c r="I12" s="154">
        <v>3.3175996168286384</v>
      </c>
    </row>
    <row r="13" spans="1:30">
      <c r="B13" s="156" t="s">
        <v>230</v>
      </c>
      <c r="C13" s="157">
        <v>729.49199999999996</v>
      </c>
      <c r="D13" s="157">
        <v>709.85699999999997</v>
      </c>
      <c r="E13" s="120">
        <v>713.05499999999995</v>
      </c>
      <c r="F13" s="120">
        <v>699.99400000000003</v>
      </c>
      <c r="G13" s="154">
        <v>-1.8316960122290598</v>
      </c>
      <c r="H13" s="154">
        <v>-1.3894347734825385</v>
      </c>
      <c r="I13" s="154">
        <v>-4.0436358452183079</v>
      </c>
      <c r="N13" s="22"/>
    </row>
    <row r="14" spans="1:30">
      <c r="B14" s="156" t="s">
        <v>231</v>
      </c>
      <c r="C14" s="157">
        <v>834.91399999999999</v>
      </c>
      <c r="D14" s="157">
        <v>724.83100000000002</v>
      </c>
      <c r="E14" s="120">
        <v>736.10199999999998</v>
      </c>
      <c r="F14" s="120">
        <v>783.255</v>
      </c>
      <c r="G14" s="154">
        <v>6.4057698525476114</v>
      </c>
      <c r="H14" s="154">
        <v>8.0603616567172178</v>
      </c>
      <c r="I14" s="154">
        <v>-6.1873438461925412</v>
      </c>
      <c r="N14" s="22"/>
    </row>
    <row r="15" spans="1:30">
      <c r="B15" s="156" t="s">
        <v>232</v>
      </c>
      <c r="C15" s="157">
        <v>1456.501</v>
      </c>
      <c r="D15" s="157">
        <v>1576.7840000000001</v>
      </c>
      <c r="E15" s="120">
        <v>1559.2950000000001</v>
      </c>
      <c r="F15" s="120">
        <v>1602.2819999999999</v>
      </c>
      <c r="G15" s="154">
        <v>2.7568227949169239</v>
      </c>
      <c r="H15" s="154">
        <v>1.6170889608215087</v>
      </c>
      <c r="I15" s="154">
        <v>10.00898729214741</v>
      </c>
    </row>
    <row r="16" spans="1:30">
      <c r="B16" s="156" t="s">
        <v>233</v>
      </c>
      <c r="C16" s="157">
        <v>1392.5809999999999</v>
      </c>
      <c r="D16" s="157">
        <v>1376.539</v>
      </c>
      <c r="E16" s="120">
        <v>1374.34</v>
      </c>
      <c r="F16" s="120">
        <v>1394.6320000000001</v>
      </c>
      <c r="G16" s="154">
        <v>1.4764905336379748</v>
      </c>
      <c r="H16" s="154">
        <v>1.3143833919707379</v>
      </c>
      <c r="I16" s="154">
        <v>0.14728048135082686</v>
      </c>
    </row>
    <row r="17" spans="2:20">
      <c r="B17" s="156" t="s">
        <v>234</v>
      </c>
      <c r="C17" s="157">
        <v>756.84299999999996</v>
      </c>
      <c r="D17" s="157">
        <v>771.04499999999996</v>
      </c>
      <c r="E17" s="120">
        <v>777.197</v>
      </c>
      <c r="F17" s="120">
        <v>792.58</v>
      </c>
      <c r="G17" s="154">
        <v>1.9792922515140996</v>
      </c>
      <c r="H17" s="154">
        <v>2.7929627972427138</v>
      </c>
      <c r="I17" s="154">
        <v>4.7218511633192195</v>
      </c>
      <c r="N17" s="22"/>
    </row>
    <row r="18" spans="2:20">
      <c r="B18" s="156" t="s">
        <v>235</v>
      </c>
      <c r="C18" s="157">
        <v>3997.8220000000001</v>
      </c>
      <c r="D18" s="157">
        <v>9254.4040000000005</v>
      </c>
      <c r="E18" s="120">
        <v>9377.7440000000006</v>
      </c>
      <c r="F18" s="120">
        <v>8885.8950000000004</v>
      </c>
      <c r="G18" s="154">
        <v>-5.244854199474843</v>
      </c>
      <c r="H18" s="154">
        <v>-3.9819852256287924</v>
      </c>
      <c r="I18" s="154">
        <v>122.26840014387834</v>
      </c>
      <c r="J18" s="159"/>
      <c r="T18" s="6"/>
    </row>
    <row r="19" spans="2:20">
      <c r="B19" s="156" t="s">
        <v>236</v>
      </c>
      <c r="C19" s="157">
        <v>1478.8910000000001</v>
      </c>
      <c r="D19" s="157">
        <v>1834.597</v>
      </c>
      <c r="E19" s="120">
        <v>1887.806</v>
      </c>
      <c r="F19" s="120">
        <v>1873.164</v>
      </c>
      <c r="G19" s="154">
        <v>-0.77560935816498366</v>
      </c>
      <c r="H19" s="154">
        <v>2.1022055525000862</v>
      </c>
      <c r="I19" s="154">
        <v>26.660044587464522</v>
      </c>
      <c r="J19" s="159"/>
      <c r="N19" s="22"/>
      <c r="T19" s="6"/>
    </row>
    <row r="20" spans="2:20">
      <c r="B20" s="156" t="s">
        <v>237</v>
      </c>
      <c r="C20" s="157">
        <v>1300.7159999999999</v>
      </c>
      <c r="D20" s="157">
        <v>1489.559</v>
      </c>
      <c r="E20" s="120">
        <v>1495.008</v>
      </c>
      <c r="F20" s="120">
        <v>1499.424</v>
      </c>
      <c r="G20" s="154">
        <v>0.29538303473960942</v>
      </c>
      <c r="H20" s="154">
        <v>0.66227655299320198</v>
      </c>
      <c r="I20" s="154">
        <v>15.276816768610527</v>
      </c>
      <c r="J20" s="159"/>
    </row>
    <row r="21" spans="2:20">
      <c r="B21" s="152"/>
      <c r="C21" s="160"/>
      <c r="D21" s="160"/>
      <c r="E21" s="161"/>
      <c r="F21" s="161"/>
      <c r="G21" s="154"/>
      <c r="H21" s="160"/>
      <c r="I21" s="160"/>
      <c r="J21" s="159"/>
      <c r="K21" s="159"/>
    </row>
    <row r="22" spans="2:20">
      <c r="B22" s="152"/>
      <c r="C22" s="101"/>
      <c r="D22" s="101"/>
      <c r="E22" s="101"/>
      <c r="F22" s="101"/>
      <c r="G22" s="101"/>
      <c r="H22" s="101"/>
      <c r="I22" s="101"/>
      <c r="J22" s="159"/>
      <c r="K22" s="159"/>
      <c r="M22" s="22"/>
    </row>
    <row r="23" spans="2:20">
      <c r="B23" s="152"/>
      <c r="C23" s="101"/>
      <c r="D23" s="101"/>
      <c r="E23" s="101"/>
      <c r="F23" s="101"/>
      <c r="G23" s="101"/>
      <c r="H23" s="101"/>
      <c r="I23" s="101"/>
      <c r="J23" s="159"/>
      <c r="K23" s="159"/>
      <c r="M23" s="22"/>
    </row>
    <row r="24" spans="2:20">
      <c r="B24" s="437" t="s">
        <v>238</v>
      </c>
      <c r="C24" s="437"/>
      <c r="D24" s="437"/>
      <c r="E24" s="437"/>
      <c r="F24" s="437"/>
      <c r="G24" s="437"/>
      <c r="H24" s="437"/>
      <c r="I24" s="437"/>
      <c r="J24" s="159"/>
      <c r="K24" s="159"/>
    </row>
    <row r="25" spans="2:20">
      <c r="B25" s="437"/>
      <c r="C25" s="437"/>
      <c r="D25" s="437"/>
      <c r="E25" s="437"/>
      <c r="F25" s="437"/>
      <c r="G25" s="437"/>
      <c r="H25" s="437"/>
      <c r="I25" s="437"/>
      <c r="J25" s="159"/>
      <c r="K25" s="159"/>
    </row>
    <row r="26" spans="2:20">
      <c r="B26" s="472" t="s">
        <v>221</v>
      </c>
      <c r="C26" s="479" t="s">
        <v>239</v>
      </c>
      <c r="D26" s="480"/>
      <c r="E26" s="480"/>
      <c r="F26" s="479" t="s">
        <v>240</v>
      </c>
      <c r="G26" s="480"/>
      <c r="H26" s="480"/>
      <c r="J26" s="159"/>
      <c r="K26" s="159"/>
      <c r="M26" s="22"/>
    </row>
    <row r="27" spans="2:20">
      <c r="B27" s="482"/>
      <c r="C27" s="162" t="s">
        <v>241</v>
      </c>
      <c r="D27" s="163" t="s">
        <v>242</v>
      </c>
      <c r="E27" s="163" t="s">
        <v>243</v>
      </c>
      <c r="F27" s="483" t="s">
        <v>244</v>
      </c>
      <c r="G27" s="484"/>
      <c r="H27" s="163" t="s">
        <v>223</v>
      </c>
      <c r="J27" s="159"/>
      <c r="K27" s="159"/>
    </row>
    <row r="28" spans="2:20">
      <c r="B28" s="152" t="s">
        <v>245</v>
      </c>
      <c r="C28" s="164">
        <v>21625.635822746379</v>
      </c>
      <c r="D28" s="164">
        <v>13506.842907529659</v>
      </c>
      <c r="E28" s="164">
        <v>1282.058971014493</v>
      </c>
      <c r="F28" s="478">
        <v>1.3534215447931256E+16</v>
      </c>
      <c r="G28" s="478"/>
      <c r="H28" s="164">
        <v>100</v>
      </c>
      <c r="J28" s="159"/>
      <c r="K28" s="159"/>
    </row>
    <row r="29" spans="2:20">
      <c r="B29" s="156" t="s">
        <v>227</v>
      </c>
      <c r="C29" s="164">
        <v>3734.7126310869567</v>
      </c>
      <c r="D29" s="164">
        <v>2217.6323936678768</v>
      </c>
      <c r="E29" s="164">
        <v>217.37525362318843</v>
      </c>
      <c r="F29" s="478">
        <v>2086967108147120</v>
      </c>
      <c r="G29" s="478"/>
      <c r="H29" s="164">
        <v>15.419934137860345</v>
      </c>
      <c r="J29" s="159"/>
      <c r="K29" s="159"/>
    </row>
    <row r="30" spans="2:20">
      <c r="B30" s="156" t="s">
        <v>228</v>
      </c>
      <c r="C30" s="164">
        <v>2680.4176609347824</v>
      </c>
      <c r="D30" s="164">
        <v>2210.5797664849492</v>
      </c>
      <c r="E30" s="164">
        <v>212.67359420289856</v>
      </c>
      <c r="F30" s="477">
        <v>2305611496614310</v>
      </c>
      <c r="G30" s="477"/>
      <c r="H30" s="164">
        <v>17.035427768121789</v>
      </c>
    </row>
    <row r="31" spans="2:20">
      <c r="B31" s="156" t="s">
        <v>229</v>
      </c>
      <c r="C31" s="164">
        <v>705.06173253623183</v>
      </c>
      <c r="D31" s="164">
        <v>420.26050211202175</v>
      </c>
      <c r="E31" s="164">
        <v>48.789913043478265</v>
      </c>
      <c r="F31" s="477">
        <v>380039023227853</v>
      </c>
      <c r="G31" s="477"/>
      <c r="H31" s="164">
        <v>2.807987095298849</v>
      </c>
    </row>
    <row r="32" spans="2:20">
      <c r="B32" s="156" t="s">
        <v>230</v>
      </c>
      <c r="C32" s="164">
        <v>1662.1223431014494</v>
      </c>
      <c r="D32" s="164">
        <v>974.72529147823195</v>
      </c>
      <c r="E32" s="164">
        <v>127.00216666666667</v>
      </c>
      <c r="F32" s="477">
        <v>1003465231122300</v>
      </c>
      <c r="G32" s="477"/>
      <c r="H32" s="164">
        <v>7.4142844480555583</v>
      </c>
    </row>
    <row r="33" spans="2:24">
      <c r="B33" s="156" t="s">
        <v>231</v>
      </c>
      <c r="C33" s="164">
        <v>2013.3816063043478</v>
      </c>
      <c r="D33" s="164">
        <v>525.5833393175435</v>
      </c>
      <c r="E33" s="164">
        <v>133.98363768115942</v>
      </c>
      <c r="F33" s="477">
        <v>450411828733016</v>
      </c>
      <c r="G33" s="477"/>
      <c r="H33" s="164">
        <v>3.3279493034955547</v>
      </c>
    </row>
    <row r="34" spans="2:24">
      <c r="B34" s="156" t="s">
        <v>232</v>
      </c>
      <c r="C34" s="164">
        <v>491.34538350724637</v>
      </c>
      <c r="D34" s="164">
        <v>262.16862280410146</v>
      </c>
      <c r="E34" s="164">
        <v>41.976949275362323</v>
      </c>
      <c r="F34" s="477">
        <v>302857833779668</v>
      </c>
      <c r="G34" s="477"/>
      <c r="H34" s="164">
        <v>2.2377199102882663</v>
      </c>
    </row>
    <row r="35" spans="2:24">
      <c r="B35" s="156" t="s">
        <v>233</v>
      </c>
      <c r="C35" s="164">
        <v>1786.3608556594202</v>
      </c>
      <c r="D35" s="164">
        <v>4353.6508268247899</v>
      </c>
      <c r="E35" s="164">
        <v>191.91916666666665</v>
      </c>
      <c r="F35" s="477">
        <v>3316529846206050</v>
      </c>
      <c r="G35" s="477"/>
      <c r="H35" s="164">
        <v>24.504780930711366</v>
      </c>
      <c r="U35" s="31"/>
      <c r="V35" s="31"/>
      <c r="W35" s="31"/>
      <c r="X35" s="31"/>
    </row>
    <row r="36" spans="2:24">
      <c r="B36" s="156" t="s">
        <v>234</v>
      </c>
      <c r="C36" s="164">
        <v>1459.3021673840581</v>
      </c>
      <c r="D36" s="164">
        <v>523.75255836205804</v>
      </c>
      <c r="E36" s="164">
        <v>72.305311594202891</v>
      </c>
      <c r="F36" s="477">
        <v>562738560969822</v>
      </c>
      <c r="G36" s="477"/>
      <c r="H36" s="164">
        <v>4.1578956913667149</v>
      </c>
    </row>
    <row r="37" spans="2:24">
      <c r="B37" s="156" t="s">
        <v>235</v>
      </c>
      <c r="C37" s="164">
        <v>5467.0318539565224</v>
      </c>
      <c r="D37" s="164">
        <v>780.90903757972455</v>
      </c>
      <c r="E37" s="164">
        <v>98.724702898550717</v>
      </c>
      <c r="F37" s="477">
        <v>1000345928846040</v>
      </c>
      <c r="G37" s="477"/>
      <c r="H37" s="164">
        <v>7.39123691871586</v>
      </c>
    </row>
    <row r="38" spans="2:24">
      <c r="B38" s="156" t="s">
        <v>236</v>
      </c>
      <c r="C38" s="164">
        <v>1330.7402728913044</v>
      </c>
      <c r="D38" s="164">
        <v>1183.945520506471</v>
      </c>
      <c r="E38" s="164">
        <v>114.74002898550725</v>
      </c>
      <c r="F38" s="477">
        <v>2083240115491650</v>
      </c>
      <c r="G38" s="477"/>
      <c r="H38" s="164">
        <v>15.392396578185691</v>
      </c>
    </row>
    <row r="39" spans="2:24">
      <c r="B39" s="156" t="s">
        <v>237</v>
      </c>
      <c r="C39" s="164">
        <v>295.159315384058</v>
      </c>
      <c r="D39" s="164">
        <v>53.635048391891303</v>
      </c>
      <c r="E39" s="164">
        <v>22.568246376811597</v>
      </c>
      <c r="F39" s="477">
        <v>42008474793427</v>
      </c>
      <c r="G39" s="477"/>
      <c r="H39" s="164">
        <v>0.31038721790000851</v>
      </c>
    </row>
    <row r="40" spans="2:24">
      <c r="B40" s="152"/>
      <c r="C40" s="116"/>
      <c r="D40" s="116"/>
      <c r="E40" s="116"/>
      <c r="F40" s="165"/>
      <c r="G40" s="165"/>
      <c r="H40" s="116"/>
    </row>
    <row r="41" spans="2:24">
      <c r="B41" s="152"/>
      <c r="C41" s="116"/>
      <c r="D41" s="116"/>
      <c r="E41" s="116"/>
      <c r="F41" s="165"/>
      <c r="G41" s="165"/>
      <c r="H41" s="116"/>
    </row>
    <row r="42" spans="2:24">
      <c r="B42" s="152"/>
      <c r="C42" s="116"/>
      <c r="D42" s="116"/>
      <c r="E42" s="116"/>
      <c r="F42" s="165"/>
      <c r="G42" s="165"/>
      <c r="H42" s="116"/>
    </row>
    <row r="43" spans="2:24">
      <c r="B43" s="166"/>
      <c r="C43" s="166"/>
      <c r="D43" s="166"/>
      <c r="E43" s="166"/>
      <c r="F43" s="166"/>
      <c r="G43" s="166"/>
      <c r="H43" s="166"/>
      <c r="I43" s="166"/>
    </row>
    <row r="44" spans="2:24">
      <c r="B44" s="166"/>
      <c r="C44" s="166"/>
      <c r="D44" s="166"/>
      <c r="E44" s="166"/>
      <c r="F44" s="166"/>
      <c r="G44" s="166"/>
      <c r="H44" s="166"/>
      <c r="I44" s="166"/>
    </row>
    <row r="47" spans="2:24">
      <c r="B47" s="152"/>
      <c r="C47" s="120"/>
      <c r="D47" s="120"/>
      <c r="E47" s="120"/>
      <c r="F47" s="167"/>
      <c r="G47" s="167"/>
      <c r="H47" s="120"/>
    </row>
    <row r="48" spans="2:24">
      <c r="B48" s="152"/>
      <c r="C48" s="120"/>
      <c r="D48" s="120"/>
      <c r="E48" s="120"/>
      <c r="F48" s="167"/>
      <c r="G48" s="167"/>
      <c r="H48" s="120"/>
    </row>
    <row r="49" spans="2:8">
      <c r="B49" s="152"/>
      <c r="C49" s="120"/>
      <c r="D49" s="120"/>
      <c r="E49" s="120"/>
      <c r="F49" s="167"/>
      <c r="G49" s="167"/>
      <c r="H49" s="120"/>
    </row>
    <row r="50" spans="2:8">
      <c r="B50" s="152"/>
      <c r="C50" s="120"/>
      <c r="D50" s="120"/>
      <c r="E50" s="120"/>
      <c r="F50" s="167"/>
      <c r="G50" s="167"/>
      <c r="H50" s="120"/>
    </row>
    <row r="51" spans="2:8">
      <c r="B51" s="152"/>
      <c r="C51" s="120"/>
      <c r="D51" s="120"/>
      <c r="E51" s="120"/>
      <c r="F51" s="167"/>
      <c r="G51" s="167"/>
      <c r="H51" s="120"/>
    </row>
    <row r="52" spans="2:8">
      <c r="B52" s="152"/>
      <c r="C52" s="120"/>
      <c r="D52" s="120"/>
      <c r="E52" s="120"/>
      <c r="F52" s="167"/>
      <c r="G52" s="167"/>
      <c r="H52" s="120"/>
    </row>
    <row r="53" spans="2:8">
      <c r="B53" s="152"/>
      <c r="C53" s="120"/>
      <c r="D53" s="120"/>
      <c r="E53" s="120"/>
      <c r="F53" s="167"/>
      <c r="G53" s="167"/>
      <c r="H53" s="120"/>
    </row>
    <row r="54" spans="2:8">
      <c r="B54" s="152"/>
      <c r="C54" s="120"/>
      <c r="D54" s="120"/>
      <c r="E54" s="120"/>
      <c r="F54" s="167"/>
      <c r="G54" s="167"/>
      <c r="H54" s="120"/>
    </row>
    <row r="55" spans="2:8">
      <c r="B55" s="152"/>
      <c r="C55" s="120"/>
      <c r="D55" s="120"/>
      <c r="E55" s="120"/>
      <c r="F55" s="167"/>
      <c r="G55" s="167"/>
      <c r="H55" s="120"/>
    </row>
    <row r="56" spans="2:8">
      <c r="B56" s="152"/>
      <c r="C56" s="120"/>
      <c r="D56" s="120"/>
      <c r="E56" s="120"/>
      <c r="F56" s="167"/>
      <c r="G56" s="167"/>
      <c r="H56" s="120"/>
    </row>
    <row r="57" spans="2:8">
      <c r="B57" s="152"/>
      <c r="C57" s="120"/>
      <c r="D57" s="120"/>
      <c r="E57" s="120"/>
      <c r="F57" s="167"/>
      <c r="G57" s="167"/>
      <c r="H57" s="120"/>
    </row>
    <row r="58" spans="2:8">
      <c r="B58" s="152"/>
      <c r="C58" s="120"/>
      <c r="D58" s="120"/>
      <c r="E58" s="120"/>
      <c r="F58" s="167"/>
      <c r="G58" s="167"/>
      <c r="H58" s="120"/>
    </row>
    <row r="59" spans="2:8">
      <c r="B59" s="152"/>
      <c r="C59" s="120"/>
      <c r="D59" s="120"/>
      <c r="E59" s="120"/>
      <c r="F59" s="167"/>
      <c r="G59" s="167"/>
      <c r="H59" s="120"/>
    </row>
    <row r="60" spans="2:8">
      <c r="B60" s="152"/>
      <c r="C60" s="120"/>
      <c r="D60" s="120"/>
      <c r="E60" s="120"/>
      <c r="F60" s="167"/>
      <c r="G60" s="167"/>
      <c r="H60" s="120"/>
    </row>
    <row r="61" spans="2:8">
      <c r="B61" s="152"/>
      <c r="C61" s="120"/>
      <c r="D61" s="120"/>
      <c r="E61" s="120"/>
      <c r="F61" s="167"/>
      <c r="G61" s="167"/>
      <c r="H61" s="120"/>
    </row>
    <row r="62" spans="2:8">
      <c r="B62" s="152"/>
      <c r="C62" s="120"/>
      <c r="D62" s="120"/>
      <c r="E62" s="120"/>
      <c r="F62" s="167"/>
      <c r="G62" s="167"/>
      <c r="H62" s="120"/>
    </row>
    <row r="63" spans="2:8">
      <c r="B63" s="152"/>
      <c r="C63" s="120"/>
      <c r="D63" s="120"/>
      <c r="E63" s="120"/>
      <c r="F63" s="167"/>
      <c r="G63" s="167"/>
      <c r="H63" s="120"/>
    </row>
    <row r="64" spans="2:8">
      <c r="B64" s="152"/>
      <c r="C64" s="120"/>
      <c r="D64" s="120"/>
      <c r="E64" s="120"/>
      <c r="F64" s="167"/>
      <c r="G64" s="167"/>
      <c r="H64" s="120"/>
    </row>
    <row r="65" spans="1:11">
      <c r="B65" s="152"/>
      <c r="C65" s="120"/>
      <c r="D65" s="120"/>
      <c r="E65" s="120"/>
      <c r="F65" s="167"/>
      <c r="G65" s="167"/>
      <c r="H65" s="120"/>
    </row>
    <row r="66" spans="1:11">
      <c r="B66" s="152"/>
      <c r="C66" s="120"/>
      <c r="D66" s="120"/>
      <c r="E66" s="120"/>
      <c r="F66" s="167"/>
      <c r="G66" s="167"/>
      <c r="H66" s="120"/>
    </row>
    <row r="67" spans="1:11">
      <c r="H67" s="10"/>
      <c r="I67" s="10"/>
    </row>
    <row r="68" spans="1:11" ht="7.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>
      <c r="A69" s="55"/>
      <c r="B69" s="55"/>
      <c r="C69" s="55"/>
      <c r="D69" s="142"/>
      <c r="E69" s="142"/>
      <c r="F69" s="142"/>
      <c r="G69" s="142"/>
      <c r="H69" s="142"/>
      <c r="I69" s="144"/>
      <c r="J69" s="144" t="s">
        <v>246</v>
      </c>
      <c r="K69" s="144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C69"/>
  <sheetViews>
    <sheetView view="pageBreakPreview" zoomScale="55" zoomScaleNormal="145" zoomScaleSheetLayoutView="55" workbookViewId="0">
      <selection activeCell="F18" sqref="F18:I18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2" t="s">
        <v>42</v>
      </c>
      <c r="K2" s="2"/>
      <c r="M2" s="146"/>
      <c r="N2" s="22"/>
    </row>
    <row r="3" spans="1:30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M3" s="146"/>
      <c r="N3" s="22"/>
    </row>
    <row r="4" spans="1:30">
      <c r="M4" s="146"/>
      <c r="N4" s="22"/>
    </row>
    <row r="5" spans="1:30">
      <c r="A5" s="101"/>
      <c r="B5" s="437" t="s">
        <v>247</v>
      </c>
      <c r="C5" s="437"/>
      <c r="D5" s="437"/>
      <c r="E5" s="437"/>
      <c r="F5" s="437"/>
      <c r="G5" s="437"/>
      <c r="H5" s="437"/>
      <c r="I5" s="437"/>
      <c r="J5" s="101"/>
      <c r="K5" s="101"/>
      <c r="AD5" s="101"/>
    </row>
    <row r="6" spans="1:30">
      <c r="B6" s="437"/>
      <c r="C6" s="437"/>
      <c r="D6" s="437"/>
      <c r="E6" s="437"/>
      <c r="F6" s="437"/>
      <c r="G6" s="437"/>
      <c r="H6" s="437"/>
      <c r="I6" s="437"/>
    </row>
    <row r="7" spans="1:30" ht="15" customHeight="1">
      <c r="B7" s="472" t="s">
        <v>248</v>
      </c>
      <c r="C7" s="479" t="s">
        <v>249</v>
      </c>
      <c r="D7" s="480"/>
      <c r="E7" s="480"/>
      <c r="F7" s="481"/>
      <c r="G7" s="479" t="s">
        <v>223</v>
      </c>
      <c r="H7" s="480"/>
      <c r="I7" s="480"/>
      <c r="M7" s="146"/>
      <c r="N7" s="22"/>
    </row>
    <row r="8" spans="1:30">
      <c r="B8" s="473"/>
      <c r="C8" s="148">
        <v>2024</v>
      </c>
      <c r="D8" s="149">
        <v>45869</v>
      </c>
      <c r="E8" s="149">
        <v>45870</v>
      </c>
      <c r="F8" s="149">
        <v>45877</v>
      </c>
      <c r="G8" s="168" t="s">
        <v>224</v>
      </c>
      <c r="H8" s="168" t="s">
        <v>225</v>
      </c>
      <c r="I8" s="168" t="s">
        <v>226</v>
      </c>
      <c r="M8" s="146"/>
      <c r="N8" s="22"/>
    </row>
    <row r="9" spans="1:30">
      <c r="B9" s="152" t="s">
        <v>128</v>
      </c>
      <c r="C9" s="120">
        <v>7079.9049999999997</v>
      </c>
      <c r="D9" s="120">
        <v>7484.3370000000004</v>
      </c>
      <c r="E9" s="153">
        <v>7537.768</v>
      </c>
      <c r="F9" s="120">
        <v>7533.3850000000002</v>
      </c>
      <c r="G9" s="154">
        <v>-5.8147186275828738E-2</v>
      </c>
      <c r="H9" s="154">
        <v>0.65534194946058377</v>
      </c>
      <c r="I9" s="154">
        <v>6.4051706908496726</v>
      </c>
      <c r="M9" s="146"/>
      <c r="N9" s="22"/>
    </row>
    <row r="10" spans="1:30">
      <c r="B10" s="152" t="s">
        <v>227</v>
      </c>
      <c r="C10" s="157">
        <v>2689.2689999999998</v>
      </c>
      <c r="D10" s="157">
        <v>2960.8139999999999</v>
      </c>
      <c r="E10" s="120">
        <v>2962.7840000000001</v>
      </c>
      <c r="F10" s="120">
        <v>3023.5990000000002</v>
      </c>
      <c r="G10" s="154">
        <v>2.0526302288658251</v>
      </c>
      <c r="H10" s="154">
        <v>2.1205317186422485</v>
      </c>
      <c r="I10" s="154">
        <v>12.432002897441661</v>
      </c>
    </row>
    <row r="11" spans="1:30">
      <c r="B11" s="152" t="s">
        <v>228</v>
      </c>
      <c r="C11" s="157">
        <v>1251.874</v>
      </c>
      <c r="D11" s="157">
        <v>1615.827</v>
      </c>
      <c r="E11" s="120">
        <v>1664.4190000000001</v>
      </c>
      <c r="F11" s="120">
        <v>1667.3889999999999</v>
      </c>
      <c r="G11" s="154">
        <v>0.17844064505390769</v>
      </c>
      <c r="H11" s="154">
        <v>3.1910594389126987</v>
      </c>
      <c r="I11" s="154">
        <v>33.19143939406041</v>
      </c>
      <c r="M11" s="158"/>
    </row>
    <row r="12" spans="1:30">
      <c r="B12" s="152" t="s">
        <v>229</v>
      </c>
      <c r="C12" s="157">
        <v>1035.568</v>
      </c>
      <c r="D12" s="157">
        <v>1021.9880000000001</v>
      </c>
      <c r="E12" s="120">
        <v>1017.126</v>
      </c>
      <c r="F12" s="120">
        <v>1069.924</v>
      </c>
      <c r="G12" s="154">
        <v>5.1909006357127838</v>
      </c>
      <c r="H12" s="154">
        <v>4.6904660328692627</v>
      </c>
      <c r="I12" s="154">
        <v>3.3175996168286384</v>
      </c>
    </row>
    <row r="13" spans="1:30">
      <c r="B13" s="152" t="s">
        <v>230</v>
      </c>
      <c r="C13" s="157">
        <v>729.49199999999996</v>
      </c>
      <c r="D13" s="157">
        <v>709.85699999999997</v>
      </c>
      <c r="E13" s="120">
        <v>713.05499999999995</v>
      </c>
      <c r="F13" s="120">
        <v>699.99400000000003</v>
      </c>
      <c r="G13" s="154">
        <v>-1.8316960122290598</v>
      </c>
      <c r="H13" s="154">
        <v>-1.3894347734825385</v>
      </c>
      <c r="I13" s="154">
        <v>-4.0436358452183079</v>
      </c>
      <c r="N13" s="22"/>
    </row>
    <row r="14" spans="1:30">
      <c r="B14" s="152" t="s">
        <v>231</v>
      </c>
      <c r="C14" s="157">
        <v>834.91399999999999</v>
      </c>
      <c r="D14" s="157">
        <v>724.83100000000002</v>
      </c>
      <c r="E14" s="120">
        <v>736.10199999999998</v>
      </c>
      <c r="F14" s="120">
        <v>783.255</v>
      </c>
      <c r="G14" s="154">
        <v>6.4057698525476114</v>
      </c>
      <c r="H14" s="154">
        <v>8.0603616567172178</v>
      </c>
      <c r="I14" s="154">
        <v>-6.1873438461925412</v>
      </c>
      <c r="N14" s="22"/>
    </row>
    <row r="15" spans="1:30">
      <c r="B15" s="152" t="s">
        <v>232</v>
      </c>
      <c r="C15" s="157">
        <v>1456.501</v>
      </c>
      <c r="D15" s="157">
        <v>1576.7840000000001</v>
      </c>
      <c r="E15" s="120">
        <v>1559.2950000000001</v>
      </c>
      <c r="F15" s="120">
        <v>1602.2819999999999</v>
      </c>
      <c r="G15" s="154">
        <v>2.7568227949169239</v>
      </c>
      <c r="H15" s="154">
        <v>1.6170889608215087</v>
      </c>
      <c r="I15" s="154">
        <v>10.00898729214741</v>
      </c>
    </row>
    <row r="16" spans="1:30">
      <c r="B16" s="152" t="s">
        <v>233</v>
      </c>
      <c r="C16" s="157">
        <v>1392.5809999999999</v>
      </c>
      <c r="D16" s="157">
        <v>1376.539</v>
      </c>
      <c r="E16" s="120">
        <v>1374.34</v>
      </c>
      <c r="F16" s="120">
        <v>1394.6320000000001</v>
      </c>
      <c r="G16" s="154">
        <v>1.4764905336379748</v>
      </c>
      <c r="H16" s="154">
        <v>1.3143833919707379</v>
      </c>
      <c r="I16" s="154">
        <v>0.14728048135082686</v>
      </c>
    </row>
    <row r="17" spans="2:55">
      <c r="B17" s="152" t="s">
        <v>234</v>
      </c>
      <c r="C17" s="157">
        <v>756.84299999999996</v>
      </c>
      <c r="D17" s="157">
        <v>771.04499999999996</v>
      </c>
      <c r="E17" s="120">
        <v>777.197</v>
      </c>
      <c r="F17" s="120">
        <v>792.58</v>
      </c>
      <c r="G17" s="154">
        <v>1.9792922515140996</v>
      </c>
      <c r="H17" s="154">
        <v>2.7929627972427138</v>
      </c>
      <c r="I17" s="154">
        <v>4.7218511633192195</v>
      </c>
      <c r="N17" s="22"/>
    </row>
    <row r="18" spans="2:55">
      <c r="B18" s="152" t="s">
        <v>235</v>
      </c>
      <c r="C18" s="157">
        <v>3997.8220000000001</v>
      </c>
      <c r="D18" s="157">
        <v>9254.4040000000005</v>
      </c>
      <c r="E18" s="120">
        <v>9377.7440000000006</v>
      </c>
      <c r="F18" s="120">
        <v>8885.8950000000004</v>
      </c>
      <c r="G18" s="154">
        <v>-5.244854199474843</v>
      </c>
      <c r="H18" s="154">
        <v>-3.9819852256287924</v>
      </c>
      <c r="I18" s="154">
        <v>122.26840014387834</v>
      </c>
      <c r="J18" s="159"/>
      <c r="K18" s="159"/>
      <c r="T18" s="6"/>
    </row>
    <row r="19" spans="2:55">
      <c r="B19" s="152" t="s">
        <v>236</v>
      </c>
      <c r="C19" s="157">
        <v>1478.8910000000001</v>
      </c>
      <c r="D19" s="157">
        <v>1834.597</v>
      </c>
      <c r="E19" s="120">
        <v>1887.806</v>
      </c>
      <c r="F19" s="120">
        <v>1873.164</v>
      </c>
      <c r="G19" s="154">
        <v>-0.77560935816498366</v>
      </c>
      <c r="H19" s="154">
        <v>2.1022055525000862</v>
      </c>
      <c r="I19" s="154">
        <v>26.660044587464522</v>
      </c>
      <c r="J19" s="159"/>
      <c r="K19" s="159"/>
      <c r="N19" s="22"/>
      <c r="T19" s="6"/>
    </row>
    <row r="20" spans="2:55">
      <c r="B20" s="152" t="s">
        <v>237</v>
      </c>
      <c r="C20" s="157">
        <v>1300.7159999999999</v>
      </c>
      <c r="D20" s="157">
        <v>1489.559</v>
      </c>
      <c r="E20" s="120">
        <v>1495.008</v>
      </c>
      <c r="F20" s="120">
        <v>1499.424</v>
      </c>
      <c r="G20" s="154">
        <v>0.29538303473960942</v>
      </c>
      <c r="H20" s="154">
        <v>0.66227655299320198</v>
      </c>
      <c r="I20" s="154">
        <v>15.276816768610527</v>
      </c>
      <c r="J20" s="159"/>
      <c r="K20" s="159"/>
    </row>
    <row r="21" spans="2:55">
      <c r="B21" s="152"/>
      <c r="C21" s="160"/>
      <c r="D21" s="160"/>
      <c r="E21" s="161"/>
      <c r="F21" s="161"/>
      <c r="G21" s="154"/>
      <c r="H21" s="160"/>
      <c r="I21" s="160"/>
      <c r="J21" s="159"/>
      <c r="K21" s="159"/>
    </row>
    <row r="22" spans="2:55">
      <c r="B22" s="152"/>
      <c r="C22" s="101"/>
      <c r="D22" s="101"/>
      <c r="E22" s="101"/>
      <c r="F22" s="101"/>
      <c r="G22" s="101"/>
      <c r="H22" s="101"/>
      <c r="I22" s="101"/>
      <c r="J22" s="159"/>
      <c r="K22" s="159"/>
      <c r="M22" s="22"/>
    </row>
    <row r="23" spans="2:55">
      <c r="B23" s="152"/>
      <c r="C23" s="101"/>
      <c r="D23" s="101"/>
      <c r="E23" s="101"/>
      <c r="F23" s="101"/>
      <c r="G23" s="101"/>
      <c r="H23" s="101"/>
      <c r="I23" s="101"/>
      <c r="J23" s="159"/>
      <c r="K23" s="159"/>
      <c r="M23" s="22"/>
    </row>
    <row r="24" spans="2:55">
      <c r="B24" s="437" t="s">
        <v>250</v>
      </c>
      <c r="C24" s="437"/>
      <c r="D24" s="437"/>
      <c r="E24" s="437"/>
      <c r="F24" s="437"/>
      <c r="G24" s="437"/>
      <c r="H24" s="437"/>
      <c r="I24" s="437"/>
      <c r="J24" s="159"/>
      <c r="K24" s="159"/>
    </row>
    <row r="25" spans="2:55">
      <c r="B25" s="437"/>
      <c r="C25" s="437"/>
      <c r="D25" s="437"/>
      <c r="E25" s="437"/>
      <c r="F25" s="437"/>
      <c r="G25" s="437"/>
      <c r="H25" s="437"/>
      <c r="I25" s="437"/>
      <c r="J25" s="159"/>
      <c r="K25" s="159"/>
      <c r="M25" s="111"/>
      <c r="N25" s="116"/>
      <c r="O25" s="116"/>
      <c r="P25" s="120"/>
      <c r="Q25" s="117"/>
      <c r="R25" s="120"/>
      <c r="S25" s="120"/>
      <c r="T25" s="120"/>
      <c r="U25" s="120"/>
      <c r="V25" s="120"/>
      <c r="W25" s="120"/>
      <c r="X25" s="102"/>
      <c r="Y25" s="111"/>
      <c r="Z25" s="121"/>
      <c r="AA25" s="121"/>
      <c r="AB25" s="121"/>
      <c r="AC25" s="121"/>
      <c r="AD25" s="121"/>
      <c r="AE25" s="121"/>
      <c r="AF25" s="121"/>
      <c r="AG25" s="121"/>
      <c r="AH25" s="121"/>
      <c r="AK25" s="111"/>
      <c r="AL25" s="121"/>
      <c r="AM25" s="121"/>
      <c r="AN25" s="121"/>
      <c r="AO25" s="121"/>
      <c r="AP25" s="121"/>
      <c r="AQ25" s="121"/>
      <c r="AR25" s="121"/>
      <c r="AS25" s="121"/>
      <c r="AT25" s="121"/>
    </row>
    <row r="26" spans="2:55">
      <c r="B26" s="472" t="s">
        <v>248</v>
      </c>
      <c r="C26" s="479" t="s">
        <v>251</v>
      </c>
      <c r="D26" s="480"/>
      <c r="E26" s="480"/>
      <c r="F26" s="479" t="s">
        <v>252</v>
      </c>
      <c r="G26" s="480"/>
      <c r="H26" s="480"/>
      <c r="J26" s="159"/>
      <c r="K26" s="159"/>
      <c r="M26" s="111"/>
      <c r="N26" s="116"/>
      <c r="O26" s="116"/>
      <c r="P26" s="120"/>
      <c r="Q26" s="117"/>
      <c r="R26" s="120"/>
      <c r="S26" s="120"/>
      <c r="T26" s="120"/>
      <c r="U26" s="120"/>
      <c r="V26" s="120"/>
      <c r="W26" s="120"/>
      <c r="X26" s="102"/>
      <c r="Y26" s="111"/>
      <c r="Z26" s="121"/>
      <c r="AA26" s="121"/>
      <c r="AB26" s="121"/>
      <c r="AC26" s="121"/>
      <c r="AD26" s="121"/>
      <c r="AE26" s="121"/>
      <c r="AF26" s="121"/>
      <c r="AG26" s="121"/>
      <c r="AH26" s="121"/>
      <c r="AK26" s="111"/>
      <c r="AL26" s="121"/>
      <c r="AM26" s="121"/>
      <c r="AN26" s="121"/>
      <c r="AO26" s="121"/>
      <c r="AP26" s="121"/>
      <c r="AQ26" s="121"/>
      <c r="AR26" s="121"/>
      <c r="AS26" s="121"/>
      <c r="AT26" s="121"/>
    </row>
    <row r="27" spans="2:55" s="7" customFormat="1" ht="24">
      <c r="B27" s="482"/>
      <c r="C27" s="169" t="s">
        <v>253</v>
      </c>
      <c r="D27" s="170" t="s">
        <v>254</v>
      </c>
      <c r="E27" s="170" t="s">
        <v>255</v>
      </c>
      <c r="F27" s="485" t="s">
        <v>256</v>
      </c>
      <c r="G27" s="486"/>
      <c r="H27" s="170" t="s">
        <v>223</v>
      </c>
      <c r="J27" s="171"/>
      <c r="K27" s="171"/>
      <c r="M27" s="115"/>
      <c r="N27" s="116"/>
      <c r="O27" s="116"/>
      <c r="P27" s="120"/>
      <c r="Q27" s="117"/>
      <c r="R27" s="120"/>
      <c r="S27" s="120"/>
      <c r="T27" s="120"/>
      <c r="U27" s="120"/>
      <c r="V27" s="120"/>
      <c r="W27" s="120"/>
      <c r="X27" s="102"/>
      <c r="Y27" s="115"/>
      <c r="Z27" s="121"/>
      <c r="AA27" s="121"/>
      <c r="AB27" s="121"/>
      <c r="AC27" s="121"/>
      <c r="AD27" s="121"/>
      <c r="AE27" s="121"/>
      <c r="AF27" s="121"/>
      <c r="AG27" s="121"/>
      <c r="AH27" s="121"/>
      <c r="AI27" s="31"/>
      <c r="AJ27" s="31"/>
      <c r="AK27" s="115"/>
      <c r="AL27" s="121"/>
      <c r="AM27" s="121"/>
      <c r="AN27" s="121"/>
      <c r="AO27" s="121"/>
      <c r="AP27" s="121"/>
      <c r="AQ27" s="121"/>
      <c r="AR27" s="121"/>
      <c r="AS27" s="121"/>
      <c r="AT27" s="121"/>
      <c r="AU27" s="31"/>
      <c r="AV27" s="31"/>
      <c r="AW27" s="31"/>
      <c r="AX27" s="31"/>
      <c r="AY27" s="31"/>
      <c r="AZ27" s="31"/>
      <c r="BA27" s="31"/>
      <c r="BB27" s="31"/>
      <c r="BC27" s="31"/>
    </row>
    <row r="28" spans="2:55">
      <c r="B28" s="152" t="s">
        <v>257</v>
      </c>
      <c r="C28" s="164">
        <v>21625.635822746379</v>
      </c>
      <c r="D28" s="164">
        <v>13506.842907529659</v>
      </c>
      <c r="E28" s="164">
        <v>1282.058971014493</v>
      </c>
      <c r="F28" s="478">
        <v>1.3534215447931256E+16</v>
      </c>
      <c r="G28" s="478">
        <v>0</v>
      </c>
      <c r="H28" s="164">
        <v>100</v>
      </c>
      <c r="J28" s="159"/>
      <c r="K28" s="159"/>
      <c r="M28" s="115"/>
      <c r="N28" s="116"/>
      <c r="O28" s="116"/>
      <c r="P28" s="120"/>
      <c r="Q28" s="117"/>
      <c r="R28" s="120"/>
      <c r="S28" s="120"/>
      <c r="T28" s="120"/>
      <c r="U28" s="120"/>
      <c r="V28" s="120"/>
      <c r="W28" s="120"/>
      <c r="X28" s="102"/>
      <c r="Y28" s="115"/>
      <c r="Z28" s="121"/>
      <c r="AA28" s="121"/>
      <c r="AB28" s="121"/>
      <c r="AC28" s="121"/>
      <c r="AD28" s="121"/>
      <c r="AE28" s="121"/>
      <c r="AF28" s="121"/>
      <c r="AG28" s="121"/>
      <c r="AH28" s="121"/>
      <c r="AI28" s="31"/>
      <c r="AJ28" s="31"/>
      <c r="AK28" s="115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2"/>
      <c r="AY28" s="121"/>
      <c r="AZ28" s="121"/>
      <c r="BA28" s="121"/>
      <c r="BB28" s="121"/>
      <c r="BC28" s="121"/>
    </row>
    <row r="29" spans="2:55">
      <c r="B29" s="152" t="s">
        <v>227</v>
      </c>
      <c r="C29" s="164">
        <v>3734.7126310869567</v>
      </c>
      <c r="D29" s="164">
        <v>2217.6323936678768</v>
      </c>
      <c r="E29" s="164">
        <v>217.37525362318843</v>
      </c>
      <c r="F29" s="478">
        <v>2086967108147120</v>
      </c>
      <c r="G29" s="478">
        <v>0</v>
      </c>
      <c r="H29" s="164">
        <v>15.419934137860345</v>
      </c>
      <c r="J29" s="159"/>
      <c r="K29" s="159"/>
      <c r="M29" s="115"/>
      <c r="N29" s="116"/>
      <c r="O29" s="116"/>
      <c r="P29" s="120"/>
      <c r="Q29" s="117"/>
      <c r="R29" s="120"/>
      <c r="S29" s="120"/>
      <c r="T29" s="120"/>
      <c r="U29" s="120"/>
      <c r="V29" s="120"/>
      <c r="W29" s="120"/>
      <c r="X29" s="102"/>
      <c r="Y29" s="115"/>
      <c r="Z29" s="121"/>
      <c r="AA29" s="121"/>
      <c r="AB29" s="121"/>
      <c r="AC29" s="121"/>
      <c r="AD29" s="121"/>
      <c r="AE29" s="121"/>
      <c r="AF29" s="121"/>
      <c r="AG29" s="121"/>
      <c r="AH29" s="121"/>
      <c r="AI29" s="31"/>
      <c r="AJ29" s="31"/>
      <c r="AK29" s="115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3"/>
      <c r="AY29" s="121"/>
      <c r="AZ29" s="121"/>
      <c r="BA29" s="121"/>
      <c r="BB29" s="121"/>
      <c r="BC29" s="121"/>
    </row>
    <row r="30" spans="2:55">
      <c r="B30" s="152" t="s">
        <v>228</v>
      </c>
      <c r="C30" s="164">
        <v>2680.4176609347824</v>
      </c>
      <c r="D30" s="164">
        <v>2210.5797664849492</v>
      </c>
      <c r="E30" s="164">
        <v>212.67359420289856</v>
      </c>
      <c r="F30" s="478">
        <v>2305611496614310</v>
      </c>
      <c r="G30" s="478">
        <v>0</v>
      </c>
      <c r="H30" s="164">
        <v>17.035427768121789</v>
      </c>
      <c r="M30" s="115"/>
      <c r="N30" s="116"/>
      <c r="O30" s="116"/>
      <c r="P30" s="120"/>
      <c r="Q30" s="117"/>
      <c r="R30" s="120"/>
      <c r="S30" s="120"/>
      <c r="T30" s="120"/>
      <c r="U30" s="120"/>
      <c r="V30" s="120"/>
      <c r="W30" s="120"/>
      <c r="X30" s="102"/>
      <c r="Y30" s="115"/>
      <c r="Z30" s="121"/>
      <c r="AA30" s="121"/>
      <c r="AB30" s="121"/>
      <c r="AC30" s="121"/>
      <c r="AD30" s="121"/>
      <c r="AE30" s="121"/>
      <c r="AF30" s="121"/>
      <c r="AG30" s="121"/>
      <c r="AH30" s="121"/>
      <c r="AI30" s="31"/>
      <c r="AJ30" s="31"/>
      <c r="AK30" s="115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3"/>
      <c r="AY30" s="121"/>
      <c r="AZ30" s="121"/>
      <c r="BA30" s="121"/>
      <c r="BB30" s="121"/>
      <c r="BC30" s="121"/>
    </row>
    <row r="31" spans="2:55">
      <c r="B31" s="152" t="s">
        <v>229</v>
      </c>
      <c r="C31" s="164">
        <v>705.06173253623183</v>
      </c>
      <c r="D31" s="164">
        <v>420.26050211202175</v>
      </c>
      <c r="E31" s="164">
        <v>48.789913043478265</v>
      </c>
      <c r="F31" s="478">
        <v>380039023227853</v>
      </c>
      <c r="G31" s="478">
        <v>0</v>
      </c>
      <c r="H31" s="164">
        <v>2.807987095298849</v>
      </c>
      <c r="M31" s="125"/>
      <c r="N31" s="126"/>
      <c r="O31" s="126"/>
      <c r="P31" s="126"/>
      <c r="Q31" s="125"/>
      <c r="R31" s="125"/>
      <c r="S31" s="125"/>
      <c r="T31" s="125"/>
      <c r="U31" s="125"/>
      <c r="V31" s="125"/>
      <c r="W31" s="125"/>
      <c r="X31" s="102"/>
      <c r="Y31" s="125"/>
      <c r="Z31" s="125"/>
      <c r="AA31" s="125"/>
      <c r="AB31" s="125"/>
      <c r="AC31" s="126"/>
      <c r="AD31" s="126"/>
      <c r="AE31" s="126"/>
      <c r="AF31" s="125"/>
      <c r="AG31" s="125"/>
      <c r="AH31" s="125"/>
      <c r="AI31" s="31"/>
      <c r="AJ31" s="31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</row>
    <row r="32" spans="2:55">
      <c r="B32" s="152" t="s">
        <v>230</v>
      </c>
      <c r="C32" s="164">
        <v>1662.1223431014494</v>
      </c>
      <c r="D32" s="164">
        <v>974.72529147823195</v>
      </c>
      <c r="E32" s="164">
        <v>127.00216666666667</v>
      </c>
      <c r="F32" s="478">
        <v>1003465231122300</v>
      </c>
      <c r="G32" s="478">
        <v>0</v>
      </c>
      <c r="H32" s="164">
        <v>7.4142844480555583</v>
      </c>
      <c r="M32" s="127"/>
      <c r="N32" s="116"/>
      <c r="O32" s="116"/>
      <c r="P32" s="116"/>
      <c r="Q32" s="117"/>
      <c r="R32" s="120"/>
      <c r="S32" s="120"/>
      <c r="T32" s="120"/>
      <c r="U32" s="120"/>
      <c r="V32" s="120"/>
      <c r="W32" s="120"/>
      <c r="X32" s="102"/>
      <c r="Y32" s="127"/>
      <c r="Z32" s="121"/>
      <c r="AA32" s="121"/>
      <c r="AB32" s="121"/>
      <c r="AC32" s="121"/>
      <c r="AD32" s="121"/>
      <c r="AE32" s="121"/>
      <c r="AF32" s="121"/>
      <c r="AG32" s="121"/>
      <c r="AH32" s="121"/>
      <c r="AI32" s="31"/>
      <c r="AJ32" s="31"/>
      <c r="AK32" s="127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18"/>
      <c r="AW32" s="118"/>
      <c r="AX32" s="128"/>
      <c r="AY32" s="118"/>
      <c r="AZ32" s="118"/>
      <c r="BA32" s="118"/>
      <c r="BB32" s="118"/>
      <c r="BC32" s="118"/>
    </row>
    <row r="33" spans="2:55">
      <c r="B33" s="152" t="s">
        <v>231</v>
      </c>
      <c r="C33" s="164">
        <v>2013.3816063043478</v>
      </c>
      <c r="D33" s="164">
        <v>525.5833393175435</v>
      </c>
      <c r="E33" s="164">
        <v>133.98363768115942</v>
      </c>
      <c r="F33" s="478">
        <v>450411828733016</v>
      </c>
      <c r="G33" s="478">
        <v>0</v>
      </c>
      <c r="H33" s="164">
        <v>3.3279493034955547</v>
      </c>
      <c r="M33" s="127"/>
      <c r="N33" s="116"/>
      <c r="O33" s="116"/>
      <c r="P33" s="116"/>
      <c r="Q33" s="117"/>
      <c r="R33" s="120"/>
      <c r="S33" s="120"/>
      <c r="T33" s="120"/>
      <c r="U33" s="120"/>
      <c r="V33" s="120"/>
      <c r="W33" s="120"/>
      <c r="X33" s="102"/>
      <c r="Y33" s="127"/>
      <c r="Z33" s="121"/>
      <c r="AA33" s="121"/>
      <c r="AB33" s="121"/>
      <c r="AC33" s="121"/>
      <c r="AD33" s="121"/>
      <c r="AE33" s="121"/>
      <c r="AF33" s="121"/>
      <c r="AG33" s="121"/>
      <c r="AH33" s="121"/>
      <c r="AI33" s="31"/>
      <c r="AJ33" s="31"/>
      <c r="AK33" s="127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18"/>
      <c r="AW33" s="118"/>
      <c r="AX33" s="128"/>
      <c r="AY33" s="118"/>
      <c r="AZ33" s="118"/>
      <c r="BA33" s="118"/>
      <c r="BB33" s="118"/>
      <c r="BC33" s="118"/>
    </row>
    <row r="34" spans="2:55">
      <c r="B34" s="152" t="s">
        <v>232</v>
      </c>
      <c r="C34" s="164">
        <v>491.34538350724637</v>
      </c>
      <c r="D34" s="164">
        <v>262.16862280410146</v>
      </c>
      <c r="E34" s="164">
        <v>41.976949275362323</v>
      </c>
      <c r="F34" s="478">
        <v>302857833779668</v>
      </c>
      <c r="G34" s="478">
        <v>0</v>
      </c>
      <c r="H34" s="164">
        <v>2.2377199102882663</v>
      </c>
      <c r="M34" s="83"/>
      <c r="N34" s="116"/>
      <c r="O34" s="116"/>
      <c r="P34" s="120"/>
      <c r="Q34" s="117"/>
      <c r="R34" s="120"/>
      <c r="S34" s="120"/>
      <c r="T34" s="120"/>
      <c r="U34" s="120"/>
      <c r="V34" s="120"/>
      <c r="W34" s="120"/>
      <c r="X34" s="102"/>
      <c r="Y34" s="83"/>
      <c r="Z34" s="121"/>
      <c r="AA34" s="121"/>
      <c r="AB34" s="121"/>
      <c r="AC34" s="121"/>
      <c r="AD34" s="121"/>
      <c r="AE34" s="121"/>
      <c r="AF34" s="121"/>
      <c r="AG34" s="121"/>
      <c r="AH34" s="121"/>
      <c r="AI34" s="31"/>
      <c r="AJ34" s="31"/>
      <c r="AK34" s="83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18"/>
      <c r="AW34" s="118"/>
      <c r="AX34" s="128"/>
      <c r="AY34" s="118"/>
      <c r="AZ34" s="118"/>
      <c r="BA34" s="118"/>
      <c r="BB34" s="118"/>
      <c r="BC34" s="118"/>
    </row>
    <row r="35" spans="2:55">
      <c r="B35" s="152" t="s">
        <v>233</v>
      </c>
      <c r="C35" s="164">
        <v>1786.3608556594202</v>
      </c>
      <c r="D35" s="164">
        <v>4353.6508268247899</v>
      </c>
      <c r="E35" s="164">
        <v>191.91916666666665</v>
      </c>
      <c r="F35" s="478">
        <v>3316529846206050</v>
      </c>
      <c r="G35" s="478">
        <v>0</v>
      </c>
      <c r="H35" s="164">
        <v>24.504780930711366</v>
      </c>
      <c r="M35" s="83"/>
      <c r="N35" s="116"/>
      <c r="O35" s="116"/>
      <c r="P35" s="116"/>
      <c r="Q35" s="117"/>
      <c r="R35" s="116"/>
      <c r="S35" s="116"/>
      <c r="T35" s="116"/>
      <c r="U35" s="120"/>
      <c r="V35" s="116"/>
      <c r="W35" s="116"/>
      <c r="X35" s="102"/>
      <c r="Y35" s="83"/>
      <c r="Z35" s="118"/>
      <c r="AA35" s="118"/>
      <c r="AB35" s="118"/>
      <c r="AC35" s="118"/>
      <c r="AD35" s="118"/>
      <c r="AE35" s="118"/>
      <c r="AF35" s="118"/>
      <c r="AG35" s="118"/>
      <c r="AH35" s="118"/>
      <c r="AI35" s="31"/>
      <c r="AJ35" s="31"/>
      <c r="AK35" s="83"/>
      <c r="AL35" s="118"/>
      <c r="AM35" s="118"/>
      <c r="AN35" s="118"/>
      <c r="AO35" s="118"/>
      <c r="AP35" s="118"/>
      <c r="AQ35" s="118"/>
      <c r="AR35" s="118"/>
      <c r="AS35" s="118"/>
      <c r="AT35" s="118"/>
      <c r="AU35" s="121"/>
      <c r="AV35" s="118"/>
      <c r="AW35" s="118"/>
      <c r="AX35" s="128"/>
      <c r="AY35" s="118"/>
      <c r="AZ35" s="118"/>
      <c r="BA35" s="118"/>
      <c r="BB35" s="118"/>
      <c r="BC35" s="118"/>
    </row>
    <row r="36" spans="2:55">
      <c r="B36" s="152" t="s">
        <v>234</v>
      </c>
      <c r="C36" s="164">
        <v>1459.3021673840581</v>
      </c>
      <c r="D36" s="164">
        <v>523.75255836205804</v>
      </c>
      <c r="E36" s="164">
        <v>72.305311594202891</v>
      </c>
      <c r="F36" s="478">
        <v>562738560969822</v>
      </c>
      <c r="G36" s="478">
        <v>0</v>
      </c>
      <c r="H36" s="164">
        <v>4.1578956913667149</v>
      </c>
      <c r="M36" s="83"/>
      <c r="N36" s="116"/>
      <c r="O36" s="116"/>
      <c r="P36" s="116"/>
      <c r="Q36" s="117"/>
      <c r="R36" s="116"/>
      <c r="S36" s="120"/>
      <c r="T36" s="120"/>
      <c r="U36" s="120"/>
      <c r="V36" s="120"/>
      <c r="W36" s="120"/>
      <c r="X36" s="102"/>
      <c r="Y36" s="83"/>
      <c r="Z36" s="121"/>
      <c r="AA36" s="121"/>
      <c r="AB36" s="121"/>
      <c r="AC36" s="121"/>
      <c r="AD36" s="121"/>
      <c r="AE36" s="121"/>
      <c r="AF36" s="121"/>
      <c r="AG36" s="121"/>
      <c r="AH36" s="121"/>
      <c r="AI36" s="31"/>
      <c r="AJ36" s="31"/>
      <c r="AK36" s="83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18"/>
      <c r="AW36" s="118"/>
      <c r="AX36" s="128"/>
      <c r="AY36" s="118"/>
      <c r="AZ36" s="118"/>
      <c r="BA36" s="118"/>
      <c r="BB36" s="118"/>
      <c r="BC36" s="118"/>
    </row>
    <row r="37" spans="2:55">
      <c r="B37" s="152" t="s">
        <v>235</v>
      </c>
      <c r="C37" s="164">
        <v>5467.0318539565224</v>
      </c>
      <c r="D37" s="164">
        <v>780.90903757972455</v>
      </c>
      <c r="E37" s="164">
        <v>98.724702898550717</v>
      </c>
      <c r="F37" s="478">
        <v>1000345928846040</v>
      </c>
      <c r="G37" s="478">
        <v>0</v>
      </c>
      <c r="H37" s="164">
        <v>7.39123691871586</v>
      </c>
      <c r="M37" s="83"/>
      <c r="N37" s="116"/>
      <c r="O37" s="116"/>
      <c r="P37" s="116"/>
      <c r="Q37" s="117"/>
      <c r="R37" s="116"/>
      <c r="S37" s="120"/>
      <c r="T37" s="120"/>
      <c r="U37" s="120"/>
      <c r="V37" s="120"/>
      <c r="W37" s="120"/>
      <c r="X37" s="102"/>
      <c r="Y37" s="83"/>
      <c r="Z37" s="121"/>
      <c r="AA37" s="121"/>
      <c r="AB37" s="121"/>
      <c r="AC37" s="121"/>
      <c r="AD37" s="121"/>
      <c r="AE37" s="121"/>
      <c r="AF37" s="121"/>
      <c r="AG37" s="121"/>
      <c r="AH37" s="121"/>
      <c r="AI37" s="31"/>
      <c r="AJ37" s="31"/>
      <c r="AK37" s="83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18"/>
      <c r="AW37" s="118"/>
      <c r="AX37" s="128"/>
      <c r="AY37" s="118"/>
      <c r="AZ37" s="118"/>
      <c r="BA37" s="118"/>
      <c r="BB37" s="118"/>
      <c r="BC37" s="118"/>
    </row>
    <row r="38" spans="2:55">
      <c r="B38" s="152" t="s">
        <v>236</v>
      </c>
      <c r="C38" s="164">
        <v>1330.7402728913044</v>
      </c>
      <c r="D38" s="164">
        <v>1183.945520506471</v>
      </c>
      <c r="E38" s="164">
        <v>114.74002898550725</v>
      </c>
      <c r="F38" s="478">
        <v>2083240115491650</v>
      </c>
      <c r="G38" s="478">
        <v>0</v>
      </c>
      <c r="H38" s="164">
        <v>15.392396578185691</v>
      </c>
      <c r="M38" s="83"/>
      <c r="N38" s="116"/>
      <c r="O38" s="116"/>
      <c r="P38" s="116"/>
      <c r="Q38" s="117"/>
      <c r="R38" s="116"/>
      <c r="S38" s="116"/>
      <c r="T38" s="116"/>
      <c r="U38" s="120"/>
      <c r="V38" s="116"/>
      <c r="W38" s="116"/>
      <c r="X38" s="102"/>
      <c r="Y38" s="83"/>
      <c r="Z38" s="118"/>
      <c r="AA38" s="118"/>
      <c r="AB38" s="118"/>
      <c r="AC38" s="118"/>
      <c r="AD38" s="118"/>
      <c r="AE38" s="118"/>
      <c r="AF38" s="118"/>
      <c r="AG38" s="118"/>
      <c r="AH38" s="118"/>
      <c r="AI38" s="31"/>
      <c r="AJ38" s="31"/>
      <c r="AK38" s="83"/>
      <c r="AL38" s="118"/>
      <c r="AM38" s="118"/>
      <c r="AN38" s="118"/>
      <c r="AO38" s="118"/>
      <c r="AP38" s="118"/>
      <c r="AQ38" s="118"/>
      <c r="AR38" s="118"/>
      <c r="AS38" s="118"/>
      <c r="AT38" s="118"/>
      <c r="AU38" s="121"/>
      <c r="AV38" s="118"/>
      <c r="AW38" s="118"/>
      <c r="AX38" s="128"/>
      <c r="AY38" s="118"/>
      <c r="AZ38" s="118"/>
      <c r="BA38" s="118"/>
      <c r="BB38" s="118"/>
      <c r="BC38" s="118"/>
    </row>
    <row r="39" spans="2:55">
      <c r="B39" s="152" t="s">
        <v>237</v>
      </c>
      <c r="C39" s="164">
        <v>295.159315384058</v>
      </c>
      <c r="D39" s="164">
        <v>53.635048391891303</v>
      </c>
      <c r="E39" s="164">
        <v>22.568246376811597</v>
      </c>
      <c r="F39" s="478">
        <v>42008474793427</v>
      </c>
      <c r="G39" s="478">
        <v>0</v>
      </c>
      <c r="H39" s="164">
        <v>0.31038721790000851</v>
      </c>
      <c r="M39" s="83"/>
      <c r="N39" s="116"/>
      <c r="O39" s="116"/>
      <c r="P39" s="116"/>
      <c r="Q39" s="117"/>
      <c r="R39" s="116"/>
      <c r="S39" s="116"/>
      <c r="T39" s="116"/>
      <c r="U39" s="120"/>
      <c r="V39" s="116"/>
      <c r="W39" s="116"/>
      <c r="X39" s="102"/>
      <c r="Y39" s="83"/>
      <c r="Z39" s="118"/>
      <c r="AA39" s="118"/>
      <c r="AB39" s="118"/>
      <c r="AC39" s="129"/>
      <c r="AD39" s="118"/>
      <c r="AE39" s="130"/>
      <c r="AF39" s="118"/>
      <c r="AG39" s="118"/>
      <c r="AH39" s="118"/>
      <c r="AI39" s="31"/>
      <c r="AJ39" s="31"/>
      <c r="AK39" s="83"/>
      <c r="AL39" s="118"/>
      <c r="AM39" s="118"/>
      <c r="AN39" s="118"/>
      <c r="AO39" s="118"/>
      <c r="AP39" s="118"/>
      <c r="AQ39" s="118"/>
      <c r="AR39" s="118"/>
      <c r="AS39" s="118"/>
      <c r="AT39" s="118"/>
      <c r="AU39" s="121"/>
      <c r="AV39" s="118"/>
      <c r="AW39" s="118"/>
      <c r="AX39" s="128"/>
      <c r="AY39" s="130"/>
      <c r="AZ39" s="130"/>
      <c r="BA39" s="118"/>
      <c r="BB39" s="118"/>
      <c r="BC39" s="118"/>
    </row>
    <row r="40" spans="2:55">
      <c r="B40" s="152"/>
      <c r="C40" s="116"/>
      <c r="D40" s="116"/>
      <c r="E40" s="116"/>
      <c r="F40" s="165"/>
      <c r="G40" s="165"/>
      <c r="H40" s="116"/>
      <c r="M40" s="83"/>
      <c r="N40" s="116"/>
      <c r="O40" s="116"/>
      <c r="P40" s="116"/>
      <c r="Q40" s="117"/>
      <c r="R40" s="116"/>
      <c r="S40" s="116"/>
      <c r="T40" s="116"/>
      <c r="U40" s="120"/>
      <c r="V40" s="116"/>
      <c r="W40" s="116"/>
      <c r="X40" s="102"/>
      <c r="Y40" s="83"/>
      <c r="Z40" s="118"/>
      <c r="AA40" s="118"/>
      <c r="AB40" s="118"/>
      <c r="AC40" s="118"/>
      <c r="AD40" s="118"/>
      <c r="AE40" s="118"/>
      <c r="AF40" s="118"/>
      <c r="AG40" s="118"/>
      <c r="AH40" s="118"/>
      <c r="AI40" s="31"/>
      <c r="AJ40" s="31"/>
      <c r="AK40" s="83"/>
      <c r="AL40" s="118"/>
      <c r="AM40" s="118"/>
      <c r="AN40" s="118"/>
      <c r="AO40" s="118"/>
      <c r="AP40" s="118"/>
      <c r="AQ40" s="118"/>
      <c r="AR40" s="118"/>
      <c r="AS40" s="118"/>
      <c r="AT40" s="118"/>
      <c r="AU40" s="121"/>
      <c r="AV40" s="118"/>
      <c r="AW40" s="118"/>
      <c r="AX40" s="128"/>
      <c r="AY40" s="118"/>
      <c r="AZ40" s="130"/>
      <c r="BA40" s="118"/>
      <c r="BB40" s="118"/>
      <c r="BC40" s="118"/>
    </row>
    <row r="41" spans="2:55">
      <c r="B41" s="152"/>
      <c r="C41" s="116"/>
      <c r="D41" s="116"/>
      <c r="E41" s="116"/>
      <c r="F41" s="165"/>
      <c r="G41" s="165"/>
      <c r="H41" s="116"/>
      <c r="M41" s="83"/>
      <c r="N41" s="116"/>
      <c r="O41" s="116"/>
      <c r="P41" s="116"/>
      <c r="Q41" s="117"/>
      <c r="R41" s="116"/>
      <c r="S41" s="116"/>
      <c r="T41" s="116"/>
      <c r="U41" s="116"/>
      <c r="V41" s="116"/>
      <c r="W41" s="116"/>
      <c r="X41" s="102"/>
      <c r="Y41" s="83"/>
      <c r="Z41" s="118"/>
      <c r="AA41" s="118"/>
      <c r="AB41" s="118"/>
      <c r="AC41" s="118"/>
      <c r="AD41" s="118"/>
      <c r="AE41" s="118"/>
      <c r="AF41" s="118"/>
      <c r="AG41" s="118"/>
      <c r="AH41" s="118"/>
      <c r="AI41" s="31"/>
      <c r="AJ41" s="31"/>
      <c r="AK41" s="83"/>
      <c r="AL41" s="118"/>
      <c r="AM41" s="118"/>
      <c r="AN41" s="118"/>
      <c r="AO41" s="118"/>
      <c r="AP41" s="118"/>
      <c r="AQ41" s="118"/>
      <c r="AR41" s="118"/>
      <c r="AS41" s="118"/>
      <c r="AT41" s="118"/>
      <c r="AU41" s="121"/>
      <c r="AV41" s="118"/>
      <c r="AW41" s="118"/>
      <c r="AX41" s="131"/>
      <c r="AY41" s="130"/>
      <c r="AZ41" s="118"/>
      <c r="BA41" s="118"/>
      <c r="BB41" s="118"/>
      <c r="BC41" s="118"/>
    </row>
    <row r="42" spans="2:55">
      <c r="B42" s="152"/>
      <c r="C42" s="116"/>
      <c r="D42" s="116"/>
      <c r="E42" s="116"/>
      <c r="F42" s="165"/>
      <c r="G42" s="165"/>
      <c r="H42" s="116"/>
      <c r="M42" s="83"/>
      <c r="N42" s="116"/>
      <c r="O42" s="116"/>
      <c r="P42" s="116"/>
      <c r="Q42" s="117"/>
      <c r="R42" s="116"/>
      <c r="S42" s="116"/>
      <c r="T42" s="116"/>
      <c r="U42" s="116"/>
      <c r="V42" s="116"/>
      <c r="W42" s="116"/>
      <c r="X42" s="102"/>
      <c r="Y42" s="83"/>
      <c r="Z42" s="118"/>
      <c r="AA42" s="118"/>
      <c r="AB42" s="118"/>
      <c r="AC42" s="118"/>
      <c r="AD42" s="118"/>
      <c r="AE42" s="118"/>
      <c r="AF42" s="118"/>
      <c r="AG42" s="118"/>
      <c r="AH42" s="118"/>
      <c r="AI42" s="31"/>
      <c r="AJ42" s="31"/>
      <c r="AK42" s="83"/>
      <c r="AL42" s="118"/>
      <c r="AM42" s="118"/>
      <c r="AN42" s="118"/>
      <c r="AO42" s="118"/>
      <c r="AP42" s="118"/>
      <c r="AQ42" s="118"/>
      <c r="AR42" s="118"/>
      <c r="AS42" s="118"/>
      <c r="AT42" s="118"/>
      <c r="AU42" s="121"/>
      <c r="AV42" s="118"/>
      <c r="AW42" s="118"/>
      <c r="AX42" s="128"/>
      <c r="AY42" s="118"/>
      <c r="AZ42" s="118"/>
      <c r="BA42" s="118"/>
      <c r="BB42" s="118"/>
      <c r="BC42" s="118"/>
    </row>
    <row r="43" spans="2:55">
      <c r="B43" s="152"/>
      <c r="C43" s="116"/>
      <c r="D43" s="116"/>
      <c r="E43" s="116"/>
      <c r="F43" s="165"/>
      <c r="G43" s="165"/>
      <c r="H43" s="116"/>
      <c r="I43" s="166"/>
      <c r="M43" s="83"/>
      <c r="N43" s="116"/>
      <c r="O43" s="116"/>
      <c r="P43" s="116"/>
      <c r="Q43" s="117"/>
      <c r="R43" s="116"/>
      <c r="S43" s="116"/>
      <c r="T43" s="116"/>
      <c r="U43" s="116"/>
      <c r="V43" s="116"/>
      <c r="W43" s="116"/>
      <c r="X43" s="102"/>
      <c r="Y43" s="83"/>
      <c r="Z43" s="118"/>
      <c r="AA43" s="118"/>
      <c r="AB43" s="118"/>
      <c r="AC43" s="118"/>
      <c r="AD43" s="118"/>
      <c r="AE43" s="118"/>
      <c r="AF43" s="118"/>
      <c r="AG43" s="118"/>
      <c r="AH43" s="118"/>
      <c r="AI43" s="31"/>
      <c r="AJ43" s="31"/>
      <c r="AK43" s="83"/>
      <c r="AL43" s="118"/>
      <c r="AM43" s="118"/>
      <c r="AN43" s="118"/>
      <c r="AO43" s="118"/>
      <c r="AP43" s="118"/>
      <c r="AQ43" s="118"/>
      <c r="AR43" s="118"/>
      <c r="AS43" s="118"/>
      <c r="AT43" s="118"/>
      <c r="AU43" s="121"/>
      <c r="AV43" s="118"/>
      <c r="AW43" s="118"/>
      <c r="AX43" s="128"/>
      <c r="AY43" s="118"/>
      <c r="AZ43" s="118"/>
      <c r="BA43" s="118"/>
      <c r="BB43" s="118"/>
      <c r="BC43" s="118"/>
    </row>
    <row r="44" spans="2:55">
      <c r="B44" s="152"/>
      <c r="C44" s="116"/>
      <c r="D44" s="116"/>
      <c r="E44" s="116"/>
      <c r="F44" s="165"/>
      <c r="G44" s="165"/>
      <c r="H44" s="116"/>
      <c r="I44" s="166"/>
      <c r="M44" s="125"/>
      <c r="N44" s="126"/>
      <c r="O44" s="126"/>
      <c r="P44" s="126"/>
      <c r="Q44" s="125"/>
      <c r="R44" s="125"/>
      <c r="S44" s="125"/>
      <c r="T44" s="125"/>
      <c r="V44" s="125"/>
      <c r="W44" s="125"/>
      <c r="X44" s="102"/>
      <c r="Y44" s="125"/>
      <c r="Z44" s="125"/>
      <c r="AA44" s="125"/>
      <c r="AB44" s="125"/>
      <c r="AC44" s="126"/>
      <c r="AD44" s="126"/>
      <c r="AE44" s="126"/>
      <c r="AF44" s="125"/>
      <c r="AG44" s="125"/>
      <c r="AH44" s="125"/>
      <c r="AI44" s="31"/>
      <c r="AJ44" s="31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</row>
    <row r="45" spans="2:55">
      <c r="B45" s="152"/>
      <c r="C45" s="116"/>
      <c r="D45" s="116"/>
      <c r="E45" s="116"/>
      <c r="F45" s="165"/>
      <c r="G45" s="165"/>
      <c r="H45" s="116"/>
      <c r="M45" s="115"/>
      <c r="N45" s="116"/>
      <c r="O45" s="116"/>
      <c r="P45" s="120"/>
      <c r="Q45" s="117"/>
      <c r="R45" s="120"/>
      <c r="S45" s="120"/>
      <c r="T45" s="120"/>
      <c r="U45" s="120"/>
      <c r="V45" s="120"/>
      <c r="W45" s="120"/>
      <c r="X45" s="102"/>
      <c r="Y45" s="115"/>
      <c r="Z45" s="121"/>
      <c r="AA45" s="121"/>
      <c r="AB45" s="121"/>
      <c r="AC45" s="121"/>
      <c r="AD45" s="121"/>
      <c r="AE45" s="121"/>
      <c r="AF45" s="121"/>
      <c r="AG45" s="121"/>
      <c r="AH45" s="121"/>
      <c r="AI45" s="31"/>
      <c r="AJ45" s="31"/>
      <c r="AK45" s="115"/>
      <c r="AL45" s="121"/>
      <c r="AM45" s="124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33"/>
      <c r="AY45" s="121"/>
      <c r="AZ45" s="124"/>
      <c r="BA45" s="121"/>
      <c r="BB45" s="121"/>
      <c r="BC45" s="121"/>
    </row>
    <row r="46" spans="2:55">
      <c r="B46" s="152"/>
      <c r="C46" s="116"/>
      <c r="D46" s="116"/>
      <c r="E46" s="116"/>
      <c r="F46" s="165"/>
      <c r="G46" s="165"/>
      <c r="H46" s="116"/>
      <c r="I46" s="7"/>
      <c r="M46" s="115"/>
      <c r="N46" s="116"/>
      <c r="O46" s="116"/>
      <c r="P46" s="120"/>
      <c r="Q46" s="117"/>
      <c r="R46" s="120"/>
      <c r="S46" s="120"/>
      <c r="T46" s="120"/>
      <c r="U46" s="120"/>
      <c r="V46" s="120"/>
      <c r="W46" s="120"/>
      <c r="X46" s="102"/>
      <c r="Y46" s="115"/>
      <c r="Z46" s="121"/>
      <c r="AA46" s="121"/>
      <c r="AB46" s="121"/>
      <c r="AC46" s="121"/>
      <c r="AD46" s="124"/>
      <c r="AE46" s="121"/>
      <c r="AF46" s="121"/>
      <c r="AG46" s="121"/>
      <c r="AH46" s="121"/>
      <c r="AI46" s="31"/>
      <c r="AJ46" s="31"/>
      <c r="AK46" s="115"/>
      <c r="AL46" s="121"/>
      <c r="AM46" s="124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33"/>
      <c r="AY46" s="121"/>
      <c r="AZ46" s="122"/>
      <c r="BA46" s="121"/>
      <c r="BB46" s="121"/>
      <c r="BC46" s="121"/>
    </row>
    <row r="47" spans="2:55">
      <c r="B47" s="152"/>
      <c r="C47" s="116"/>
      <c r="D47" s="116"/>
      <c r="E47" s="116"/>
      <c r="F47" s="165"/>
      <c r="G47" s="165"/>
      <c r="H47" s="116"/>
      <c r="M47" s="115"/>
      <c r="N47" s="116"/>
      <c r="O47" s="116"/>
      <c r="P47" s="116"/>
      <c r="Q47" s="117"/>
      <c r="R47" s="116"/>
      <c r="S47" s="116"/>
      <c r="T47" s="116"/>
      <c r="U47" s="116"/>
      <c r="V47" s="116"/>
      <c r="W47" s="116"/>
      <c r="X47" s="102"/>
      <c r="Y47" s="115"/>
      <c r="Z47" s="118"/>
      <c r="AA47" s="118"/>
      <c r="AB47" s="118"/>
      <c r="AC47" s="118"/>
      <c r="AD47" s="118"/>
      <c r="AE47" s="118"/>
      <c r="AF47" s="118"/>
      <c r="AG47" s="118"/>
      <c r="AH47" s="118"/>
      <c r="AI47" s="31"/>
      <c r="AJ47" s="31"/>
      <c r="AK47" s="115"/>
      <c r="AL47" s="118"/>
      <c r="AM47" s="130"/>
      <c r="AN47" s="118"/>
      <c r="AO47" s="118"/>
      <c r="AP47" s="118"/>
      <c r="AQ47" s="118"/>
      <c r="AR47" s="118"/>
      <c r="AS47" s="118"/>
      <c r="AT47" s="118"/>
      <c r="AU47" s="121"/>
      <c r="AV47" s="121"/>
      <c r="AW47" s="121"/>
      <c r="AX47" s="133"/>
      <c r="AY47" s="121"/>
      <c r="AZ47" s="122"/>
      <c r="BA47" s="121"/>
      <c r="BB47" s="121"/>
      <c r="BC47" s="121"/>
    </row>
    <row r="48" spans="2:55">
      <c r="B48" s="152"/>
      <c r="C48" s="116"/>
      <c r="D48" s="116"/>
      <c r="E48" s="116"/>
      <c r="F48" s="165"/>
      <c r="G48" s="165"/>
      <c r="H48" s="116"/>
      <c r="M48" s="115"/>
      <c r="N48" s="116"/>
      <c r="O48" s="116"/>
      <c r="P48" s="116"/>
      <c r="Q48" s="117"/>
      <c r="R48" s="116"/>
      <c r="S48" s="116"/>
      <c r="T48" s="116"/>
      <c r="U48" s="116"/>
      <c r="V48" s="116"/>
      <c r="W48" s="116"/>
      <c r="X48" s="102"/>
      <c r="Y48" s="115"/>
      <c r="Z48" s="118"/>
      <c r="AA48" s="118"/>
      <c r="AB48" s="118"/>
      <c r="AC48" s="118"/>
      <c r="AD48" s="118"/>
      <c r="AE48" s="118"/>
      <c r="AF48" s="118"/>
      <c r="AG48" s="118"/>
      <c r="AH48" s="118"/>
      <c r="AI48" s="31"/>
      <c r="AJ48" s="31"/>
      <c r="AK48" s="115"/>
      <c r="AL48" s="118"/>
      <c r="AM48" s="129"/>
      <c r="AN48" s="118"/>
      <c r="AO48" s="118"/>
      <c r="AP48" s="118"/>
      <c r="AQ48" s="118"/>
      <c r="AR48" s="118"/>
      <c r="AS48" s="118"/>
      <c r="AT48" s="118"/>
      <c r="AU48" s="121"/>
      <c r="AV48" s="121"/>
      <c r="AW48" s="121"/>
      <c r="AX48" s="133"/>
      <c r="AY48" s="121"/>
      <c r="AZ48" s="122"/>
      <c r="BA48" s="121"/>
      <c r="BB48" s="121"/>
      <c r="BC48" s="121"/>
    </row>
    <row r="49" spans="2:55">
      <c r="B49" s="152"/>
      <c r="C49" s="116"/>
      <c r="D49" s="116"/>
      <c r="E49" s="116"/>
      <c r="F49" s="165"/>
      <c r="G49" s="165"/>
      <c r="H49" s="116"/>
      <c r="M49" s="115"/>
      <c r="N49" s="116"/>
      <c r="O49" s="116"/>
      <c r="P49" s="116"/>
      <c r="Q49" s="117"/>
      <c r="R49" s="116"/>
      <c r="S49" s="116"/>
      <c r="T49" s="116"/>
      <c r="U49" s="116"/>
      <c r="V49" s="116"/>
      <c r="W49" s="116"/>
      <c r="X49" s="102"/>
      <c r="Y49" s="115"/>
      <c r="Z49" s="118"/>
      <c r="AA49" s="118"/>
      <c r="AB49" s="118"/>
      <c r="AC49" s="118"/>
      <c r="AD49" s="118"/>
      <c r="AE49" s="118"/>
      <c r="AF49" s="118"/>
      <c r="AG49" s="118"/>
      <c r="AH49" s="118"/>
      <c r="AI49" s="31"/>
      <c r="AJ49" s="31"/>
      <c r="AK49" s="115"/>
      <c r="AL49" s="118"/>
      <c r="AM49" s="129"/>
      <c r="AN49" s="118"/>
      <c r="AO49" s="118"/>
      <c r="AP49" s="118"/>
      <c r="AQ49" s="118"/>
      <c r="AR49" s="118"/>
      <c r="AS49" s="118"/>
      <c r="AT49" s="118"/>
      <c r="AU49" s="121"/>
      <c r="AV49" s="121"/>
      <c r="AW49" s="121"/>
      <c r="AX49" s="133"/>
      <c r="AY49" s="124"/>
      <c r="AZ49" s="122"/>
      <c r="BA49" s="121"/>
      <c r="BB49" s="121"/>
      <c r="BC49" s="121"/>
    </row>
    <row r="50" spans="2:55">
      <c r="B50" s="152"/>
      <c r="C50" s="116"/>
      <c r="D50" s="116"/>
      <c r="E50" s="116"/>
      <c r="F50" s="165"/>
      <c r="G50" s="165"/>
      <c r="H50" s="116"/>
      <c r="M50" s="125"/>
      <c r="N50" s="126"/>
      <c r="O50" s="126"/>
      <c r="P50" s="126"/>
      <c r="Q50" s="125"/>
      <c r="R50" s="125"/>
      <c r="S50" s="125"/>
      <c r="T50" s="125"/>
      <c r="U50" s="125"/>
      <c r="V50" s="125"/>
      <c r="W50" s="125"/>
      <c r="X50" s="102"/>
      <c r="Y50" s="125"/>
      <c r="Z50" s="125"/>
      <c r="AA50" s="125"/>
      <c r="AB50" s="125"/>
      <c r="AC50" s="126"/>
      <c r="AD50" s="126"/>
      <c r="AE50" s="126"/>
      <c r="AF50" s="125"/>
      <c r="AG50" s="125"/>
      <c r="AH50" s="125"/>
      <c r="AI50" s="31"/>
      <c r="AJ50" s="31"/>
      <c r="AK50" s="125"/>
      <c r="AL50" s="125"/>
      <c r="AM50" s="134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36"/>
      <c r="AY50" s="125"/>
      <c r="AZ50" s="125"/>
      <c r="BA50" s="125"/>
      <c r="BB50" s="125"/>
      <c r="BC50" s="125"/>
    </row>
    <row r="51" spans="2:55">
      <c r="B51" s="152"/>
      <c r="C51" s="116"/>
      <c r="D51" s="116"/>
      <c r="E51" s="116"/>
      <c r="F51" s="165"/>
      <c r="G51" s="165"/>
      <c r="H51" s="116"/>
      <c r="M51" s="115"/>
      <c r="N51" s="120"/>
      <c r="O51" s="120"/>
      <c r="P51" s="120"/>
      <c r="Q51" s="117"/>
      <c r="R51" s="120"/>
      <c r="S51" s="120"/>
      <c r="T51" s="120"/>
      <c r="U51" s="120"/>
      <c r="V51" s="120"/>
      <c r="W51" s="120"/>
      <c r="X51" s="102"/>
      <c r="Y51" s="115"/>
      <c r="Z51" s="118"/>
      <c r="AA51" s="118"/>
      <c r="AB51" s="118"/>
      <c r="AC51" s="130"/>
      <c r="AD51" s="130"/>
      <c r="AE51" s="130"/>
      <c r="AF51" s="118"/>
      <c r="AG51" s="118"/>
      <c r="AH51" s="118"/>
      <c r="AI51" s="31"/>
      <c r="AJ51" s="31"/>
      <c r="AK51" s="115"/>
      <c r="AL51" s="121"/>
      <c r="AM51" s="128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33"/>
      <c r="AY51" s="124"/>
      <c r="AZ51" s="122"/>
      <c r="BA51" s="121"/>
      <c r="BB51" s="121"/>
      <c r="BC51" s="121"/>
    </row>
    <row r="52" spans="2:55">
      <c r="B52" s="152"/>
      <c r="C52" s="116"/>
      <c r="D52" s="116"/>
      <c r="E52" s="116"/>
      <c r="F52" s="165"/>
      <c r="G52" s="165"/>
      <c r="H52" s="116"/>
      <c r="M52" s="115"/>
      <c r="N52" s="120"/>
      <c r="O52" s="120"/>
      <c r="P52" s="120"/>
      <c r="Q52" s="117"/>
      <c r="R52" s="120"/>
      <c r="S52" s="120"/>
      <c r="T52" s="120"/>
      <c r="U52" s="120"/>
      <c r="V52" s="120"/>
      <c r="W52" s="120"/>
      <c r="X52" s="102"/>
      <c r="Y52" s="115"/>
      <c r="Z52" s="118"/>
      <c r="AA52" s="118"/>
      <c r="AB52" s="118"/>
      <c r="AC52" s="130"/>
      <c r="AD52" s="130"/>
      <c r="AE52" s="130"/>
      <c r="AF52" s="118"/>
      <c r="AG52" s="118"/>
      <c r="AH52" s="118"/>
      <c r="AI52" s="31"/>
      <c r="AJ52" s="31"/>
      <c r="AK52" s="115"/>
      <c r="AL52" s="121"/>
      <c r="AM52" s="123"/>
      <c r="AN52" s="122"/>
      <c r="AO52" s="121"/>
      <c r="AP52" s="121"/>
      <c r="AQ52" s="121"/>
      <c r="AR52" s="121"/>
      <c r="AS52" s="121"/>
      <c r="AT52" s="121"/>
      <c r="AU52" s="121"/>
      <c r="AV52" s="121"/>
      <c r="AW52" s="121"/>
      <c r="AX52" s="137"/>
      <c r="AY52" s="123"/>
      <c r="AZ52" s="122"/>
      <c r="BA52" s="121"/>
      <c r="BB52" s="121"/>
      <c r="BC52" s="121"/>
    </row>
    <row r="53" spans="2:55">
      <c r="B53" s="152"/>
      <c r="C53" s="116"/>
      <c r="D53" s="116"/>
      <c r="E53" s="116"/>
      <c r="F53" s="165"/>
      <c r="G53" s="165"/>
      <c r="H53" s="116"/>
      <c r="M53" s="115"/>
      <c r="N53" s="116"/>
      <c r="O53" s="116"/>
      <c r="P53" s="116"/>
      <c r="Q53" s="117"/>
      <c r="R53" s="116"/>
      <c r="S53" s="116"/>
      <c r="T53" s="116"/>
      <c r="U53" s="116"/>
      <c r="V53" s="116"/>
      <c r="W53" s="116"/>
      <c r="X53" s="102"/>
      <c r="Y53" s="115"/>
      <c r="Z53" s="118"/>
      <c r="AA53" s="118"/>
      <c r="AB53" s="118"/>
      <c r="AC53" s="130"/>
      <c r="AD53" s="130"/>
      <c r="AE53" s="130"/>
      <c r="AF53" s="118"/>
      <c r="AG53" s="118"/>
      <c r="AH53" s="118"/>
      <c r="AI53" s="31"/>
      <c r="AJ53" s="31"/>
      <c r="AK53" s="115"/>
      <c r="AL53" s="118"/>
      <c r="AM53" s="128"/>
      <c r="AN53" s="118"/>
      <c r="AO53" s="118"/>
      <c r="AP53" s="118"/>
      <c r="AQ53" s="118"/>
      <c r="AR53" s="118"/>
      <c r="AS53" s="118"/>
      <c r="AT53" s="118"/>
      <c r="AU53" s="121"/>
      <c r="AV53" s="121"/>
      <c r="AW53" s="121"/>
      <c r="AX53" s="133"/>
      <c r="AY53" s="122"/>
      <c r="AZ53" s="124"/>
      <c r="BA53" s="121"/>
      <c r="BB53" s="121"/>
      <c r="BC53" s="121"/>
    </row>
    <row r="54" spans="2:55">
      <c r="B54" s="152"/>
      <c r="C54" s="116"/>
      <c r="D54" s="116"/>
      <c r="E54" s="116"/>
      <c r="F54" s="165"/>
      <c r="G54" s="165"/>
      <c r="H54" s="116"/>
      <c r="M54" s="115"/>
      <c r="N54" s="116"/>
      <c r="O54" s="116"/>
      <c r="P54" s="116"/>
      <c r="Q54" s="117"/>
      <c r="R54" s="116"/>
      <c r="S54" s="116"/>
      <c r="T54" s="116"/>
      <c r="U54" s="116"/>
      <c r="V54" s="116"/>
      <c r="W54" s="116"/>
      <c r="X54" s="138"/>
      <c r="Y54" s="115"/>
      <c r="Z54" s="118"/>
      <c r="AA54" s="118"/>
      <c r="AB54" s="118"/>
      <c r="AC54" s="130"/>
      <c r="AD54" s="130"/>
      <c r="AE54" s="130"/>
      <c r="AF54" s="118"/>
      <c r="AG54" s="118"/>
      <c r="AH54" s="118"/>
      <c r="AI54" s="31"/>
      <c r="AJ54" s="31"/>
      <c r="AK54" s="115"/>
      <c r="AL54" s="118"/>
      <c r="AM54" s="129"/>
      <c r="AN54" s="118"/>
      <c r="AO54" s="118"/>
      <c r="AP54" s="118"/>
      <c r="AQ54" s="118"/>
      <c r="AR54" s="118"/>
      <c r="AS54" s="118"/>
      <c r="AT54" s="118"/>
      <c r="AU54" s="121"/>
      <c r="AV54" s="121"/>
      <c r="AW54" s="121"/>
      <c r="AX54" s="137"/>
      <c r="AY54" s="122"/>
      <c r="AZ54" s="122"/>
      <c r="BA54" s="121"/>
      <c r="BB54" s="121"/>
      <c r="BC54" s="121"/>
    </row>
    <row r="55" spans="2:55">
      <c r="B55" s="152"/>
      <c r="C55" s="116"/>
      <c r="D55" s="116"/>
      <c r="E55" s="116"/>
      <c r="F55" s="165"/>
      <c r="G55" s="165"/>
      <c r="H55" s="116"/>
      <c r="M55" s="115"/>
      <c r="N55" s="116"/>
      <c r="O55" s="116"/>
      <c r="P55" s="116"/>
      <c r="Q55" s="117"/>
      <c r="R55" s="116"/>
      <c r="S55" s="116"/>
      <c r="T55" s="116"/>
      <c r="U55" s="116"/>
      <c r="V55" s="116"/>
      <c r="W55" s="116"/>
      <c r="X55" s="138"/>
      <c r="Y55" s="115"/>
      <c r="Z55" s="118"/>
      <c r="AA55" s="118"/>
      <c r="AB55" s="118"/>
      <c r="AC55" s="130"/>
      <c r="AD55" s="128"/>
      <c r="AE55" s="129"/>
      <c r="AF55" s="118"/>
      <c r="AG55" s="118"/>
      <c r="AH55" s="118"/>
      <c r="AI55" s="31"/>
      <c r="AJ55" s="31"/>
      <c r="AK55" s="115"/>
      <c r="AL55" s="118"/>
      <c r="AM55" s="129"/>
      <c r="AN55" s="130"/>
      <c r="AO55" s="118"/>
      <c r="AP55" s="118"/>
      <c r="AQ55" s="118"/>
      <c r="AR55" s="118"/>
      <c r="AS55" s="118"/>
      <c r="AT55" s="118"/>
      <c r="AU55" s="121"/>
      <c r="AV55" s="121"/>
      <c r="AW55" s="121"/>
      <c r="AX55" s="133"/>
      <c r="AY55" s="124"/>
      <c r="AZ55" s="122"/>
      <c r="BA55" s="121"/>
      <c r="BB55" s="121"/>
      <c r="BC55" s="121"/>
    </row>
    <row r="56" spans="2:55">
      <c r="B56" s="152"/>
      <c r="C56" s="116"/>
      <c r="D56" s="116"/>
      <c r="E56" s="116"/>
      <c r="F56" s="165"/>
      <c r="G56" s="165"/>
      <c r="H56" s="116"/>
    </row>
    <row r="57" spans="2:55">
      <c r="B57" s="152"/>
      <c r="C57" s="116"/>
      <c r="D57" s="116"/>
      <c r="E57" s="116"/>
      <c r="F57" s="165"/>
      <c r="G57" s="165"/>
      <c r="H57" s="116"/>
    </row>
    <row r="58" spans="2:55">
      <c r="B58" s="152"/>
      <c r="C58" s="116"/>
      <c r="D58" s="116"/>
      <c r="E58" s="116"/>
      <c r="F58" s="165"/>
      <c r="G58" s="165"/>
      <c r="H58" s="116"/>
    </row>
    <row r="59" spans="2:55">
      <c r="B59" s="152"/>
      <c r="C59" s="120"/>
      <c r="D59" s="120"/>
      <c r="E59" s="120"/>
      <c r="F59" s="167"/>
      <c r="G59" s="167"/>
      <c r="H59" s="120"/>
    </row>
    <row r="60" spans="2:55">
      <c r="B60" s="152"/>
      <c r="C60" s="120"/>
      <c r="D60" s="120"/>
      <c r="E60" s="120"/>
      <c r="F60" s="167"/>
      <c r="G60" s="167"/>
      <c r="H60" s="120"/>
    </row>
    <row r="61" spans="2:55">
      <c r="B61" s="152"/>
      <c r="C61" s="120"/>
      <c r="D61" s="120"/>
      <c r="E61" s="120"/>
      <c r="F61" s="167"/>
      <c r="G61" s="167"/>
      <c r="H61" s="120"/>
    </row>
    <row r="62" spans="2:55">
      <c r="B62" s="152"/>
      <c r="C62" s="120"/>
      <c r="D62" s="120"/>
      <c r="E62" s="120"/>
      <c r="F62" s="167"/>
      <c r="G62" s="167"/>
      <c r="H62" s="120"/>
    </row>
    <row r="63" spans="2:55">
      <c r="B63" s="152"/>
      <c r="C63" s="120"/>
      <c r="D63" s="120"/>
      <c r="E63" s="120"/>
      <c r="F63" s="167"/>
      <c r="G63" s="167"/>
      <c r="H63" s="120"/>
    </row>
    <row r="64" spans="2:55">
      <c r="B64" s="152"/>
      <c r="C64" s="120"/>
      <c r="D64" s="120"/>
      <c r="E64" s="120"/>
      <c r="F64" s="167"/>
      <c r="G64" s="167"/>
      <c r="H64" s="120"/>
    </row>
    <row r="65" spans="1:11">
      <c r="B65" s="152"/>
      <c r="C65" s="120"/>
      <c r="D65" s="120"/>
      <c r="E65" s="120"/>
      <c r="F65" s="167"/>
      <c r="G65" s="167"/>
      <c r="H65" s="120"/>
    </row>
    <row r="66" spans="1:11">
      <c r="B66" s="152"/>
      <c r="C66" s="120"/>
      <c r="D66" s="120"/>
      <c r="E66" s="120"/>
      <c r="F66" s="167"/>
      <c r="G66" s="167"/>
      <c r="H66" s="120"/>
    </row>
    <row r="67" spans="1:11">
      <c r="H67" s="10"/>
      <c r="I67" s="10"/>
    </row>
    <row r="68" spans="1:11" ht="7.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1:11">
      <c r="A69" s="55"/>
      <c r="B69" s="55"/>
      <c r="C69" s="55"/>
      <c r="D69" s="142"/>
      <c r="E69" s="142"/>
      <c r="F69" s="142"/>
      <c r="G69" s="142"/>
      <c r="H69" s="142"/>
      <c r="I69" s="144"/>
      <c r="J69" s="144" t="s">
        <v>258</v>
      </c>
      <c r="K69" s="144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17 G19:G21">
    <cfRule type="iconSet" priority="6">
      <iconSet iconSet="3Arrows">
        <cfvo type="percent" val="0"/>
        <cfvo type="num" val="0"/>
        <cfvo type="num" val="0"/>
      </iconSet>
    </cfRule>
  </conditionalFormatting>
  <conditionalFormatting sqref="H9:H17 H19:H20">
    <cfRule type="iconSet" priority="5">
      <iconSet iconSet="3Arrows">
        <cfvo type="percent" val="0"/>
        <cfvo type="num" val="0"/>
        <cfvo type="num" val="0"/>
      </iconSet>
    </cfRule>
  </conditionalFormatting>
  <conditionalFormatting sqref="I9:I17 I19:I20">
    <cfRule type="iconSet" priority="4">
      <iconSet iconSet="3Arrows">
        <cfvo type="percent" val="0"/>
        <cfvo type="num" val="0"/>
        <cfvo type="num" val="0"/>
      </iconSet>
    </cfRule>
  </conditionalFormatting>
  <conditionalFormatting sqref="G18">
    <cfRule type="iconSet" priority="3">
      <iconSet iconSet="3Arrows">
        <cfvo type="percent" val="0"/>
        <cfvo type="num" val="0"/>
        <cfvo type="num" val="0"/>
      </iconSet>
    </cfRule>
  </conditionalFormatting>
  <conditionalFormatting sqref="H18">
    <cfRule type="iconSet" priority="2">
      <iconSet iconSet="3Arrows">
        <cfvo type="percent" val="0"/>
        <cfvo type="num" val="0"/>
        <cfvo type="num" val="0"/>
      </iconSet>
    </cfRule>
  </conditionalFormatting>
  <conditionalFormatting sqref="I18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Q60"/>
  <sheetViews>
    <sheetView view="pageBreakPreview" zoomScale="85" zoomScaleNormal="145" zoomScaleSheetLayoutView="85" workbookViewId="0">
      <selection activeCell="E26" sqref="E26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22"/>
    </row>
    <row r="2" spans="1:17">
      <c r="A2" s="1"/>
      <c r="B2" s="22"/>
      <c r="Q2" s="3" t="s">
        <v>0</v>
      </c>
    </row>
    <row r="3" spans="1:17" ht="7.5" customHeight="1">
      <c r="A3" s="5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7" ht="7.5" customHeight="1"/>
    <row r="5" spans="1:17">
      <c r="B5" s="437" t="s">
        <v>259</v>
      </c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</row>
    <row r="6" spans="1:17" ht="7.5" customHeight="1"/>
    <row r="7" spans="1:17" ht="14.25" customHeight="1">
      <c r="B7" s="461" t="s">
        <v>150</v>
      </c>
      <c r="C7" s="489" t="s">
        <v>151</v>
      </c>
      <c r="D7" s="489" t="s">
        <v>264</v>
      </c>
      <c r="E7" s="489" t="s">
        <v>265</v>
      </c>
      <c r="F7" s="491" t="s">
        <v>266</v>
      </c>
      <c r="G7" s="491" t="s">
        <v>267</v>
      </c>
      <c r="H7" s="491" t="s">
        <v>268</v>
      </c>
      <c r="I7" s="491" t="s">
        <v>269</v>
      </c>
      <c r="J7" s="491" t="s">
        <v>270</v>
      </c>
      <c r="K7" s="491" t="s">
        <v>271</v>
      </c>
      <c r="L7" s="491" t="s">
        <v>272</v>
      </c>
      <c r="M7" s="491" t="s">
        <v>273</v>
      </c>
      <c r="N7" s="487" t="s">
        <v>274</v>
      </c>
      <c r="O7" s="491" t="s">
        <v>275</v>
      </c>
      <c r="P7" s="491" t="s">
        <v>276</v>
      </c>
      <c r="Q7" s="491" t="s">
        <v>277</v>
      </c>
    </row>
    <row r="8" spans="1:17" ht="16" customHeight="1">
      <c r="B8" s="462"/>
      <c r="C8" s="490"/>
      <c r="D8" s="490"/>
      <c r="E8" s="490"/>
      <c r="F8" s="490" t="s">
        <v>284</v>
      </c>
      <c r="G8" s="490"/>
      <c r="H8" s="490"/>
      <c r="I8" s="490"/>
      <c r="J8" s="490"/>
      <c r="K8" s="490"/>
      <c r="L8" s="490"/>
      <c r="M8" s="490"/>
      <c r="N8" s="488"/>
      <c r="O8" s="490"/>
      <c r="P8" s="490"/>
      <c r="Q8" s="490"/>
    </row>
    <row r="9" spans="1:17" ht="14.25" hidden="1" customHeight="1">
      <c r="B9" s="111">
        <v>2010</v>
      </c>
      <c r="C9" s="112">
        <v>3703.5120000000002</v>
      </c>
      <c r="D9" s="112">
        <v>661.37800000000004</v>
      </c>
      <c r="E9" s="112">
        <v>532.90099999999995</v>
      </c>
      <c r="F9" s="112">
        <v>3190.04</v>
      </c>
      <c r="G9" s="112">
        <v>1518.91</v>
      </c>
      <c r="H9" s="112">
        <v>1032.76</v>
      </c>
      <c r="I9" s="112">
        <v>4201.1400000000003</v>
      </c>
      <c r="J9" s="112">
        <v>2051</v>
      </c>
      <c r="K9" s="112">
        <v>23035.45</v>
      </c>
      <c r="L9" s="112">
        <v>10228.92</v>
      </c>
      <c r="M9" s="112">
        <v>8972.5</v>
      </c>
      <c r="N9" s="112">
        <v>11577.51</v>
      </c>
      <c r="O9" s="112">
        <v>5899.94</v>
      </c>
      <c r="P9" s="112">
        <v>4846.8999999999996</v>
      </c>
      <c r="Q9" s="112">
        <v>2808.0770000000002</v>
      </c>
    </row>
    <row r="10" spans="1:17" ht="14.25" hidden="1" customHeight="1">
      <c r="B10" s="111">
        <v>2013</v>
      </c>
      <c r="C10" s="112">
        <v>4274.1769999999997</v>
      </c>
      <c r="D10" s="112">
        <v>711.13499999999999</v>
      </c>
      <c r="E10" s="112">
        <v>585.11</v>
      </c>
      <c r="F10" s="112">
        <v>3167.43</v>
      </c>
      <c r="G10" s="112">
        <v>1866.96</v>
      </c>
      <c r="H10" s="112">
        <v>1298.71</v>
      </c>
      <c r="I10" s="112">
        <v>5889.83</v>
      </c>
      <c r="J10" s="112">
        <v>2011.34</v>
      </c>
      <c r="K10" s="112">
        <v>23306.39</v>
      </c>
      <c r="L10" s="112">
        <v>16291.31</v>
      </c>
      <c r="M10" s="112">
        <v>8611.51</v>
      </c>
      <c r="N10" s="112">
        <v>16576.66</v>
      </c>
      <c r="O10" s="112">
        <v>6749.09</v>
      </c>
      <c r="P10" s="112">
        <v>5353.08</v>
      </c>
      <c r="Q10" s="112">
        <v>2115.9780000000001</v>
      </c>
    </row>
    <row r="11" spans="1:17" ht="14.25" hidden="1" customHeight="1">
      <c r="B11" s="111">
        <v>2016</v>
      </c>
      <c r="C11" s="112">
        <v>5296.71</v>
      </c>
      <c r="D11" s="112">
        <v>884.62</v>
      </c>
      <c r="E11" s="112">
        <v>694.13</v>
      </c>
      <c r="F11" s="112">
        <v>2884.93</v>
      </c>
      <c r="G11" s="112">
        <v>1641.73</v>
      </c>
      <c r="H11" s="112">
        <v>1542.93</v>
      </c>
      <c r="I11" s="112">
        <v>6840.64</v>
      </c>
      <c r="J11" s="112">
        <v>2026.46</v>
      </c>
      <c r="K11" s="112">
        <v>22000.560000000001</v>
      </c>
      <c r="L11" s="112">
        <v>19114.37</v>
      </c>
      <c r="M11" s="112">
        <v>9253.5</v>
      </c>
      <c r="N11" s="112">
        <v>19762.599999999999</v>
      </c>
      <c r="O11" s="112">
        <v>7104.71</v>
      </c>
      <c r="P11" s="112">
        <v>5719.1</v>
      </c>
      <c r="Q11" s="112">
        <v>3103.64</v>
      </c>
    </row>
    <row r="12" spans="1:17" ht="14.25" hidden="1" customHeight="1">
      <c r="B12" s="111">
        <v>2017</v>
      </c>
      <c r="C12" s="112">
        <v>6355.6540000000005</v>
      </c>
      <c r="D12" s="112">
        <v>1079.3900000000001</v>
      </c>
      <c r="E12" s="112">
        <v>759.07</v>
      </c>
      <c r="F12" s="112">
        <v>3402.92</v>
      </c>
      <c r="G12" s="112">
        <v>1796.81</v>
      </c>
      <c r="H12" s="112">
        <v>1743.29</v>
      </c>
      <c r="I12" s="112">
        <v>8535.09</v>
      </c>
      <c r="J12" s="112">
        <v>2467.4899999999998</v>
      </c>
      <c r="K12" s="112">
        <v>29919.15</v>
      </c>
      <c r="L12" s="112">
        <v>22783.98</v>
      </c>
      <c r="M12" s="112">
        <v>10642.86</v>
      </c>
      <c r="N12" s="112">
        <v>24719.22</v>
      </c>
      <c r="O12" s="112">
        <v>7687.77</v>
      </c>
      <c r="P12" s="112">
        <v>6167.29</v>
      </c>
      <c r="Q12" s="112">
        <v>3307.17</v>
      </c>
    </row>
    <row r="13" spans="1:17" ht="14.25" hidden="1" customHeight="1">
      <c r="B13" s="111">
        <v>2018</v>
      </c>
      <c r="C13" s="112">
        <v>6194.4979999999996</v>
      </c>
      <c r="D13" s="112">
        <v>982.73199999999997</v>
      </c>
      <c r="E13" s="112">
        <v>685.22299999999996</v>
      </c>
      <c r="F13" s="112">
        <v>3068.76</v>
      </c>
      <c r="G13" s="112">
        <v>1690.58</v>
      </c>
      <c r="H13" s="112">
        <v>1563.88</v>
      </c>
      <c r="I13" s="112"/>
      <c r="J13" s="112">
        <v>2041.04</v>
      </c>
      <c r="K13" s="112">
        <v>25845.7</v>
      </c>
      <c r="L13" s="112">
        <v>20014.77</v>
      </c>
      <c r="M13" s="112">
        <v>9727.41</v>
      </c>
      <c r="N13" s="112">
        <v>23327.46</v>
      </c>
      <c r="O13" s="112">
        <v>6728.13</v>
      </c>
      <c r="P13" s="112">
        <v>5709.4</v>
      </c>
      <c r="Q13" s="112">
        <v>2493.8960000000002</v>
      </c>
    </row>
    <row r="14" spans="1:17" ht="14.25" hidden="1" customHeight="1">
      <c r="B14" s="111">
        <v>2019</v>
      </c>
      <c r="C14" s="120">
        <v>6299.5389999999998</v>
      </c>
      <c r="D14" s="120">
        <v>1014.473</v>
      </c>
      <c r="E14" s="120">
        <v>698.08500000000004</v>
      </c>
      <c r="F14" s="120">
        <v>3222.83</v>
      </c>
      <c r="G14" s="120">
        <v>1588.76</v>
      </c>
      <c r="H14" s="120">
        <v>1579.84</v>
      </c>
      <c r="I14" s="120">
        <v>7815.26</v>
      </c>
      <c r="J14" s="120">
        <v>2197.67</v>
      </c>
      <c r="K14" s="120">
        <v>28189.75</v>
      </c>
      <c r="L14" s="120">
        <v>23656.62</v>
      </c>
      <c r="M14" s="120">
        <v>11997.14</v>
      </c>
      <c r="N14" s="120">
        <v>28538.44</v>
      </c>
      <c r="O14" s="120">
        <v>7542.44</v>
      </c>
      <c r="P14" s="120">
        <v>6802.4</v>
      </c>
      <c r="Q14" s="120">
        <v>3050.1239999999998</v>
      </c>
    </row>
    <row r="15" spans="1:17" ht="14.25" customHeight="1">
      <c r="B15" s="115">
        <v>2020</v>
      </c>
      <c r="C15" s="120">
        <v>5979.0730000000003</v>
      </c>
      <c r="D15" s="120">
        <v>934.88699999999994</v>
      </c>
      <c r="E15" s="120">
        <v>630.42200000000003</v>
      </c>
      <c r="F15" s="120">
        <v>2843.81</v>
      </c>
      <c r="G15" s="120">
        <v>1627.21</v>
      </c>
      <c r="H15" s="120">
        <v>1449.35</v>
      </c>
      <c r="I15" s="120">
        <v>7139.71</v>
      </c>
      <c r="J15" s="120">
        <v>2873.47</v>
      </c>
      <c r="K15" s="120">
        <v>27231.13</v>
      </c>
      <c r="L15" s="120">
        <v>27444.17</v>
      </c>
      <c r="M15" s="120">
        <v>14732.53</v>
      </c>
      <c r="N15" s="120">
        <v>30606.48</v>
      </c>
      <c r="O15" s="120">
        <v>6460.52</v>
      </c>
      <c r="P15" s="120">
        <v>6850.6139999999996</v>
      </c>
      <c r="Q15" s="120">
        <v>3473.069</v>
      </c>
    </row>
    <row r="16" spans="1:17" s="31" customFormat="1" ht="14.25" customHeight="1">
      <c r="B16" s="115">
        <v>2021</v>
      </c>
      <c r="C16" s="120">
        <v>6581.482</v>
      </c>
      <c r="D16" s="120">
        <v>931.41099999999994</v>
      </c>
      <c r="E16" s="120">
        <v>562.01900000000001</v>
      </c>
      <c r="F16" s="120">
        <v>3123.68</v>
      </c>
      <c r="G16" s="120">
        <v>1567.53</v>
      </c>
      <c r="H16" s="120">
        <v>1657.62</v>
      </c>
      <c r="I16" s="120">
        <v>7122.63</v>
      </c>
      <c r="J16" s="120">
        <v>2977.65</v>
      </c>
      <c r="K16" s="120">
        <v>23397.67</v>
      </c>
      <c r="L16" s="120">
        <v>28791.71</v>
      </c>
      <c r="M16" s="120">
        <v>18218.84</v>
      </c>
      <c r="N16" s="120">
        <v>36338.300000000003</v>
      </c>
      <c r="O16" s="120">
        <v>7384.54</v>
      </c>
      <c r="P16" s="120">
        <v>7779.2120000000004</v>
      </c>
      <c r="Q16" s="120">
        <v>3639.7750000000001</v>
      </c>
    </row>
    <row r="17" spans="2:17" s="31" customFormat="1" ht="14.25" customHeight="1">
      <c r="B17" s="115">
        <v>2022</v>
      </c>
      <c r="C17" s="120">
        <v>6850.6189999999997</v>
      </c>
      <c r="D17" s="120">
        <v>937.17600000000004</v>
      </c>
      <c r="E17" s="120">
        <v>588.03899999999999</v>
      </c>
      <c r="F17" s="120">
        <v>3251.32</v>
      </c>
      <c r="G17" s="120">
        <v>1495.49</v>
      </c>
      <c r="H17" s="120">
        <v>1668.66</v>
      </c>
      <c r="I17" s="120">
        <v>6566.39</v>
      </c>
      <c r="J17" s="120">
        <v>2236.4</v>
      </c>
      <c r="K17" s="120">
        <v>19781.41</v>
      </c>
      <c r="L17" s="120">
        <v>26094.5</v>
      </c>
      <c r="M17" s="120">
        <v>14137.69</v>
      </c>
      <c r="N17" s="120">
        <v>33147.25</v>
      </c>
      <c r="O17" s="120">
        <v>7451.74</v>
      </c>
      <c r="P17" s="120">
        <v>7221.6890000000003</v>
      </c>
      <c r="Q17" s="120">
        <v>3089.2579999999998</v>
      </c>
    </row>
    <row r="18" spans="2:17" s="31" customFormat="1" ht="14.25" customHeight="1">
      <c r="B18" s="115">
        <v>2023</v>
      </c>
      <c r="C18" s="120">
        <v>7272.7969999999996</v>
      </c>
      <c r="D18" s="120">
        <v>970.56799999999998</v>
      </c>
      <c r="E18" s="120">
        <v>535.678</v>
      </c>
      <c r="F18" s="120">
        <v>3240.27</v>
      </c>
      <c r="G18" s="120">
        <v>1454.66</v>
      </c>
      <c r="H18" s="120">
        <v>1415.85</v>
      </c>
      <c r="I18" s="120">
        <v>6450.04</v>
      </c>
      <c r="J18" s="120">
        <v>2655.28</v>
      </c>
      <c r="K18" s="120">
        <v>17047.39</v>
      </c>
      <c r="L18" s="120">
        <v>33464.17</v>
      </c>
      <c r="M18" s="120">
        <v>17930.810000000001</v>
      </c>
      <c r="N18" s="120">
        <v>37689.54</v>
      </c>
      <c r="O18" s="120">
        <v>7733.24</v>
      </c>
      <c r="P18" s="120">
        <v>7829.4859999999999</v>
      </c>
      <c r="Q18" s="120">
        <v>2974.9349999999999</v>
      </c>
    </row>
    <row r="19" spans="2:17" s="31" customFormat="1" ht="14.25" customHeight="1">
      <c r="B19" s="115">
        <v>2024</v>
      </c>
      <c r="C19" s="120">
        <v>7079.9049999999997</v>
      </c>
      <c r="D19" s="120">
        <v>826.64700000000005</v>
      </c>
      <c r="E19" s="120">
        <v>484.37</v>
      </c>
      <c r="F19" s="120">
        <v>3787.6</v>
      </c>
      <c r="G19" s="120">
        <v>1642.33</v>
      </c>
      <c r="H19" s="120">
        <v>1400.21</v>
      </c>
      <c r="I19" s="120">
        <v>6528.79</v>
      </c>
      <c r="J19" s="120">
        <v>2399.4899999999998</v>
      </c>
      <c r="K19" s="120">
        <v>20059.95</v>
      </c>
      <c r="L19" s="120">
        <v>39894.54</v>
      </c>
      <c r="M19" s="120">
        <v>23035.1</v>
      </c>
      <c r="N19" s="120">
        <v>42544.22</v>
      </c>
      <c r="O19" s="120">
        <v>8173.02</v>
      </c>
      <c r="P19" s="120">
        <v>8420.5139999999992</v>
      </c>
      <c r="Q19" s="120">
        <v>3351.7629999999999</v>
      </c>
    </row>
    <row r="20" spans="2:17" s="31" customFormat="1" ht="14.25" customHeight="1">
      <c r="B20" s="115">
        <v>2025</v>
      </c>
      <c r="C20" s="120">
        <v>7533.3850000000002</v>
      </c>
      <c r="D20" s="120">
        <v>792.88400000000001</v>
      </c>
      <c r="E20" s="120">
        <v>527.37</v>
      </c>
      <c r="F20" s="120">
        <v>4239.83</v>
      </c>
      <c r="G20" s="120">
        <v>1556.98</v>
      </c>
      <c r="H20" s="120">
        <v>1259.07</v>
      </c>
      <c r="I20" s="120">
        <v>6339.38</v>
      </c>
      <c r="J20" s="120">
        <v>3210.01</v>
      </c>
      <c r="K20" s="120">
        <v>24858.82</v>
      </c>
      <c r="L20" s="120">
        <v>41820.480000000003</v>
      </c>
      <c r="M20" s="120">
        <v>24021.26</v>
      </c>
      <c r="N20" s="120">
        <v>44175.61</v>
      </c>
      <c r="O20" s="120">
        <v>9095.73</v>
      </c>
      <c r="P20" s="120">
        <v>9076.6180000000004</v>
      </c>
      <c r="Q20" s="120">
        <v>3635.1280000000002</v>
      </c>
    </row>
    <row r="21" spans="2:17" ht="9.75" customHeight="1"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2:17" s="31" customFormat="1" ht="13.5" customHeight="1">
      <c r="B22" s="127" t="s">
        <v>170</v>
      </c>
      <c r="C22" s="120">
        <v>7109.1959999999999</v>
      </c>
      <c r="D22" s="120">
        <v>823.548</v>
      </c>
      <c r="E22" s="120">
        <v>459.74200000000002</v>
      </c>
      <c r="F22" s="120">
        <v>3855.82</v>
      </c>
      <c r="G22" s="120">
        <v>1556.92</v>
      </c>
      <c r="H22" s="120">
        <v>1314.5</v>
      </c>
      <c r="I22" s="120">
        <v>5862.59</v>
      </c>
      <c r="J22" s="120">
        <v>2517.37</v>
      </c>
      <c r="K22" s="120">
        <v>20225.11</v>
      </c>
      <c r="L22" s="120">
        <v>39572.49</v>
      </c>
      <c r="M22" s="120">
        <v>23525.41</v>
      </c>
      <c r="N22" s="120">
        <v>44544.66</v>
      </c>
      <c r="O22" s="120">
        <v>8673.9599999999991</v>
      </c>
      <c r="P22" s="120">
        <v>8789.6959999999999</v>
      </c>
      <c r="Q22" s="120">
        <v>3250.6010000000001</v>
      </c>
    </row>
    <row r="23" spans="2:17" s="31" customFormat="1" ht="14.25" customHeight="1">
      <c r="B23" s="127" t="s">
        <v>171</v>
      </c>
      <c r="C23" s="120">
        <v>6270.5969999999998</v>
      </c>
      <c r="D23" s="120">
        <v>703.62699999999995</v>
      </c>
      <c r="E23" s="120">
        <v>414.19600000000003</v>
      </c>
      <c r="F23" s="120">
        <v>3895.7</v>
      </c>
      <c r="G23" s="120">
        <v>1574.7</v>
      </c>
      <c r="H23" s="120">
        <v>1203.72</v>
      </c>
      <c r="I23" s="120">
        <v>5997.97</v>
      </c>
      <c r="J23" s="120">
        <v>2532.7800000000002</v>
      </c>
      <c r="K23" s="120">
        <v>22941.32</v>
      </c>
      <c r="L23" s="120">
        <v>37155.5</v>
      </c>
      <c r="M23" s="120">
        <v>23053.18</v>
      </c>
      <c r="N23" s="120">
        <v>43840.91</v>
      </c>
      <c r="O23" s="120">
        <v>8809.74</v>
      </c>
      <c r="P23" s="120">
        <v>8403.8719999999994</v>
      </c>
      <c r="Q23" s="120">
        <v>3320.8969999999999</v>
      </c>
    </row>
    <row r="24" spans="2:17" s="31" customFormat="1">
      <c r="B24" s="83" t="s">
        <v>172</v>
      </c>
      <c r="C24" s="120">
        <v>6510.62</v>
      </c>
      <c r="D24" s="120">
        <v>734.51300000000003</v>
      </c>
      <c r="E24" s="120">
        <v>411.54300000000001</v>
      </c>
      <c r="F24" s="120">
        <v>3981.57</v>
      </c>
      <c r="G24" s="120">
        <v>1535.73</v>
      </c>
      <c r="H24" s="120">
        <v>1187.9000000000001</v>
      </c>
      <c r="I24" s="120">
        <v>6139.51</v>
      </c>
      <c r="J24" s="120">
        <v>2607.15</v>
      </c>
      <c r="K24" s="120">
        <v>23578.799999999999</v>
      </c>
      <c r="L24" s="120">
        <v>37799.97</v>
      </c>
      <c r="M24" s="120">
        <v>21951.759999999998</v>
      </c>
      <c r="N24" s="120">
        <v>42299.7</v>
      </c>
      <c r="O24" s="120">
        <v>8666.1200000000008</v>
      </c>
      <c r="P24" s="120">
        <v>8185.4530000000004</v>
      </c>
      <c r="Q24" s="120">
        <v>3373.7489999999998</v>
      </c>
    </row>
    <row r="25" spans="2:17" s="31" customFormat="1">
      <c r="B25" s="83" t="s">
        <v>173</v>
      </c>
      <c r="C25" s="120">
        <v>6766.7950000000001</v>
      </c>
      <c r="D25" s="120">
        <v>761.51499999999999</v>
      </c>
      <c r="E25" s="116">
        <v>455.536</v>
      </c>
      <c r="F25" s="116">
        <v>3832.51</v>
      </c>
      <c r="G25" s="116">
        <v>1540.22</v>
      </c>
      <c r="H25" s="116">
        <v>1197.26</v>
      </c>
      <c r="I25" s="120">
        <v>6354.99</v>
      </c>
      <c r="J25" s="116">
        <v>2556.61</v>
      </c>
      <c r="K25" s="116">
        <v>22119.41</v>
      </c>
      <c r="L25" s="116">
        <v>36045.379999999997</v>
      </c>
      <c r="M25" s="116">
        <v>20235.03</v>
      </c>
      <c r="N25" s="116">
        <v>40669.360000000001</v>
      </c>
      <c r="O25" s="116">
        <v>8494.85</v>
      </c>
      <c r="P25" s="116">
        <v>8340.991</v>
      </c>
      <c r="Q25" s="116">
        <v>3279.0309999999999</v>
      </c>
    </row>
    <row r="26" spans="2:17" s="31" customFormat="1">
      <c r="B26" s="83" t="s">
        <v>174</v>
      </c>
      <c r="C26" s="120">
        <v>7175.8190000000004</v>
      </c>
      <c r="D26" s="120">
        <v>814.76199999999994</v>
      </c>
      <c r="E26" s="116">
        <v>486.14499999999998</v>
      </c>
      <c r="F26" s="116">
        <v>3911.92</v>
      </c>
      <c r="G26" s="116">
        <v>1523.48</v>
      </c>
      <c r="H26" s="116">
        <v>1160.74</v>
      </c>
      <c r="I26" s="116">
        <v>6425.8</v>
      </c>
      <c r="J26" s="116">
        <v>2670.15</v>
      </c>
      <c r="K26" s="116">
        <v>23258.31</v>
      </c>
      <c r="L26" s="116">
        <v>37722.400000000001</v>
      </c>
      <c r="M26" s="116">
        <v>21357.72</v>
      </c>
      <c r="N26" s="116">
        <v>42098.7</v>
      </c>
      <c r="O26" s="116">
        <v>8726.01</v>
      </c>
      <c r="P26" s="116">
        <v>8624.875</v>
      </c>
      <c r="Q26" s="116">
        <v>3339.9319999999998</v>
      </c>
    </row>
    <row r="27" spans="2:17" s="31" customFormat="1">
      <c r="B27" s="83" t="s">
        <v>175</v>
      </c>
      <c r="C27" s="116">
        <v>6927.6790000000001</v>
      </c>
      <c r="D27" s="116">
        <v>772.64599999999996</v>
      </c>
      <c r="E27" s="116">
        <v>494.69099999999997</v>
      </c>
      <c r="F27" s="116">
        <v>3964.29</v>
      </c>
      <c r="G27" s="116">
        <v>1532.96</v>
      </c>
      <c r="H27" s="116">
        <v>1089.56</v>
      </c>
      <c r="I27" s="116">
        <v>6364.94</v>
      </c>
      <c r="J27" s="116">
        <v>3071.7</v>
      </c>
      <c r="K27" s="116">
        <v>24072.28</v>
      </c>
      <c r="L27" s="116">
        <v>40487.39</v>
      </c>
      <c r="M27" s="116">
        <v>22256.02</v>
      </c>
      <c r="N27" s="116">
        <v>44094.77</v>
      </c>
      <c r="O27" s="116">
        <v>8760.9599999999991</v>
      </c>
      <c r="P27" s="116">
        <v>8773.0220000000008</v>
      </c>
      <c r="Q27" s="116">
        <v>3444.4259999999999</v>
      </c>
    </row>
    <row r="28" spans="2:17" s="31" customFormat="1">
      <c r="B28" s="83" t="s">
        <v>176</v>
      </c>
      <c r="C28" s="116">
        <v>7484.3370000000004</v>
      </c>
      <c r="D28" s="116">
        <v>790.46900000000005</v>
      </c>
      <c r="E28" s="116">
        <v>530.83900000000006</v>
      </c>
      <c r="F28" s="116">
        <v>4173.7700000000004</v>
      </c>
      <c r="G28" s="116">
        <v>1513.25</v>
      </c>
      <c r="H28" s="116">
        <v>1242.3499999999999</v>
      </c>
      <c r="I28" s="116">
        <v>6252.73</v>
      </c>
      <c r="J28" s="116">
        <v>3245.44</v>
      </c>
      <c r="K28" s="116">
        <v>24773.33</v>
      </c>
      <c r="L28" s="116">
        <v>41069.82</v>
      </c>
      <c r="M28" s="116">
        <v>23542.52</v>
      </c>
      <c r="N28" s="116">
        <v>44130.98</v>
      </c>
      <c r="O28" s="116">
        <v>9132.81</v>
      </c>
      <c r="P28" s="116">
        <v>8999.0210000000006</v>
      </c>
      <c r="Q28" s="116">
        <v>3573.2080000000001</v>
      </c>
    </row>
    <row r="29" spans="2:17" s="31" customFormat="1">
      <c r="B29" s="83" t="s">
        <v>177</v>
      </c>
      <c r="C29" s="116">
        <v>7533.3850000000002</v>
      </c>
      <c r="D29" s="116">
        <v>792.88400000000001</v>
      </c>
      <c r="E29" s="116">
        <v>527.37</v>
      </c>
      <c r="F29" s="116">
        <v>4239.83</v>
      </c>
      <c r="G29" s="116">
        <v>1556.98</v>
      </c>
      <c r="H29" s="116">
        <v>1259.07</v>
      </c>
      <c r="I29" s="116">
        <v>6339.38</v>
      </c>
      <c r="J29" s="116">
        <v>3210.01</v>
      </c>
      <c r="K29" s="116">
        <v>24858.82</v>
      </c>
      <c r="L29" s="116">
        <v>41820.480000000003</v>
      </c>
      <c r="M29" s="116">
        <v>24021.26</v>
      </c>
      <c r="N29" s="116">
        <v>44175.61</v>
      </c>
      <c r="O29" s="116">
        <v>9095.73</v>
      </c>
      <c r="P29" s="116">
        <v>9076.6180000000004</v>
      </c>
      <c r="Q29" s="116">
        <v>3635.1280000000002</v>
      </c>
    </row>
    <row r="30" spans="2:17" ht="13.5" customHeight="1"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</row>
    <row r="31" spans="2:17" s="31" customFormat="1" ht="13.5" customHeight="1">
      <c r="B31" s="176" t="s">
        <v>962</v>
      </c>
      <c r="C31" s="120">
        <v>7533.3850000000002</v>
      </c>
      <c r="D31" s="120">
        <v>792.88400000000001</v>
      </c>
      <c r="E31" s="120">
        <v>527.37</v>
      </c>
      <c r="F31" s="120">
        <v>4239.83</v>
      </c>
      <c r="G31" s="120">
        <v>1556.98</v>
      </c>
      <c r="H31" s="120">
        <v>1259.07</v>
      </c>
      <c r="I31" s="120">
        <v>6339.38</v>
      </c>
      <c r="J31" s="120">
        <v>3210.01</v>
      </c>
      <c r="K31" s="120">
        <v>24858.82</v>
      </c>
      <c r="L31" s="120">
        <v>41820.480000000003</v>
      </c>
      <c r="M31" s="120">
        <v>24021.26</v>
      </c>
      <c r="N31" s="120">
        <v>44175.61</v>
      </c>
      <c r="O31" s="120">
        <v>9095.73</v>
      </c>
      <c r="P31" s="120">
        <v>9076.6180000000004</v>
      </c>
      <c r="Q31" s="120">
        <v>3635.1280000000002</v>
      </c>
    </row>
    <row r="32" spans="2:17" ht="12.5" customHeight="1"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</row>
    <row r="33" spans="1:17" s="31" customFormat="1" ht="14.25" customHeight="1">
      <c r="B33" s="115" t="s">
        <v>963</v>
      </c>
      <c r="C33" s="120">
        <v>7464.6450000000004</v>
      </c>
      <c r="D33" s="120">
        <v>787.745</v>
      </c>
      <c r="E33" s="120">
        <v>524.43600000000004</v>
      </c>
      <c r="F33" s="120">
        <v>4197.2299999999996</v>
      </c>
      <c r="G33" s="120">
        <v>1526.98</v>
      </c>
      <c r="H33" s="120">
        <v>1229.4000000000001</v>
      </c>
      <c r="I33" s="120">
        <v>6348.65</v>
      </c>
      <c r="J33" s="120">
        <v>3147.75</v>
      </c>
      <c r="K33" s="120">
        <v>24733.45</v>
      </c>
      <c r="L33" s="120">
        <v>40290.699999999997</v>
      </c>
      <c r="M33" s="120">
        <v>23378.94</v>
      </c>
      <c r="N33" s="120">
        <v>44173.64</v>
      </c>
      <c r="O33" s="120">
        <v>9128.2999999999993</v>
      </c>
      <c r="P33" s="120">
        <v>8922</v>
      </c>
      <c r="Q33" s="120">
        <v>3583.3090000000002</v>
      </c>
    </row>
    <row r="34" spans="1:17" s="31" customFormat="1" ht="14.25" customHeight="1">
      <c r="B34" s="115" t="s">
        <v>964</v>
      </c>
      <c r="C34" s="120">
        <v>7515.1850000000004</v>
      </c>
      <c r="D34" s="120">
        <v>796.21100000000001</v>
      </c>
      <c r="E34" s="120">
        <v>522.44100000000003</v>
      </c>
      <c r="F34" s="120">
        <v>4208.58</v>
      </c>
      <c r="G34" s="120">
        <v>1538.64</v>
      </c>
      <c r="H34" s="120">
        <v>1246.96</v>
      </c>
      <c r="I34" s="120">
        <v>6353.63</v>
      </c>
      <c r="J34" s="120">
        <v>3198</v>
      </c>
      <c r="K34" s="120">
        <v>24902.53</v>
      </c>
      <c r="L34" s="120">
        <v>40549.54</v>
      </c>
      <c r="M34" s="120">
        <v>23660.59</v>
      </c>
      <c r="N34" s="120">
        <v>44111.74</v>
      </c>
      <c r="O34" s="120">
        <v>9142.73</v>
      </c>
      <c r="P34" s="120">
        <v>9028.76</v>
      </c>
      <c r="Q34" s="120">
        <v>3617.598</v>
      </c>
    </row>
    <row r="35" spans="1:17" s="31" customFormat="1" ht="14.25" customHeight="1">
      <c r="B35" s="115" t="s">
        <v>965</v>
      </c>
      <c r="C35" s="120">
        <v>7503.75</v>
      </c>
      <c r="D35" s="120">
        <v>789.58600000000001</v>
      </c>
      <c r="E35" s="120">
        <v>522.06299999999999</v>
      </c>
      <c r="F35" s="120">
        <v>4227.7</v>
      </c>
      <c r="G35" s="120">
        <v>1541.48</v>
      </c>
      <c r="H35" s="120">
        <v>1264.47</v>
      </c>
      <c r="I35" s="120">
        <v>6370.65</v>
      </c>
      <c r="J35" s="120">
        <v>3198.14</v>
      </c>
      <c r="K35" s="120">
        <v>24910.63</v>
      </c>
      <c r="L35" s="120">
        <v>40794.86</v>
      </c>
      <c r="M35" s="120">
        <v>23447.360000000001</v>
      </c>
      <c r="N35" s="120">
        <v>44193.120000000003</v>
      </c>
      <c r="O35" s="120">
        <v>9164.31</v>
      </c>
      <c r="P35" s="120">
        <v>9111.1280000000006</v>
      </c>
      <c r="Q35" s="120">
        <v>3633.9949999999999</v>
      </c>
    </row>
    <row r="36" spans="1:17" s="31" customFormat="1">
      <c r="B36" s="115" t="s">
        <v>966</v>
      </c>
      <c r="C36" s="120">
        <v>7490.183</v>
      </c>
      <c r="D36" s="120">
        <v>795.56899999999996</v>
      </c>
      <c r="E36" s="120">
        <v>529.77599999999995</v>
      </c>
      <c r="F36" s="120">
        <v>4258.1499999999996</v>
      </c>
      <c r="G36" s="120">
        <v>1549.11</v>
      </c>
      <c r="H36" s="120">
        <v>1265.1500000000001</v>
      </c>
      <c r="I36" s="120">
        <v>6364.69</v>
      </c>
      <c r="J36" s="120">
        <v>3227.68</v>
      </c>
      <c r="K36" s="120">
        <v>25081.63</v>
      </c>
      <c r="L36" s="120">
        <v>41059.15</v>
      </c>
      <c r="M36" s="120">
        <v>24003.77</v>
      </c>
      <c r="N36" s="120">
        <v>43968.639999999999</v>
      </c>
      <c r="O36" s="120">
        <v>9100.77</v>
      </c>
      <c r="P36" s="120">
        <v>9101.9889999999996</v>
      </c>
      <c r="Q36" s="120">
        <v>3639.6669999999999</v>
      </c>
    </row>
    <row r="37" spans="1:17" s="31" customFormat="1">
      <c r="B37" s="115" t="s">
        <v>967</v>
      </c>
      <c r="C37" s="120">
        <v>7533.3850000000002</v>
      </c>
      <c r="D37" s="120">
        <v>792.88400000000001</v>
      </c>
      <c r="E37" s="120">
        <v>527.37</v>
      </c>
      <c r="F37" s="120">
        <v>4239.83</v>
      </c>
      <c r="G37" s="120">
        <v>1556.98</v>
      </c>
      <c r="H37" s="120">
        <v>1259.07</v>
      </c>
      <c r="I37" s="120">
        <v>6339.38</v>
      </c>
      <c r="J37" s="120">
        <v>3210.01</v>
      </c>
      <c r="K37" s="120">
        <v>24858.82</v>
      </c>
      <c r="L37" s="120">
        <v>41820.480000000003</v>
      </c>
      <c r="M37" s="120">
        <v>24021.26</v>
      </c>
      <c r="N37" s="120">
        <v>44175.61</v>
      </c>
      <c r="O37" s="120">
        <v>9095.73</v>
      </c>
      <c r="P37" s="120">
        <v>9076.6180000000004</v>
      </c>
      <c r="Q37" s="120">
        <v>3635.1280000000002</v>
      </c>
    </row>
    <row r="38" spans="1:17" ht="14.25" customHeight="1">
      <c r="B38" s="152"/>
      <c r="C38" s="112"/>
      <c r="D38" s="112"/>
      <c r="E38" s="112"/>
      <c r="F38" s="112"/>
      <c r="G38" s="116"/>
      <c r="H38" s="119"/>
      <c r="I38" s="119"/>
      <c r="J38" s="119"/>
      <c r="K38" s="119"/>
      <c r="L38" s="119"/>
      <c r="M38" s="116"/>
      <c r="N38" s="119"/>
      <c r="O38" s="116"/>
      <c r="P38" s="119"/>
      <c r="Q38" s="119"/>
    </row>
    <row r="39" spans="1:17" ht="14.25" customHeight="1">
      <c r="B39" s="152" t="s">
        <v>287</v>
      </c>
      <c r="C39" s="112"/>
      <c r="D39" s="112"/>
      <c r="E39" s="112"/>
      <c r="F39" s="112"/>
      <c r="G39" s="116"/>
      <c r="H39" s="119"/>
      <c r="I39" s="119"/>
      <c r="J39" s="119"/>
      <c r="K39" s="119"/>
      <c r="L39" s="119"/>
      <c r="M39" s="116"/>
      <c r="N39" s="119"/>
      <c r="O39" s="116"/>
      <c r="P39" s="119"/>
      <c r="Q39" s="119"/>
    </row>
    <row r="40" spans="1:17" ht="14.25" customHeight="1">
      <c r="B40" s="152" t="s">
        <v>289</v>
      </c>
      <c r="C40" s="112"/>
      <c r="D40" s="112"/>
      <c r="E40" s="112"/>
      <c r="F40" s="112"/>
      <c r="G40" s="116"/>
      <c r="H40" s="119"/>
      <c r="I40" s="119"/>
      <c r="J40" s="119"/>
      <c r="K40" s="119"/>
      <c r="L40" s="119"/>
      <c r="M40" s="116"/>
      <c r="N40" s="119"/>
      <c r="O40" s="116"/>
      <c r="P40" s="119"/>
      <c r="Q40" s="119"/>
    </row>
    <row r="41" spans="1:17" ht="14.25" customHeight="1">
      <c r="B41" s="152"/>
      <c r="C41" s="112"/>
      <c r="D41" s="112"/>
      <c r="E41" s="112"/>
      <c r="F41" s="112"/>
      <c r="G41" s="116"/>
      <c r="H41" s="119"/>
      <c r="I41" s="119"/>
      <c r="J41" s="119"/>
      <c r="K41" s="119"/>
      <c r="L41" s="119"/>
      <c r="M41" s="116"/>
      <c r="N41" s="119"/>
      <c r="O41" s="116"/>
      <c r="P41" s="119"/>
      <c r="Q41" s="119"/>
    </row>
    <row r="42" spans="1:17" ht="14.25" customHeight="1">
      <c r="B42" s="152"/>
      <c r="C42" s="112"/>
      <c r="D42" s="112"/>
      <c r="E42" s="112"/>
      <c r="F42" s="112"/>
      <c r="G42" s="116"/>
      <c r="H42" s="119"/>
      <c r="I42" s="119"/>
      <c r="J42" s="119"/>
      <c r="K42" s="119"/>
      <c r="L42" s="119"/>
      <c r="N42" s="119"/>
      <c r="O42" s="116"/>
      <c r="P42" s="119"/>
      <c r="Q42" s="119"/>
    </row>
    <row r="43" spans="1:17" ht="14.25" customHeight="1">
      <c r="B43" s="152"/>
      <c r="C43" s="112"/>
      <c r="D43" s="112"/>
      <c r="E43" s="112"/>
      <c r="F43" s="112"/>
      <c r="G43" s="116"/>
      <c r="H43" s="119"/>
      <c r="I43" s="119"/>
      <c r="J43" s="119"/>
      <c r="K43" s="119"/>
      <c r="L43" s="119"/>
      <c r="M43" s="116"/>
      <c r="N43" s="119"/>
      <c r="O43" s="116"/>
      <c r="P43" s="119"/>
      <c r="Q43" s="119"/>
    </row>
    <row r="44" spans="1:17" ht="14.25" customHeight="1">
      <c r="B44" s="152"/>
      <c r="C44" s="112"/>
      <c r="D44" s="112"/>
      <c r="E44" s="112"/>
      <c r="F44" s="112"/>
      <c r="G44" s="116"/>
      <c r="H44" s="119"/>
      <c r="I44" s="119"/>
      <c r="J44" s="119"/>
      <c r="K44" s="119"/>
      <c r="L44" s="119"/>
      <c r="M44" s="116"/>
      <c r="N44" s="119"/>
      <c r="O44" s="116"/>
      <c r="P44" s="119"/>
      <c r="Q44" s="119"/>
    </row>
    <row r="45" spans="1:17" ht="7.5" customHeight="1">
      <c r="A45" s="5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</row>
    <row r="46" spans="1:17" ht="11.25" customHeight="1">
      <c r="B46" s="55"/>
      <c r="C46" s="55"/>
      <c r="D46" s="55"/>
      <c r="E46" s="55"/>
      <c r="F46" s="55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98" t="s">
        <v>292</v>
      </c>
    </row>
    <row r="48" spans="1:17">
      <c r="C48" s="22"/>
    </row>
    <row r="49" spans="3:9">
      <c r="H49" s="22"/>
    </row>
    <row r="50" spans="3:9">
      <c r="C50" s="22"/>
      <c r="H50" s="22"/>
    </row>
    <row r="53" spans="3:9">
      <c r="H53" s="22"/>
    </row>
    <row r="59" spans="3:9">
      <c r="G59" s="77"/>
    </row>
    <row r="60" spans="3:9">
      <c r="H60" s="10"/>
      <c r="I60" s="10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X60"/>
  <sheetViews>
    <sheetView view="pageBreakPreview" topLeftCell="H36" zoomScale="86" zoomScaleNormal="145" zoomScaleSheetLayoutView="55" workbookViewId="0">
      <selection activeCell="T6" sqref="T6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22"/>
    </row>
    <row r="2" spans="1:17">
      <c r="A2" s="1"/>
      <c r="B2" s="22"/>
      <c r="Q2" s="2" t="s">
        <v>42</v>
      </c>
    </row>
    <row r="3" spans="1:17" ht="7.5" customHeight="1">
      <c r="A3" s="5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</row>
    <row r="4" spans="1:17" ht="7.5" customHeight="1"/>
    <row r="5" spans="1:17">
      <c r="B5" s="437" t="s">
        <v>295</v>
      </c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</row>
    <row r="6" spans="1:17" ht="7.5" customHeight="1"/>
    <row r="7" spans="1:17" ht="22" customHeight="1">
      <c r="B7" s="461" t="s">
        <v>191</v>
      </c>
      <c r="C7" s="491" t="s">
        <v>128</v>
      </c>
      <c r="D7" s="489" t="s">
        <v>264</v>
      </c>
      <c r="E7" s="489" t="s">
        <v>265</v>
      </c>
      <c r="F7" s="491" t="s">
        <v>300</v>
      </c>
      <c r="G7" s="491" t="s">
        <v>267</v>
      </c>
      <c r="H7" s="491" t="s">
        <v>268</v>
      </c>
      <c r="I7" s="491" t="s">
        <v>301</v>
      </c>
      <c r="J7" s="491" t="s">
        <v>302</v>
      </c>
      <c r="K7" s="491" t="s">
        <v>271</v>
      </c>
      <c r="L7" s="491" t="s">
        <v>303</v>
      </c>
      <c r="M7" s="491" t="s">
        <v>273</v>
      </c>
      <c r="N7" s="487" t="s">
        <v>304</v>
      </c>
      <c r="O7" s="491" t="s">
        <v>275</v>
      </c>
      <c r="P7" s="491" t="s">
        <v>276</v>
      </c>
      <c r="Q7" s="491" t="s">
        <v>277</v>
      </c>
    </row>
    <row r="8" spans="1:17" ht="21.75" customHeight="1">
      <c r="B8" s="462"/>
      <c r="C8" s="492"/>
      <c r="D8" s="490"/>
      <c r="E8" s="490"/>
      <c r="F8" s="490" t="s">
        <v>284</v>
      </c>
      <c r="G8" s="490"/>
      <c r="H8" s="490"/>
      <c r="I8" s="490"/>
      <c r="J8" s="490"/>
      <c r="K8" s="490"/>
      <c r="L8" s="490"/>
      <c r="M8" s="490"/>
      <c r="N8" s="488"/>
      <c r="O8" s="490"/>
      <c r="P8" s="490"/>
      <c r="Q8" s="490"/>
    </row>
    <row r="9" spans="1:17" ht="14.25" hidden="1" customHeight="1">
      <c r="B9" s="111">
        <v>2010</v>
      </c>
      <c r="C9" s="112">
        <v>3703.5120000000002</v>
      </c>
      <c r="D9" s="112">
        <v>661.37800000000004</v>
      </c>
      <c r="E9" s="112">
        <v>532.90099999999995</v>
      </c>
      <c r="F9" s="112">
        <v>3190.04</v>
      </c>
      <c r="G9" s="112">
        <v>1518.91</v>
      </c>
      <c r="H9" s="112">
        <v>1032.76</v>
      </c>
      <c r="I9" s="112">
        <v>4201.1400000000003</v>
      </c>
      <c r="J9" s="112">
        <v>2051</v>
      </c>
      <c r="K9" s="112">
        <v>23035.45</v>
      </c>
      <c r="L9" s="112">
        <v>10228.92</v>
      </c>
      <c r="M9" s="112">
        <v>8972.5</v>
      </c>
      <c r="N9" s="112">
        <v>11577.51</v>
      </c>
      <c r="O9" s="112">
        <v>5899.94</v>
      </c>
      <c r="P9" s="112">
        <v>4846.8999999999996</v>
      </c>
      <c r="Q9" s="112">
        <v>2808.0770000000002</v>
      </c>
    </row>
    <row r="10" spans="1:17" ht="14.25" hidden="1" customHeight="1">
      <c r="B10" s="111">
        <v>2013</v>
      </c>
      <c r="C10" s="112">
        <v>4274.1769999999997</v>
      </c>
      <c r="D10" s="112">
        <v>711.13499999999999</v>
      </c>
      <c r="E10" s="112">
        <v>585.11</v>
      </c>
      <c r="F10" s="112">
        <v>3167.43</v>
      </c>
      <c r="G10" s="112">
        <v>1866.96</v>
      </c>
      <c r="H10" s="112">
        <v>1298.71</v>
      </c>
      <c r="I10" s="112">
        <v>5889.83</v>
      </c>
      <c r="J10" s="112">
        <v>2011.34</v>
      </c>
      <c r="K10" s="112">
        <v>23306.39</v>
      </c>
      <c r="L10" s="112">
        <v>16291.31</v>
      </c>
      <c r="M10" s="112">
        <v>8611.51</v>
      </c>
      <c r="N10" s="112">
        <v>16576.66</v>
      </c>
      <c r="O10" s="112">
        <v>6749.09</v>
      </c>
      <c r="P10" s="112">
        <v>5353.08</v>
      </c>
      <c r="Q10" s="112">
        <v>2115.9780000000001</v>
      </c>
    </row>
    <row r="11" spans="1:17" ht="14.25" hidden="1" customHeight="1">
      <c r="B11" s="111">
        <v>2016</v>
      </c>
      <c r="C11" s="112">
        <v>5296.71</v>
      </c>
      <c r="D11" s="112">
        <v>884.62</v>
      </c>
      <c r="E11" s="112">
        <v>694.13</v>
      </c>
      <c r="F11" s="112">
        <v>2884.93</v>
      </c>
      <c r="G11" s="112">
        <v>1641.73</v>
      </c>
      <c r="H11" s="112">
        <v>1542.93</v>
      </c>
      <c r="I11" s="112">
        <v>6840.64</v>
      </c>
      <c r="J11" s="112">
        <v>2026.46</v>
      </c>
      <c r="K11" s="112">
        <v>22000.560000000001</v>
      </c>
      <c r="L11" s="112">
        <v>19114.37</v>
      </c>
      <c r="M11" s="112">
        <v>9253.5</v>
      </c>
      <c r="N11" s="112">
        <v>19762.599999999999</v>
      </c>
      <c r="O11" s="112">
        <v>7104.71</v>
      </c>
      <c r="P11" s="112">
        <v>5719.1</v>
      </c>
      <c r="Q11" s="112">
        <v>3103.64</v>
      </c>
    </row>
    <row r="12" spans="1:17" ht="14.25" hidden="1" customHeight="1">
      <c r="B12" s="111">
        <v>2017</v>
      </c>
      <c r="C12" s="112">
        <v>6355.6540000000005</v>
      </c>
      <c r="D12" s="112">
        <v>1079.3900000000001</v>
      </c>
      <c r="E12" s="112">
        <v>759.07</v>
      </c>
      <c r="F12" s="112">
        <v>3402.92</v>
      </c>
      <c r="G12" s="112">
        <v>1796.81</v>
      </c>
      <c r="H12" s="112">
        <v>1743.29</v>
      </c>
      <c r="I12" s="112">
        <v>8535.09</v>
      </c>
      <c r="J12" s="112">
        <v>2467.4899999999998</v>
      </c>
      <c r="K12" s="112">
        <v>29919.15</v>
      </c>
      <c r="L12" s="112">
        <v>22783.98</v>
      </c>
      <c r="M12" s="112">
        <v>10642.86</v>
      </c>
      <c r="N12" s="112">
        <v>24719.22</v>
      </c>
      <c r="O12" s="112">
        <v>7687.77</v>
      </c>
      <c r="P12" s="112">
        <v>6167.29</v>
      </c>
      <c r="Q12" s="112">
        <v>3307.17</v>
      </c>
    </row>
    <row r="13" spans="1:17" ht="14.25" hidden="1" customHeight="1">
      <c r="B13" s="111">
        <v>2018</v>
      </c>
      <c r="C13" s="112">
        <v>6194.4979999999996</v>
      </c>
      <c r="D13" s="112">
        <v>982.73199999999997</v>
      </c>
      <c r="E13" s="112">
        <v>685.22299999999996</v>
      </c>
      <c r="F13" s="112">
        <v>3068.76</v>
      </c>
      <c r="G13" s="112">
        <v>1690.58</v>
      </c>
      <c r="H13" s="112">
        <v>1563.88</v>
      </c>
      <c r="I13" s="112"/>
      <c r="J13" s="112">
        <v>2041.04</v>
      </c>
      <c r="K13" s="112">
        <v>25845.7</v>
      </c>
      <c r="L13" s="112">
        <v>20014.77</v>
      </c>
      <c r="M13" s="112">
        <v>9727.41</v>
      </c>
      <c r="N13" s="112">
        <v>23327.46</v>
      </c>
      <c r="O13" s="112">
        <v>6728.13</v>
      </c>
      <c r="P13" s="112">
        <v>5709.4</v>
      </c>
      <c r="Q13" s="112">
        <v>2493.8960000000002</v>
      </c>
    </row>
    <row r="14" spans="1:17" ht="14.25" hidden="1" customHeight="1">
      <c r="B14" s="111">
        <v>2019</v>
      </c>
      <c r="C14" s="120">
        <v>6299.5389999999998</v>
      </c>
      <c r="D14" s="120">
        <v>1014.473</v>
      </c>
      <c r="E14" s="120">
        <v>698.08500000000004</v>
      </c>
      <c r="F14" s="120">
        <v>3222.83</v>
      </c>
      <c r="G14" s="120">
        <v>1588.76</v>
      </c>
      <c r="H14" s="120">
        <v>1579.84</v>
      </c>
      <c r="I14" s="120">
        <v>7815.26</v>
      </c>
      <c r="J14" s="120">
        <v>2197.67</v>
      </c>
      <c r="K14" s="120">
        <v>28189.75</v>
      </c>
      <c r="L14" s="120">
        <v>23656.62</v>
      </c>
      <c r="M14" s="120">
        <v>11997.14</v>
      </c>
      <c r="N14" s="120">
        <v>28538.44</v>
      </c>
      <c r="O14" s="120">
        <v>7542.44</v>
      </c>
      <c r="P14" s="120">
        <v>6802.4</v>
      </c>
      <c r="Q14" s="120">
        <v>3050.1239999999998</v>
      </c>
    </row>
    <row r="15" spans="1:17" ht="14.25" customHeight="1">
      <c r="B15" s="115">
        <v>2020</v>
      </c>
      <c r="C15" s="120">
        <v>5979.0730000000003</v>
      </c>
      <c r="D15" s="120">
        <v>934.88699999999994</v>
      </c>
      <c r="E15" s="120">
        <v>630.42200000000003</v>
      </c>
      <c r="F15" s="120">
        <v>2843.81</v>
      </c>
      <c r="G15" s="120">
        <v>1627.21</v>
      </c>
      <c r="H15" s="120">
        <v>1449.35</v>
      </c>
      <c r="I15" s="120">
        <v>7139.71</v>
      </c>
      <c r="J15" s="120">
        <v>2873.47</v>
      </c>
      <c r="K15" s="120">
        <v>27231.13</v>
      </c>
      <c r="L15" s="120">
        <v>27444.17</v>
      </c>
      <c r="M15" s="120">
        <v>14732.53</v>
      </c>
      <c r="N15" s="120">
        <v>30606.48</v>
      </c>
      <c r="O15" s="120">
        <v>6460.52</v>
      </c>
      <c r="P15" s="120">
        <v>6850.6139999999996</v>
      </c>
      <c r="Q15" s="120">
        <v>3473.069</v>
      </c>
    </row>
    <row r="16" spans="1:17" s="31" customFormat="1" ht="14.25" customHeight="1">
      <c r="B16" s="115">
        <v>2021</v>
      </c>
      <c r="C16" s="120">
        <v>6581.482</v>
      </c>
      <c r="D16" s="120">
        <v>931.41099999999994</v>
      </c>
      <c r="E16" s="120">
        <v>562.01900000000001</v>
      </c>
      <c r="F16" s="120">
        <v>3123.68</v>
      </c>
      <c r="G16" s="120">
        <v>1567.53</v>
      </c>
      <c r="H16" s="120">
        <v>1657.62</v>
      </c>
      <c r="I16" s="120">
        <v>7122.63</v>
      </c>
      <c r="J16" s="120">
        <v>2977.65</v>
      </c>
      <c r="K16" s="120">
        <v>23397.67</v>
      </c>
      <c r="L16" s="120">
        <v>28791.71</v>
      </c>
      <c r="M16" s="120">
        <v>18218.84</v>
      </c>
      <c r="N16" s="120">
        <v>36338.300000000003</v>
      </c>
      <c r="O16" s="120">
        <v>7384.54</v>
      </c>
      <c r="P16" s="120">
        <v>7779.2120000000004</v>
      </c>
      <c r="Q16" s="120">
        <v>3639.7750000000001</v>
      </c>
    </row>
    <row r="17" spans="1:24" s="31" customFormat="1" ht="14.25" customHeight="1">
      <c r="B17" s="115">
        <v>2022</v>
      </c>
      <c r="C17" s="120">
        <v>6850.6189999999997</v>
      </c>
      <c r="D17" s="120">
        <v>937.17600000000004</v>
      </c>
      <c r="E17" s="120">
        <v>588.03899999999999</v>
      </c>
      <c r="F17" s="120">
        <v>3251.32</v>
      </c>
      <c r="G17" s="120">
        <v>1495.49</v>
      </c>
      <c r="H17" s="120">
        <v>1668.66</v>
      </c>
      <c r="I17" s="120">
        <v>6566.39</v>
      </c>
      <c r="J17" s="120">
        <v>2236.4</v>
      </c>
      <c r="K17" s="120">
        <v>19781.41</v>
      </c>
      <c r="L17" s="120">
        <v>26094.5</v>
      </c>
      <c r="M17" s="120">
        <v>14137.69</v>
      </c>
      <c r="N17" s="120">
        <v>33147.25</v>
      </c>
      <c r="O17" s="120">
        <v>7451.74</v>
      </c>
      <c r="P17" s="120">
        <v>7221.6890000000003</v>
      </c>
      <c r="Q17" s="120">
        <v>3089.2579999999998</v>
      </c>
    </row>
    <row r="18" spans="1:24" s="31" customFormat="1" ht="14.25" customHeight="1">
      <c r="B18" s="115">
        <v>2023</v>
      </c>
      <c r="C18" s="120">
        <v>7272.7969999999996</v>
      </c>
      <c r="D18" s="120">
        <v>970.56799999999998</v>
      </c>
      <c r="E18" s="120">
        <v>535.678</v>
      </c>
      <c r="F18" s="120">
        <v>3240.27</v>
      </c>
      <c r="G18" s="120">
        <v>1454.66</v>
      </c>
      <c r="H18" s="120">
        <v>1415.85</v>
      </c>
      <c r="I18" s="120">
        <v>6450.04</v>
      </c>
      <c r="J18" s="120">
        <v>2655.28</v>
      </c>
      <c r="K18" s="120">
        <v>17047.39</v>
      </c>
      <c r="L18" s="120">
        <v>33464.17</v>
      </c>
      <c r="M18" s="120">
        <v>17930.810000000001</v>
      </c>
      <c r="N18" s="120">
        <v>37689.54</v>
      </c>
      <c r="O18" s="120">
        <v>7733.24</v>
      </c>
      <c r="P18" s="120">
        <v>7829.4859999999999</v>
      </c>
      <c r="Q18" s="120">
        <v>2974.9349999999999</v>
      </c>
    </row>
    <row r="19" spans="1:24" s="31" customFormat="1" ht="14.25" customHeight="1">
      <c r="B19" s="115">
        <v>2024</v>
      </c>
      <c r="C19" s="120">
        <v>7079.9049999999997</v>
      </c>
      <c r="D19" s="120">
        <v>826.64700000000005</v>
      </c>
      <c r="E19" s="120">
        <v>484.37</v>
      </c>
      <c r="F19" s="120">
        <v>3787.6</v>
      </c>
      <c r="G19" s="120">
        <v>1642.33</v>
      </c>
      <c r="H19" s="120">
        <v>1400.21</v>
      </c>
      <c r="I19" s="120">
        <v>6528.79</v>
      </c>
      <c r="J19" s="120">
        <v>2399.4899999999998</v>
      </c>
      <c r="K19" s="120">
        <v>20059.95</v>
      </c>
      <c r="L19" s="120">
        <v>39894.54</v>
      </c>
      <c r="M19" s="120">
        <v>23035.1</v>
      </c>
      <c r="N19" s="120">
        <v>42544.22</v>
      </c>
      <c r="O19" s="120">
        <v>8173.02</v>
      </c>
      <c r="P19" s="120">
        <v>8420.5139999999992</v>
      </c>
      <c r="Q19" s="120">
        <v>3351.7629999999999</v>
      </c>
    </row>
    <row r="20" spans="1:24" s="31" customFormat="1" ht="14.25" customHeight="1">
      <c r="B20" s="115">
        <v>2025</v>
      </c>
      <c r="C20" s="120">
        <v>7533.3850000000002</v>
      </c>
      <c r="D20" s="120">
        <v>792.88400000000001</v>
      </c>
      <c r="E20" s="120">
        <v>527.37</v>
      </c>
      <c r="F20" s="120">
        <v>4239.83</v>
      </c>
      <c r="G20" s="120">
        <v>1556.98</v>
      </c>
      <c r="H20" s="120">
        <v>1259.07</v>
      </c>
      <c r="I20" s="120">
        <v>6339.38</v>
      </c>
      <c r="J20" s="120">
        <v>3210.01</v>
      </c>
      <c r="K20" s="120">
        <v>24858.82</v>
      </c>
      <c r="L20" s="120">
        <v>41820.480000000003</v>
      </c>
      <c r="M20" s="120">
        <v>24021.26</v>
      </c>
      <c r="N20" s="120">
        <v>44175.61</v>
      </c>
      <c r="O20" s="120">
        <v>9095.73</v>
      </c>
      <c r="P20" s="120">
        <v>9076.6180000000004</v>
      </c>
      <c r="Q20" s="120">
        <v>3635.1280000000002</v>
      </c>
    </row>
    <row r="21" spans="1:24" ht="9.75" customHeight="1"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1:24" s="31" customFormat="1" ht="13.5" customHeight="1">
      <c r="B22" s="127" t="s">
        <v>205</v>
      </c>
      <c r="C22" s="120">
        <v>7109.1959999999999</v>
      </c>
      <c r="D22" s="120">
        <v>823.548</v>
      </c>
      <c r="E22" s="120">
        <v>459.74200000000002</v>
      </c>
      <c r="F22" s="120">
        <v>3855.82</v>
      </c>
      <c r="G22" s="120">
        <v>1556.92</v>
      </c>
      <c r="H22" s="120">
        <v>1314.5</v>
      </c>
      <c r="I22" s="120">
        <v>5862.59</v>
      </c>
      <c r="J22" s="120">
        <v>2517.37</v>
      </c>
      <c r="K22" s="120">
        <v>20225.11</v>
      </c>
      <c r="L22" s="120">
        <v>39572.49</v>
      </c>
      <c r="M22" s="120">
        <v>23525.41</v>
      </c>
      <c r="N22" s="120">
        <v>44544.66</v>
      </c>
      <c r="O22" s="120">
        <v>8673.9599999999991</v>
      </c>
      <c r="P22" s="120">
        <v>8789.6959999999999</v>
      </c>
      <c r="Q22" s="120">
        <v>3250.6010000000001</v>
      </c>
    </row>
    <row r="23" spans="1:24" s="31" customFormat="1" ht="14.25" customHeight="1">
      <c r="B23" s="127" t="s">
        <v>206</v>
      </c>
      <c r="C23" s="120">
        <v>6270.5969999999998</v>
      </c>
      <c r="D23" s="120">
        <v>703.62699999999995</v>
      </c>
      <c r="E23" s="120">
        <v>414.19600000000003</v>
      </c>
      <c r="F23" s="120">
        <v>3895.7</v>
      </c>
      <c r="G23" s="120">
        <v>1574.7</v>
      </c>
      <c r="H23" s="120">
        <v>1203.72</v>
      </c>
      <c r="I23" s="120">
        <v>5997.97</v>
      </c>
      <c r="J23" s="120">
        <v>2532.7800000000002</v>
      </c>
      <c r="K23" s="120">
        <v>22941.32</v>
      </c>
      <c r="L23" s="120">
        <v>37155.5</v>
      </c>
      <c r="M23" s="120">
        <v>23053.18</v>
      </c>
      <c r="N23" s="120">
        <v>43840.91</v>
      </c>
      <c r="O23" s="120">
        <v>8809.74</v>
      </c>
      <c r="P23" s="120">
        <v>8403.8719999999994</v>
      </c>
      <c r="Q23" s="120">
        <v>3320.8969999999999</v>
      </c>
    </row>
    <row r="24" spans="1:24" s="31" customFormat="1">
      <c r="B24" s="83" t="s">
        <v>207</v>
      </c>
      <c r="C24" s="120">
        <v>6510.62</v>
      </c>
      <c r="D24" s="120">
        <v>734.51300000000003</v>
      </c>
      <c r="E24" s="120">
        <v>411.54300000000001</v>
      </c>
      <c r="F24" s="120">
        <v>3981.57</v>
      </c>
      <c r="G24" s="120">
        <v>1535.73</v>
      </c>
      <c r="H24" s="120">
        <v>1187.9000000000001</v>
      </c>
      <c r="I24" s="120">
        <v>6139.51</v>
      </c>
      <c r="J24" s="120">
        <v>2607.15</v>
      </c>
      <c r="K24" s="120">
        <v>23578.799999999999</v>
      </c>
      <c r="L24" s="120">
        <v>37799.97</v>
      </c>
      <c r="M24" s="120">
        <v>21951.759999999998</v>
      </c>
      <c r="N24" s="120">
        <v>42299.7</v>
      </c>
      <c r="O24" s="120">
        <v>8666.1200000000008</v>
      </c>
      <c r="P24" s="120">
        <v>8185.4530000000004</v>
      </c>
      <c r="Q24" s="120">
        <v>3373.7489999999998</v>
      </c>
    </row>
    <row r="25" spans="1:24" s="31" customFormat="1" ht="14.25" customHeight="1">
      <c r="B25" s="83" t="s">
        <v>173</v>
      </c>
      <c r="C25" s="120">
        <v>6766.7950000000001</v>
      </c>
      <c r="D25" s="120">
        <v>761.51499999999999</v>
      </c>
      <c r="E25" s="116">
        <v>455.536</v>
      </c>
      <c r="F25" s="116">
        <v>3832.51</v>
      </c>
      <c r="G25" s="116">
        <v>1540.22</v>
      </c>
      <c r="H25" s="116">
        <v>1197.26</v>
      </c>
      <c r="I25" s="120">
        <v>6354.99</v>
      </c>
      <c r="J25" s="116">
        <v>2556.61</v>
      </c>
      <c r="K25" s="116">
        <v>22119.41</v>
      </c>
      <c r="L25" s="116">
        <v>36045.379999999997</v>
      </c>
      <c r="M25" s="116">
        <v>20235.03</v>
      </c>
      <c r="N25" s="116">
        <v>40669.360000000001</v>
      </c>
      <c r="O25" s="116">
        <v>8494.85</v>
      </c>
      <c r="P25" s="116">
        <v>8340.991</v>
      </c>
      <c r="Q25" s="116">
        <v>3279.0309999999999</v>
      </c>
    </row>
    <row r="26" spans="1:24" s="31" customFormat="1" ht="14.25" customHeight="1">
      <c r="B26" s="83" t="s">
        <v>208</v>
      </c>
      <c r="C26" s="120">
        <v>7175.8190000000004</v>
      </c>
      <c r="D26" s="120">
        <v>814.76199999999994</v>
      </c>
      <c r="E26" s="116">
        <v>486.14499999999998</v>
      </c>
      <c r="F26" s="116">
        <v>3911.92</v>
      </c>
      <c r="G26" s="116">
        <v>1523.48</v>
      </c>
      <c r="H26" s="116">
        <v>1160.74</v>
      </c>
      <c r="I26" s="116">
        <v>6425.8</v>
      </c>
      <c r="J26" s="116">
        <v>2670.15</v>
      </c>
      <c r="K26" s="116">
        <v>23258.31</v>
      </c>
      <c r="L26" s="116">
        <v>37722.400000000001</v>
      </c>
      <c r="M26" s="116">
        <v>21357.72</v>
      </c>
      <c r="N26" s="116">
        <v>42098.7</v>
      </c>
      <c r="O26" s="116">
        <v>8726.01</v>
      </c>
      <c r="P26" s="116">
        <v>8624.875</v>
      </c>
      <c r="Q26" s="116">
        <v>3339.9319999999998</v>
      </c>
    </row>
    <row r="27" spans="1:24" s="31" customFormat="1" ht="14.25" customHeight="1">
      <c r="B27" s="83" t="s">
        <v>209</v>
      </c>
      <c r="C27" s="116">
        <v>6927.6790000000001</v>
      </c>
      <c r="D27" s="116">
        <v>772.64599999999996</v>
      </c>
      <c r="E27" s="116">
        <v>494.69099999999997</v>
      </c>
      <c r="F27" s="116">
        <v>3964.29</v>
      </c>
      <c r="G27" s="116">
        <v>1532.96</v>
      </c>
      <c r="H27" s="116">
        <v>1089.56</v>
      </c>
      <c r="I27" s="116">
        <v>6364.94</v>
      </c>
      <c r="J27" s="116">
        <v>3071.7</v>
      </c>
      <c r="K27" s="116">
        <v>24072.28</v>
      </c>
      <c r="L27" s="116">
        <v>40487.39</v>
      </c>
      <c r="M27" s="116">
        <v>22256.02</v>
      </c>
      <c r="N27" s="116">
        <v>44094.77</v>
      </c>
      <c r="O27" s="116">
        <v>8760.9599999999991</v>
      </c>
      <c r="P27" s="116">
        <v>8773.0220000000008</v>
      </c>
      <c r="Q27" s="116">
        <v>3444.4259999999999</v>
      </c>
    </row>
    <row r="28" spans="1:24" s="31" customFormat="1" ht="14.25" customHeight="1">
      <c r="B28" s="83" t="s">
        <v>210</v>
      </c>
      <c r="C28" s="116">
        <v>7484.3370000000004</v>
      </c>
      <c r="D28" s="116">
        <v>790.46900000000005</v>
      </c>
      <c r="E28" s="116">
        <v>530.83900000000006</v>
      </c>
      <c r="F28" s="116">
        <v>4173.7700000000004</v>
      </c>
      <c r="G28" s="116">
        <v>1513.25</v>
      </c>
      <c r="H28" s="116">
        <v>1242.3499999999999</v>
      </c>
      <c r="I28" s="116">
        <v>6252.73</v>
      </c>
      <c r="J28" s="116">
        <v>3245.44</v>
      </c>
      <c r="K28" s="116">
        <v>24773.33</v>
      </c>
      <c r="L28" s="116">
        <v>41069.82</v>
      </c>
      <c r="M28" s="116">
        <v>23542.52</v>
      </c>
      <c r="N28" s="116">
        <v>44130.98</v>
      </c>
      <c r="O28" s="116">
        <v>9132.81</v>
      </c>
      <c r="P28" s="116">
        <v>8999.0210000000006</v>
      </c>
      <c r="Q28" s="116">
        <v>3573.2080000000001</v>
      </c>
    </row>
    <row r="29" spans="1:24" s="31" customFormat="1" ht="13.5" customHeight="1">
      <c r="B29" s="83" t="s">
        <v>211</v>
      </c>
      <c r="C29" s="116">
        <v>7533.3850000000002</v>
      </c>
      <c r="D29" s="116">
        <v>792.88400000000001</v>
      </c>
      <c r="E29" s="116">
        <v>527.37</v>
      </c>
      <c r="F29" s="116">
        <v>4239.83</v>
      </c>
      <c r="G29" s="116">
        <v>1556.98</v>
      </c>
      <c r="H29" s="116">
        <v>1259.07</v>
      </c>
      <c r="I29" s="116">
        <v>6339.38</v>
      </c>
      <c r="J29" s="116">
        <v>3210.01</v>
      </c>
      <c r="K29" s="116">
        <v>24858.82</v>
      </c>
      <c r="L29" s="116">
        <v>41820.480000000003</v>
      </c>
      <c r="M29" s="116">
        <v>24021.26</v>
      </c>
      <c r="N29" s="116">
        <v>44175.61</v>
      </c>
      <c r="O29" s="116">
        <v>9095.73</v>
      </c>
      <c r="P29" s="116">
        <v>9076.6180000000004</v>
      </c>
      <c r="Q29" s="116">
        <v>3635.1280000000002</v>
      </c>
    </row>
    <row r="30" spans="1:24" ht="13" customHeight="1"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</row>
    <row r="31" spans="1:24" s="31" customFormat="1" ht="13.5" customHeight="1">
      <c r="B31" s="176" t="s">
        <v>962</v>
      </c>
      <c r="C31" s="120">
        <v>7533.3850000000002</v>
      </c>
      <c r="D31" s="120">
        <v>792.88400000000001</v>
      </c>
      <c r="E31" s="120">
        <v>527.37</v>
      </c>
      <c r="F31" s="120">
        <v>4239.83</v>
      </c>
      <c r="G31" s="120">
        <v>1556.98</v>
      </c>
      <c r="H31" s="120">
        <v>1259.07</v>
      </c>
      <c r="I31" s="120">
        <v>6339.38</v>
      </c>
      <c r="J31" s="120">
        <v>3210.01</v>
      </c>
      <c r="K31" s="120">
        <v>24858.82</v>
      </c>
      <c r="L31" s="120">
        <v>41820.480000000003</v>
      </c>
      <c r="M31" s="120">
        <v>24021.26</v>
      </c>
      <c r="N31" s="120">
        <v>44175.61</v>
      </c>
      <c r="O31" s="120">
        <v>9095.73</v>
      </c>
      <c r="P31" s="120">
        <v>9076.6180000000004</v>
      </c>
      <c r="Q31" s="120">
        <v>3635.1280000000002</v>
      </c>
      <c r="R31"/>
      <c r="S31"/>
      <c r="T31"/>
      <c r="U31"/>
      <c r="V31"/>
      <c r="W31"/>
      <c r="X31"/>
    </row>
    <row r="32" spans="1:24" ht="12.75" customHeight="1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</row>
    <row r="33" spans="1:24" s="31" customFormat="1" ht="14.25" customHeight="1">
      <c r="B33" s="115" t="s">
        <v>963</v>
      </c>
      <c r="C33" s="120">
        <v>7464.6450000000004</v>
      </c>
      <c r="D33" s="120">
        <v>787.745</v>
      </c>
      <c r="E33" s="120">
        <v>524.43600000000004</v>
      </c>
      <c r="F33" s="120">
        <v>4197.2299999999996</v>
      </c>
      <c r="G33" s="120">
        <v>1526.98</v>
      </c>
      <c r="H33" s="120">
        <v>1229.4000000000001</v>
      </c>
      <c r="I33" s="120">
        <v>6348.65</v>
      </c>
      <c r="J33" s="120">
        <v>3147.75</v>
      </c>
      <c r="K33" s="120">
        <v>24733.45</v>
      </c>
      <c r="L33" s="120">
        <v>40290.699999999997</v>
      </c>
      <c r="M33" s="120">
        <v>23378.94</v>
      </c>
      <c r="N33" s="120">
        <v>44173.64</v>
      </c>
      <c r="O33" s="120">
        <v>9128.2999999999993</v>
      </c>
      <c r="P33" s="120">
        <v>8922</v>
      </c>
      <c r="Q33" s="120">
        <v>3583.3090000000002</v>
      </c>
      <c r="R33"/>
      <c r="S33"/>
      <c r="T33"/>
      <c r="U33"/>
      <c r="V33"/>
      <c r="W33"/>
      <c r="X33"/>
    </row>
    <row r="34" spans="1:24" s="31" customFormat="1" ht="14.25" customHeight="1">
      <c r="B34" s="115" t="s">
        <v>964</v>
      </c>
      <c r="C34" s="120">
        <v>7515.1850000000004</v>
      </c>
      <c r="D34" s="120">
        <v>796.21100000000001</v>
      </c>
      <c r="E34" s="120">
        <v>522.44100000000003</v>
      </c>
      <c r="F34" s="120">
        <v>4208.58</v>
      </c>
      <c r="G34" s="120">
        <v>1538.64</v>
      </c>
      <c r="H34" s="120">
        <v>1246.96</v>
      </c>
      <c r="I34" s="120">
        <v>6353.63</v>
      </c>
      <c r="J34" s="120">
        <v>3198</v>
      </c>
      <c r="K34" s="120">
        <v>24902.53</v>
      </c>
      <c r="L34" s="120">
        <v>40549.54</v>
      </c>
      <c r="M34" s="120">
        <v>23660.59</v>
      </c>
      <c r="N34" s="120">
        <v>44111.74</v>
      </c>
      <c r="O34" s="120">
        <v>9142.73</v>
      </c>
      <c r="P34" s="120">
        <v>9028.76</v>
      </c>
      <c r="Q34" s="120">
        <v>3617.598</v>
      </c>
    </row>
    <row r="35" spans="1:24" s="31" customFormat="1" ht="14.25" customHeight="1">
      <c r="B35" s="115" t="s">
        <v>965</v>
      </c>
      <c r="C35" s="120">
        <v>7503.75</v>
      </c>
      <c r="D35" s="120">
        <v>789.58600000000001</v>
      </c>
      <c r="E35" s="120">
        <v>522.06299999999999</v>
      </c>
      <c r="F35" s="120">
        <v>4227.7</v>
      </c>
      <c r="G35" s="120">
        <v>1541.48</v>
      </c>
      <c r="H35" s="120">
        <v>1264.47</v>
      </c>
      <c r="I35" s="120">
        <v>6370.65</v>
      </c>
      <c r="J35" s="120">
        <v>3198.14</v>
      </c>
      <c r="K35" s="120">
        <v>24910.63</v>
      </c>
      <c r="L35" s="120">
        <v>40794.86</v>
      </c>
      <c r="M35" s="120">
        <v>23447.360000000001</v>
      </c>
      <c r="N35" s="120">
        <v>44193.120000000003</v>
      </c>
      <c r="O35" s="120">
        <v>9164.31</v>
      </c>
      <c r="P35" s="120">
        <v>9111.1280000000006</v>
      </c>
      <c r="Q35" s="120">
        <v>3633.9949999999999</v>
      </c>
    </row>
    <row r="36" spans="1:24" s="31" customFormat="1">
      <c r="B36" s="115" t="s">
        <v>966</v>
      </c>
      <c r="C36" s="120">
        <v>7490.183</v>
      </c>
      <c r="D36" s="120">
        <v>795.56899999999996</v>
      </c>
      <c r="E36" s="120">
        <v>529.77599999999995</v>
      </c>
      <c r="F36" s="120">
        <v>4258.1499999999996</v>
      </c>
      <c r="G36" s="120">
        <v>1549.11</v>
      </c>
      <c r="H36" s="120">
        <v>1265.1500000000001</v>
      </c>
      <c r="I36" s="120">
        <v>6364.69</v>
      </c>
      <c r="J36" s="120">
        <v>3227.68</v>
      </c>
      <c r="K36" s="120">
        <v>25081.63</v>
      </c>
      <c r="L36" s="120">
        <v>41059.15</v>
      </c>
      <c r="M36" s="120">
        <v>24003.77</v>
      </c>
      <c r="N36" s="120">
        <v>43968.639999999999</v>
      </c>
      <c r="O36" s="120">
        <v>9100.77</v>
      </c>
      <c r="P36" s="120">
        <v>9101.9889999999996</v>
      </c>
      <c r="Q36" s="120">
        <v>3639.6669999999999</v>
      </c>
    </row>
    <row r="37" spans="1:24" s="31" customFormat="1">
      <c r="B37" s="115" t="s">
        <v>967</v>
      </c>
      <c r="C37" s="120">
        <v>7533.3850000000002</v>
      </c>
      <c r="D37" s="120">
        <v>792.88400000000001</v>
      </c>
      <c r="E37" s="120">
        <v>527.37</v>
      </c>
      <c r="F37" s="120">
        <v>4239.83</v>
      </c>
      <c r="G37" s="120">
        <v>1556.98</v>
      </c>
      <c r="H37" s="120">
        <v>1259.07</v>
      </c>
      <c r="I37" s="120">
        <v>6339.38</v>
      </c>
      <c r="J37" s="120">
        <v>3210.01</v>
      </c>
      <c r="K37" s="120">
        <v>24858.82</v>
      </c>
      <c r="L37" s="120">
        <v>41820.480000000003</v>
      </c>
      <c r="M37" s="120">
        <v>24021.26</v>
      </c>
      <c r="N37" s="120">
        <v>44175.61</v>
      </c>
      <c r="O37" s="120">
        <v>9095.73</v>
      </c>
      <c r="P37" s="120">
        <v>9076.6180000000004</v>
      </c>
      <c r="Q37" s="120">
        <v>3635.1280000000002</v>
      </c>
    </row>
    <row r="38" spans="1:24" ht="14.25" customHeight="1">
      <c r="B38" s="152"/>
      <c r="C38" s="112"/>
      <c r="D38" s="112"/>
      <c r="E38" s="112"/>
      <c r="F38" s="112"/>
      <c r="G38" s="116"/>
      <c r="H38" s="119"/>
      <c r="I38" s="119"/>
      <c r="J38" s="119"/>
      <c r="K38" s="119"/>
      <c r="L38" s="119"/>
      <c r="M38" s="116"/>
      <c r="N38" s="119"/>
      <c r="O38" s="116"/>
      <c r="P38" s="119"/>
      <c r="Q38" s="119"/>
    </row>
    <row r="39" spans="1:24" ht="14.25" customHeight="1">
      <c r="B39" s="152" t="s">
        <v>313</v>
      </c>
      <c r="C39" s="112"/>
      <c r="D39" s="112"/>
      <c r="E39" s="112"/>
      <c r="F39" s="112"/>
      <c r="G39" s="116"/>
      <c r="H39" s="119"/>
      <c r="I39" s="119"/>
      <c r="J39" s="119"/>
      <c r="K39" s="119"/>
      <c r="L39" s="119"/>
      <c r="M39" s="116"/>
      <c r="N39" s="119"/>
      <c r="O39" s="116"/>
      <c r="P39" s="119"/>
      <c r="Q39" s="119"/>
    </row>
    <row r="40" spans="1:24" ht="14.25" customHeight="1">
      <c r="B40" s="152" t="s">
        <v>315</v>
      </c>
      <c r="C40" s="112"/>
      <c r="D40" s="112"/>
      <c r="E40" s="112"/>
      <c r="F40" s="112"/>
      <c r="G40" s="116"/>
      <c r="H40" s="119"/>
      <c r="I40" s="119"/>
      <c r="J40" s="119"/>
      <c r="K40" s="119"/>
      <c r="L40" s="119"/>
      <c r="M40" s="116"/>
      <c r="N40" s="119"/>
      <c r="O40" s="116"/>
      <c r="P40" s="119"/>
      <c r="Q40" s="119"/>
    </row>
    <row r="41" spans="1:24" ht="14.25" customHeight="1">
      <c r="B41" s="152"/>
      <c r="C41" s="112"/>
      <c r="D41" s="112"/>
      <c r="E41" s="112"/>
      <c r="F41" s="112"/>
      <c r="G41" s="116"/>
      <c r="H41" s="119"/>
      <c r="I41" s="119"/>
      <c r="J41" s="119"/>
      <c r="K41" s="119"/>
      <c r="L41" s="119"/>
      <c r="M41" s="116"/>
      <c r="N41" s="119"/>
      <c r="O41" s="116"/>
      <c r="P41" s="119"/>
      <c r="Q41" s="119"/>
    </row>
    <row r="42" spans="1:24" ht="14.25" customHeight="1">
      <c r="B42" s="152"/>
      <c r="C42" s="112"/>
      <c r="D42" s="112"/>
      <c r="E42" s="112"/>
      <c r="F42" s="112"/>
      <c r="G42" s="116"/>
      <c r="H42" s="119"/>
      <c r="I42" s="119"/>
      <c r="J42" s="119"/>
      <c r="K42" s="119"/>
      <c r="L42" s="119"/>
      <c r="M42" s="116"/>
      <c r="N42" s="119"/>
      <c r="O42" s="116"/>
      <c r="P42" s="119"/>
      <c r="Q42" s="119"/>
    </row>
    <row r="43" spans="1:24" ht="14.25" customHeight="1">
      <c r="B43" s="152"/>
      <c r="C43" s="112"/>
      <c r="D43" s="112"/>
      <c r="E43" s="112"/>
      <c r="F43" s="112"/>
      <c r="G43" s="116"/>
      <c r="H43" s="119"/>
      <c r="I43" s="119"/>
      <c r="J43" s="119"/>
      <c r="K43" s="119"/>
      <c r="L43" s="119"/>
      <c r="M43" s="116"/>
      <c r="N43" s="119"/>
      <c r="O43" s="116"/>
      <c r="P43" s="119"/>
      <c r="Q43" s="119"/>
    </row>
    <row r="44" spans="1:24" ht="14.25" customHeight="1">
      <c r="B44" s="152"/>
      <c r="C44" s="112"/>
      <c r="D44" s="112"/>
      <c r="E44" s="112"/>
      <c r="F44" s="112"/>
      <c r="G44" s="116"/>
      <c r="H44" s="119"/>
      <c r="I44" s="119"/>
      <c r="J44" s="119"/>
      <c r="K44" s="119"/>
      <c r="L44" s="119"/>
      <c r="M44" s="116"/>
      <c r="N44" s="119"/>
      <c r="O44" s="116"/>
      <c r="P44" s="119"/>
      <c r="Q44" s="119"/>
    </row>
    <row r="45" spans="1:24" ht="7.5" customHeight="1">
      <c r="A45" s="5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</row>
    <row r="46" spans="1:24" ht="11.25" customHeight="1">
      <c r="B46" s="55"/>
      <c r="C46" s="55"/>
      <c r="D46" s="55"/>
      <c r="E46" s="55"/>
      <c r="F46" s="55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98" t="s">
        <v>318</v>
      </c>
    </row>
    <row r="48" spans="1:24">
      <c r="C48" s="22"/>
    </row>
    <row r="49" spans="3:9">
      <c r="H49" s="22"/>
    </row>
    <row r="50" spans="3:9">
      <c r="C50" s="22"/>
      <c r="H50" s="22"/>
    </row>
    <row r="53" spans="3:9">
      <c r="H53" s="22"/>
    </row>
    <row r="59" spans="3:9">
      <c r="G59" s="77"/>
    </row>
    <row r="60" spans="3:9">
      <c r="H60" s="10"/>
      <c r="I60" s="10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P46"/>
  <sheetViews>
    <sheetView view="pageBreakPreview" topLeftCell="O36" zoomScale="70" zoomScaleNormal="145" zoomScaleSheetLayoutView="70" workbookViewId="0">
      <selection activeCell="T6" sqref="T6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22"/>
    </row>
    <row r="2" spans="1:16">
      <c r="A2" s="22"/>
      <c r="P2" s="3" t="s">
        <v>0</v>
      </c>
    </row>
    <row r="3" spans="1:16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</row>
    <row r="4" spans="1:16" ht="7.5" customHeight="1"/>
    <row r="5" spans="1:16">
      <c r="A5" s="437" t="s">
        <v>260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101"/>
      <c r="P5" s="172" t="s">
        <v>261</v>
      </c>
    </row>
    <row r="6" spans="1:16" ht="7.5" customHeight="1"/>
    <row r="7" spans="1:16" ht="14.25" customHeight="1">
      <c r="A7" s="461" t="s">
        <v>150</v>
      </c>
      <c r="B7" s="489" t="s">
        <v>278</v>
      </c>
      <c r="C7" s="489" t="s">
        <v>264</v>
      </c>
      <c r="D7" s="489" t="s">
        <v>265</v>
      </c>
      <c r="E7" s="491" t="s">
        <v>266</v>
      </c>
      <c r="F7" s="491" t="s">
        <v>267</v>
      </c>
      <c r="G7" s="491" t="s">
        <v>268</v>
      </c>
      <c r="H7" s="491" t="s">
        <v>269</v>
      </c>
      <c r="I7" s="491" t="s">
        <v>270</v>
      </c>
      <c r="J7" s="491" t="s">
        <v>271</v>
      </c>
      <c r="K7" s="491" t="s">
        <v>272</v>
      </c>
      <c r="L7" s="491" t="s">
        <v>273</v>
      </c>
      <c r="M7" s="487" t="s">
        <v>274</v>
      </c>
      <c r="N7" s="491" t="s">
        <v>275</v>
      </c>
      <c r="O7" s="491" t="s">
        <v>276</v>
      </c>
      <c r="P7" s="491" t="s">
        <v>277</v>
      </c>
    </row>
    <row r="8" spans="1:16" ht="16" customHeight="1">
      <c r="A8" s="462"/>
      <c r="B8" s="490"/>
      <c r="C8" s="490"/>
      <c r="D8" s="490"/>
      <c r="E8" s="490" t="s">
        <v>284</v>
      </c>
      <c r="F8" s="490"/>
      <c r="G8" s="490"/>
      <c r="H8" s="490"/>
      <c r="I8" s="490"/>
      <c r="J8" s="490"/>
      <c r="K8" s="490"/>
      <c r="L8" s="490"/>
      <c r="M8" s="493"/>
      <c r="N8" s="490"/>
      <c r="O8" s="490"/>
      <c r="P8" s="490"/>
    </row>
    <row r="9" spans="1:16" ht="14.25" hidden="1" customHeight="1">
      <c r="A9" s="111">
        <v>2010</v>
      </c>
      <c r="B9" s="112">
        <v>3247.1</v>
      </c>
      <c r="C9" s="112">
        <v>2125.5500000000002</v>
      </c>
      <c r="D9" s="112">
        <v>1241.9000000000001</v>
      </c>
      <c r="E9" s="112">
        <v>0.50206799999999996</v>
      </c>
      <c r="F9" s="112">
        <v>0.796323</v>
      </c>
      <c r="G9" s="112">
        <v>8.2497600000000002</v>
      </c>
      <c r="H9" s="112">
        <v>3.9093800000000001</v>
      </c>
      <c r="I9" s="112">
        <v>1115.71</v>
      </c>
      <c r="J9" s="112">
        <v>12.0565</v>
      </c>
      <c r="K9" s="112">
        <v>204.69499999999999</v>
      </c>
      <c r="L9" s="112">
        <v>23.357299999999999</v>
      </c>
      <c r="M9" s="112">
        <v>3.6560700000000002</v>
      </c>
      <c r="N9" s="112">
        <v>1.63855</v>
      </c>
      <c r="O9" s="112">
        <v>0.37560399999999999</v>
      </c>
      <c r="P9" s="112">
        <v>17.805700000000002</v>
      </c>
    </row>
    <row r="10" spans="1:16" ht="14.25" hidden="1" customHeight="1">
      <c r="A10" s="111">
        <v>2013</v>
      </c>
      <c r="B10" s="112">
        <v>4219.0200000000004</v>
      </c>
      <c r="C10" s="112">
        <v>2547.06</v>
      </c>
      <c r="D10" s="112">
        <v>1672.1</v>
      </c>
      <c r="E10" s="112">
        <v>0.51314899999999997</v>
      </c>
      <c r="F10" s="112">
        <v>1.04362</v>
      </c>
      <c r="G10" s="112">
        <v>11.451599999999999</v>
      </c>
      <c r="H10" s="112">
        <v>6.3563499999999999</v>
      </c>
      <c r="I10" s="112">
        <v>1145.2</v>
      </c>
      <c r="J10" s="112">
        <v>13.879200000000001</v>
      </c>
      <c r="K10" s="112">
        <v>305.01</v>
      </c>
      <c r="L10" s="112">
        <v>24.347000000000001</v>
      </c>
      <c r="M10" s="112">
        <v>4.7588200000000001</v>
      </c>
      <c r="N10" s="112">
        <v>1.8811500000000001</v>
      </c>
      <c r="O10" s="112">
        <v>0.43365399999999998</v>
      </c>
      <c r="P10" s="112">
        <v>15.0937</v>
      </c>
    </row>
    <row r="11" spans="1:16" ht="14.25" hidden="1" customHeight="1">
      <c r="A11" s="111">
        <v>2016</v>
      </c>
      <c r="B11" s="112">
        <v>5753.61</v>
      </c>
      <c r="C11" s="112">
        <v>3796.3</v>
      </c>
      <c r="D11" s="112">
        <v>2035.19</v>
      </c>
      <c r="E11" s="112">
        <v>0.46</v>
      </c>
      <c r="F11" s="112">
        <v>0.99</v>
      </c>
      <c r="G11" s="112">
        <v>15</v>
      </c>
      <c r="H11" s="112">
        <v>8.1999999999999993</v>
      </c>
      <c r="I11" s="112">
        <v>1257.81</v>
      </c>
      <c r="J11" s="112">
        <v>13.78</v>
      </c>
      <c r="K11" s="112">
        <v>339.8</v>
      </c>
      <c r="L11" s="112">
        <v>26.93</v>
      </c>
      <c r="M11" s="112">
        <v>5.68</v>
      </c>
      <c r="N11" s="112">
        <v>1.92</v>
      </c>
      <c r="O11" s="112">
        <v>1.77</v>
      </c>
      <c r="P11" s="112">
        <v>28.32</v>
      </c>
    </row>
    <row r="12" spans="1:16" ht="14.25" hidden="1" customHeight="1">
      <c r="A12" s="111">
        <v>2017</v>
      </c>
      <c r="B12" s="112">
        <v>7052.3886258029097</v>
      </c>
      <c r="C12" s="112">
        <v>4688.9295775382097</v>
      </c>
      <c r="D12" s="112">
        <v>2288.0156671448999</v>
      </c>
      <c r="E12" s="112">
        <v>0.58706543749999995</v>
      </c>
      <c r="F12" s="112">
        <v>1.0821438750000001</v>
      </c>
      <c r="G12" s="112">
        <v>17.420338000000001</v>
      </c>
      <c r="H12" s="112">
        <v>10.310836</v>
      </c>
      <c r="I12" s="112">
        <v>1548.4318720000001</v>
      </c>
      <c r="J12" s="112">
        <v>19.565290000000001</v>
      </c>
      <c r="K12" s="112">
        <v>405.81491199999999</v>
      </c>
      <c r="L12" s="112">
        <v>31.493798000000002</v>
      </c>
      <c r="M12" s="112">
        <v>6.7843520000000002</v>
      </c>
      <c r="N12" s="112">
        <v>2.10389275</v>
      </c>
      <c r="O12" s="112">
        <v>1.9306471249999999</v>
      </c>
      <c r="P12" s="112">
        <v>32.935212</v>
      </c>
    </row>
    <row r="13" spans="1:16" ht="14.25" hidden="1" customHeight="1">
      <c r="A13" s="111">
        <v>2018</v>
      </c>
      <c r="B13" s="119">
        <v>7023.4967693905801</v>
      </c>
      <c r="C13" s="119">
        <v>4461.4914474450397</v>
      </c>
      <c r="D13" s="119">
        <v>2239.5077762637802</v>
      </c>
      <c r="E13" s="112">
        <v>0.54195919868099995</v>
      </c>
      <c r="F13" s="112">
        <v>1.0706002746529999</v>
      </c>
      <c r="G13" s="112">
        <v>15.942991129799999</v>
      </c>
      <c r="H13" s="112">
        <v>9.334517551527</v>
      </c>
      <c r="I13" s="112">
        <v>1303.45</v>
      </c>
      <c r="J13" s="112">
        <v>16.938037604981002</v>
      </c>
      <c r="K13" s="112">
        <v>337.38439933990497</v>
      </c>
      <c r="L13" s="112">
        <v>29.070963385763999</v>
      </c>
      <c r="M13" s="112">
        <v>6.4812183946230002</v>
      </c>
      <c r="N13" s="112">
        <v>1.8106991687381899</v>
      </c>
      <c r="O13" s="112">
        <v>1.812187616955</v>
      </c>
      <c r="P13" s="112">
        <v>26.941818094165001</v>
      </c>
    </row>
    <row r="14" spans="1:16" ht="14.25" hidden="1" customHeight="1">
      <c r="A14" s="115">
        <v>2019</v>
      </c>
      <c r="B14" s="116">
        <v>7265.0157733884398</v>
      </c>
      <c r="C14" s="116">
        <v>4759.63938958175</v>
      </c>
      <c r="D14" s="116">
        <v>2318.5656902240498</v>
      </c>
      <c r="E14" s="120">
        <v>0.56446015087500001</v>
      </c>
      <c r="F14" s="120">
        <v>1.022414068345</v>
      </c>
      <c r="G14" s="120">
        <v>16.699854131774</v>
      </c>
      <c r="H14" s="120">
        <v>9.7742946798580004</v>
      </c>
      <c r="I14" s="120">
        <v>1423.04</v>
      </c>
      <c r="J14" s="120">
        <v>18.354374527240999</v>
      </c>
      <c r="K14" s="120">
        <v>387.69933520726198</v>
      </c>
      <c r="L14" s="120">
        <v>36.166271953226001</v>
      </c>
      <c r="M14" s="120">
        <v>8.2041852047179997</v>
      </c>
      <c r="N14" s="120">
        <v>2.0055042366484699</v>
      </c>
      <c r="O14" s="120">
        <v>2.195150824353</v>
      </c>
      <c r="P14" s="120">
        <v>34.672073735540998</v>
      </c>
    </row>
    <row r="15" spans="1:16" ht="14.25" customHeight="1">
      <c r="A15" s="115">
        <v>2020</v>
      </c>
      <c r="B15" s="116">
        <v>6970.009</v>
      </c>
      <c r="C15" s="116">
        <v>4260.9773032286403</v>
      </c>
      <c r="D15" s="116">
        <v>2058.7726517168899</v>
      </c>
      <c r="E15" s="120">
        <v>0.50947518346099996</v>
      </c>
      <c r="F15" s="120">
        <v>1.054750792358</v>
      </c>
      <c r="G15" s="120">
        <v>16.057585545675</v>
      </c>
      <c r="H15" s="120">
        <v>9.0399562736139991</v>
      </c>
      <c r="I15" s="120">
        <v>1900.49</v>
      </c>
      <c r="J15" s="120">
        <v>26.265780004953001</v>
      </c>
      <c r="K15" s="120">
        <v>394.85499970943602</v>
      </c>
      <c r="L15" s="120">
        <v>44.660584944688999</v>
      </c>
      <c r="M15" s="120">
        <v>9.607421673368</v>
      </c>
      <c r="N15" s="120">
        <v>1.8604804148706</v>
      </c>
      <c r="O15" s="120">
        <v>2.3217702248590002</v>
      </c>
      <c r="P15" s="120">
        <v>42.380770680574003</v>
      </c>
    </row>
    <row r="16" spans="1:16" s="31" customFormat="1" ht="14.25" customHeight="1">
      <c r="A16" s="115">
        <v>2021</v>
      </c>
      <c r="B16" s="116">
        <v>8255.6235409816309</v>
      </c>
      <c r="C16" s="116">
        <v>4515.3203833133903</v>
      </c>
      <c r="D16" s="116">
        <v>2015.1922394395699</v>
      </c>
      <c r="E16" s="120">
        <v>0.509034951013</v>
      </c>
      <c r="F16" s="120">
        <v>1.0430367420460001</v>
      </c>
      <c r="G16" s="120">
        <v>19.452585896546001</v>
      </c>
      <c r="H16" s="120">
        <v>9.4676966655250006</v>
      </c>
      <c r="I16" s="120">
        <v>2123.14</v>
      </c>
      <c r="J16" s="120">
        <v>24.605904658661</v>
      </c>
      <c r="K16" s="120">
        <v>469.987465211776</v>
      </c>
      <c r="L16" s="120">
        <v>55.903690406004003</v>
      </c>
      <c r="M16" s="120">
        <v>11.840015732742</v>
      </c>
      <c r="N16" s="120">
        <v>2.1245856379046</v>
      </c>
      <c r="O16" s="120">
        <v>2.6381703491009998</v>
      </c>
      <c r="P16" s="120">
        <v>48.008611393114997</v>
      </c>
    </row>
    <row r="17" spans="1:16" s="31" customFormat="1" ht="14.25" customHeight="1">
      <c r="A17" s="115">
        <v>2022</v>
      </c>
      <c r="B17" s="116">
        <v>9499.1388440797109</v>
      </c>
      <c r="C17" s="116">
        <v>5390.3639790043399</v>
      </c>
      <c r="D17" s="116">
        <v>2155.44941479214</v>
      </c>
      <c r="E17" s="120">
        <v>0.50496391455900003</v>
      </c>
      <c r="F17" s="120">
        <v>1.0331710459100001</v>
      </c>
      <c r="G17" s="120">
        <v>20.348910563682999</v>
      </c>
      <c r="H17" s="120">
        <v>9.1872107608219995</v>
      </c>
      <c r="I17" s="120">
        <v>1708.57</v>
      </c>
      <c r="J17" s="120">
        <v>22.083077726319999</v>
      </c>
      <c r="K17" s="120">
        <v>465.39212637354706</v>
      </c>
      <c r="L17" s="120">
        <v>44.071317062871998</v>
      </c>
      <c r="M17" s="120">
        <v>9.6664237673940008</v>
      </c>
      <c r="N17" s="120">
        <v>2.0415279265567201</v>
      </c>
      <c r="O17" s="120">
        <v>2.5497943889750001</v>
      </c>
      <c r="P17" s="120">
        <v>44.167925094007998</v>
      </c>
    </row>
    <row r="18" spans="1:16" s="31" customFormat="1" ht="14.25" customHeight="1">
      <c r="A18" s="115">
        <v>2023</v>
      </c>
      <c r="B18" s="116">
        <v>11674.055406784097</v>
      </c>
      <c r="C18" s="116">
        <v>5721.4925296216798</v>
      </c>
      <c r="D18" s="116">
        <v>2501.4856939009801</v>
      </c>
      <c r="E18" s="120">
        <v>0.49958275325700002</v>
      </c>
      <c r="F18" s="120">
        <v>1.0121313767919999</v>
      </c>
      <c r="G18" s="120">
        <v>17.400390348866001</v>
      </c>
      <c r="H18" s="120">
        <v>8.9385791193870006</v>
      </c>
      <c r="I18" s="120">
        <v>2055.7599999999998</v>
      </c>
      <c r="J18" s="120">
        <v>19.864678700062999</v>
      </c>
      <c r="K18" s="120">
        <v>604.27739877628596</v>
      </c>
      <c r="L18" s="120">
        <v>56.721105410123002</v>
      </c>
      <c r="M18" s="120">
        <v>12.005324277917</v>
      </c>
      <c r="N18" s="120">
        <v>2.0517302173707499</v>
      </c>
      <c r="O18" s="120">
        <v>2.8129237757580001</v>
      </c>
      <c r="P18" s="120">
        <v>44.971229458601996</v>
      </c>
    </row>
    <row r="19" spans="1:16" s="31" customFormat="1" ht="14.25" customHeight="1">
      <c r="A19" s="115">
        <v>2024</v>
      </c>
      <c r="B19" s="116">
        <v>12335.832712686501</v>
      </c>
      <c r="C19" s="116">
        <v>5415.2024122050898</v>
      </c>
      <c r="D19" s="116">
        <v>3340.6042256559599</v>
      </c>
      <c r="E19" s="116">
        <v>0.57780896504000001</v>
      </c>
      <c r="F19" s="116">
        <v>1.15185195299</v>
      </c>
      <c r="G19" s="116">
        <v>17.450478713953999</v>
      </c>
      <c r="H19" s="116">
        <v>8.9990711530550005</v>
      </c>
      <c r="I19" s="116">
        <v>1908.58</v>
      </c>
      <c r="J19" s="116">
        <v>23.300080724551002</v>
      </c>
      <c r="K19" s="116">
        <v>720.55104393099202</v>
      </c>
      <c r="L19" s="116">
        <v>73.692782164397002</v>
      </c>
      <c r="M19" s="116">
        <v>19.457715812846001</v>
      </c>
      <c r="N19" s="116">
        <v>2.1147780294165699</v>
      </c>
      <c r="O19" s="116">
        <v>3.0604295531200001</v>
      </c>
      <c r="P19" s="116">
        <v>51.956278382878999</v>
      </c>
    </row>
    <row r="20" spans="1:16" s="31" customFormat="1" ht="14.25" customHeight="1">
      <c r="A20" s="433">
        <v>2025</v>
      </c>
      <c r="B20" s="116">
        <v>13554.6734949821</v>
      </c>
      <c r="C20" s="116">
        <v>5261.19481537303</v>
      </c>
      <c r="D20" s="116">
        <v>3755.2912884091902</v>
      </c>
      <c r="E20" s="116">
        <v>0.63415254848699998</v>
      </c>
      <c r="F20" s="116">
        <v>1.095912458081</v>
      </c>
      <c r="G20" s="116">
        <v>15.83241897516</v>
      </c>
      <c r="H20" s="116">
        <v>9.0329286521859995</v>
      </c>
      <c r="I20" s="116">
        <v>2567.4899999999998</v>
      </c>
      <c r="J20" s="116">
        <v>29.081182820538999</v>
      </c>
      <c r="K20" s="116">
        <v>760.32620997675497</v>
      </c>
      <c r="L20" s="116">
        <v>77.169264880848999</v>
      </c>
      <c r="M20" s="116">
        <v>21.268312328724999</v>
      </c>
      <c r="N20" s="116">
        <v>2.3555650699999999</v>
      </c>
      <c r="O20" s="116">
        <v>3.363701983775</v>
      </c>
      <c r="P20" s="116">
        <v>57.231358353853999</v>
      </c>
    </row>
    <row r="21" spans="1:16" ht="9.75" customHeight="1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</row>
    <row r="22" spans="1:16" s="31" customFormat="1" ht="13.5" customHeight="1">
      <c r="A22" s="127" t="s">
        <v>170</v>
      </c>
      <c r="B22" s="120">
        <v>12318.965738585701</v>
      </c>
      <c r="C22" s="120">
        <v>5323.4702227209</v>
      </c>
      <c r="D22" s="120">
        <v>3105.6389918646701</v>
      </c>
      <c r="E22" s="120">
        <v>0.57887960081199996</v>
      </c>
      <c r="F22" s="120">
        <v>1.0893465013950001</v>
      </c>
      <c r="G22" s="120">
        <v>16.411138403782001</v>
      </c>
      <c r="H22" s="120">
        <v>8.0786582653320007</v>
      </c>
      <c r="I22" s="120">
        <v>2002.4700000000003</v>
      </c>
      <c r="J22" s="120">
        <v>23.341515736883998</v>
      </c>
      <c r="K22" s="120">
        <v>718.67299286787295</v>
      </c>
      <c r="L22" s="120">
        <v>75.344642923042002</v>
      </c>
      <c r="M22" s="120">
        <v>19.390304670750002</v>
      </c>
      <c r="N22" s="120">
        <v>2.2370094691500899</v>
      </c>
      <c r="O22" s="120">
        <v>3.2033311393699999</v>
      </c>
      <c r="P22" s="120">
        <v>50.475601935682</v>
      </c>
    </row>
    <row r="23" spans="1:16" s="31" customFormat="1" ht="14.25" customHeight="1">
      <c r="A23" s="127" t="s">
        <v>171</v>
      </c>
      <c r="B23" s="120">
        <v>10879.864276554499</v>
      </c>
      <c r="C23" s="120">
        <v>4537.0471180036302</v>
      </c>
      <c r="D23" s="120">
        <v>2786.2608621220502</v>
      </c>
      <c r="E23" s="120">
        <v>0.58544737067800001</v>
      </c>
      <c r="F23" s="120">
        <v>1.0977187055990001</v>
      </c>
      <c r="G23" s="120">
        <v>15.029441847837999</v>
      </c>
      <c r="H23" s="120">
        <v>8.6042153951600007</v>
      </c>
      <c r="I23" s="120">
        <v>2018.9499999999998</v>
      </c>
      <c r="J23" s="120">
        <v>26.174085589468</v>
      </c>
      <c r="K23" s="120">
        <v>688.45215730794803</v>
      </c>
      <c r="L23" s="120">
        <v>73.863736170378004</v>
      </c>
      <c r="M23" s="120">
        <v>19.205272270325999</v>
      </c>
      <c r="N23" s="120">
        <v>2.2633595792593901</v>
      </c>
      <c r="O23" s="120">
        <v>3.0711428388740001</v>
      </c>
      <c r="P23" s="120">
        <v>51.614469289113003</v>
      </c>
    </row>
    <row r="24" spans="1:16" s="31" customFormat="1">
      <c r="A24" s="83" t="s">
        <v>172</v>
      </c>
      <c r="B24" s="120">
        <v>11126.3617538814</v>
      </c>
      <c r="C24" s="120">
        <v>4632.87491047609</v>
      </c>
      <c r="D24" s="120">
        <v>2740.33237882814</v>
      </c>
      <c r="E24" s="120">
        <v>0.599458104597</v>
      </c>
      <c r="F24" s="120">
        <v>1.071177499237</v>
      </c>
      <c r="G24" s="120">
        <v>14.846838043105</v>
      </c>
      <c r="H24" s="120">
        <v>8.7921275111020005</v>
      </c>
      <c r="I24" s="120">
        <v>2077.1799999999998</v>
      </c>
      <c r="J24" s="120">
        <v>27.109377006051002</v>
      </c>
      <c r="K24" s="120">
        <v>717.80320968943295</v>
      </c>
      <c r="L24" s="120">
        <v>70.349938359729023</v>
      </c>
      <c r="M24" s="120">
        <v>18.143258363280001</v>
      </c>
      <c r="N24" s="120">
        <v>2.2571844444865401</v>
      </c>
      <c r="O24" s="120">
        <v>3.0002990555400002</v>
      </c>
      <c r="P24" s="120">
        <v>52.508927147066998</v>
      </c>
    </row>
    <row r="25" spans="1:16" s="31" customFormat="1">
      <c r="A25" s="83" t="s">
        <v>173</v>
      </c>
      <c r="B25" s="120">
        <v>11704.9984366669</v>
      </c>
      <c r="C25" s="116">
        <v>4914.9324700764901</v>
      </c>
      <c r="D25" s="116">
        <v>3107.2751028753801</v>
      </c>
      <c r="E25" s="120">
        <v>0.580871319256</v>
      </c>
      <c r="F25" s="116">
        <v>1.0786435375000001</v>
      </c>
      <c r="G25" s="116">
        <v>14.845928105902001</v>
      </c>
      <c r="H25" s="116">
        <v>9.0615952482979996</v>
      </c>
      <c r="I25" s="116">
        <v>2034.9499999999998</v>
      </c>
      <c r="J25" s="116">
        <v>25.630282833966</v>
      </c>
      <c r="K25" s="116">
        <v>679.74938785390395</v>
      </c>
      <c r="L25" s="116">
        <v>64.888452314031994</v>
      </c>
      <c r="M25" s="116">
        <v>17.568910931558001</v>
      </c>
      <c r="N25" s="120">
        <v>2.2082062499999999</v>
      </c>
      <c r="O25" s="116">
        <v>3.0458490329750001</v>
      </c>
      <c r="P25" s="116">
        <v>51.034990397835003</v>
      </c>
    </row>
    <row r="26" spans="1:16" s="31" customFormat="1">
      <c r="A26" s="83" t="s">
        <v>174</v>
      </c>
      <c r="B26" s="120">
        <v>12420.4079153561</v>
      </c>
      <c r="C26" s="116">
        <v>5281.3927542933998</v>
      </c>
      <c r="D26" s="116">
        <v>3346.6279807010001</v>
      </c>
      <c r="E26" s="120">
        <v>0.59085302669399997</v>
      </c>
      <c r="F26" s="116">
        <v>1.0647482526509999</v>
      </c>
      <c r="G26" s="116">
        <v>14.406326267128</v>
      </c>
      <c r="H26" s="116">
        <v>9.1357759885299998</v>
      </c>
      <c r="I26" s="116">
        <v>2128.8999999999996</v>
      </c>
      <c r="J26" s="116">
        <v>26.958910117609999</v>
      </c>
      <c r="K26" s="116">
        <v>705.119210708786</v>
      </c>
      <c r="L26" s="116">
        <v>68.478745901196007</v>
      </c>
      <c r="M26" s="116">
        <v>18.781927724389998</v>
      </c>
      <c r="N26" s="116">
        <v>2.2671744</v>
      </c>
      <c r="O26" s="116">
        <v>3.165571428272</v>
      </c>
      <c r="P26" s="116">
        <v>51.967557370868001</v>
      </c>
    </row>
    <row r="27" spans="1:16" s="31" customFormat="1">
      <c r="A27" s="83" t="s">
        <v>175</v>
      </c>
      <c r="B27" s="120">
        <v>12178.382314316599</v>
      </c>
      <c r="C27" s="116">
        <v>5083.3800008176704</v>
      </c>
      <c r="D27" s="116">
        <v>3573.4392441898599</v>
      </c>
      <c r="E27" s="116">
        <v>0.59379661516899995</v>
      </c>
      <c r="F27" s="116">
        <v>1.0939077625039999</v>
      </c>
      <c r="G27" s="116">
        <v>13.527245649488</v>
      </c>
      <c r="H27" s="116">
        <v>9.0891433702380002</v>
      </c>
      <c r="I27" s="116">
        <v>2448.71</v>
      </c>
      <c r="J27" s="116">
        <v>27.806463973024002</v>
      </c>
      <c r="K27" s="116">
        <v>723.93136491966209</v>
      </c>
      <c r="L27" s="116">
        <v>71.411656639892001</v>
      </c>
      <c r="M27" s="116">
        <v>20.098175613037998</v>
      </c>
      <c r="N27" s="116">
        <v>2.2673215</v>
      </c>
      <c r="O27" s="116">
        <v>3.2273506934279999</v>
      </c>
      <c r="P27" s="116">
        <v>54.165657448986003</v>
      </c>
    </row>
    <row r="28" spans="1:16" s="31" customFormat="1">
      <c r="A28" s="83" t="s">
        <v>176</v>
      </c>
      <c r="B28" s="120">
        <v>13492.2316860585</v>
      </c>
      <c r="C28" s="116">
        <v>5194.0227841677797</v>
      </c>
      <c r="D28" s="116">
        <v>3801.2248913239901</v>
      </c>
      <c r="E28" s="116">
        <v>0.62527444703000001</v>
      </c>
      <c r="F28" s="116">
        <v>1.0692750095979999</v>
      </c>
      <c r="G28" s="116">
        <v>15.415059895243999</v>
      </c>
      <c r="H28" s="116">
        <v>8.9337581233649992</v>
      </c>
      <c r="I28" s="116">
        <v>2590.4899999999998</v>
      </c>
      <c r="J28" s="116">
        <v>28.870537861801999</v>
      </c>
      <c r="K28" s="116">
        <v>740.50049633704498</v>
      </c>
      <c r="L28" s="116">
        <v>75.630393580643997</v>
      </c>
      <c r="M28" s="116">
        <v>20.998224825596001</v>
      </c>
      <c r="N28" s="116">
        <v>2.3641659900000001</v>
      </c>
      <c r="O28" s="116">
        <v>3.3333691531039999</v>
      </c>
      <c r="P28" s="116">
        <v>56.244991997969002</v>
      </c>
    </row>
    <row r="29" spans="1:16" s="31" customFormat="1">
      <c r="A29" s="83" t="s">
        <v>177</v>
      </c>
      <c r="B29" s="116">
        <v>13554.6734949821</v>
      </c>
      <c r="C29" s="116">
        <v>5261.19481537303</v>
      </c>
      <c r="D29" s="116">
        <v>3755.2912884091902</v>
      </c>
      <c r="E29" s="116">
        <v>0.63415254848699998</v>
      </c>
      <c r="F29" s="116">
        <v>1.095912458081</v>
      </c>
      <c r="G29" s="116">
        <v>15.83241897516</v>
      </c>
      <c r="H29" s="116">
        <v>9.0329286521859995</v>
      </c>
      <c r="I29" s="116">
        <v>2567.4899999999998</v>
      </c>
      <c r="J29" s="116">
        <v>29.081182820538999</v>
      </c>
      <c r="K29" s="116">
        <v>760.32620997675497</v>
      </c>
      <c r="L29" s="116">
        <v>77.169264880848999</v>
      </c>
      <c r="M29" s="116">
        <v>21.268312328724999</v>
      </c>
      <c r="N29" s="116">
        <v>2.3555650699999999</v>
      </c>
      <c r="O29" s="116">
        <v>3.363701983775</v>
      </c>
      <c r="P29" s="116">
        <v>57.231358353853999</v>
      </c>
    </row>
    <row r="30" spans="1:16" ht="13.5" customHeight="1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</row>
    <row r="31" spans="1:16" s="31" customFormat="1" ht="13.5" customHeight="1">
      <c r="A31" s="176" t="s">
        <v>962</v>
      </c>
      <c r="B31" s="116">
        <v>13554.6734949821</v>
      </c>
      <c r="C31" s="116">
        <v>5261.19481537303</v>
      </c>
      <c r="D31" s="116">
        <v>3755.2912884091902</v>
      </c>
      <c r="E31" s="120">
        <v>0.63415254848699998</v>
      </c>
      <c r="F31" s="120">
        <v>1.095912458081</v>
      </c>
      <c r="G31" s="120">
        <v>15.83241897516</v>
      </c>
      <c r="H31" s="120">
        <v>9.0329286521859995</v>
      </c>
      <c r="I31" s="120">
        <v>2567.4899999999998</v>
      </c>
      <c r="J31" s="120">
        <v>29.081182820538999</v>
      </c>
      <c r="K31" s="120">
        <v>760.32620997675497</v>
      </c>
      <c r="L31" s="120">
        <v>77.169264880848999</v>
      </c>
      <c r="M31" s="120">
        <v>21.268312328724999</v>
      </c>
      <c r="N31" s="120">
        <v>2.3555650699999999</v>
      </c>
      <c r="O31" s="120">
        <v>3.363701983775</v>
      </c>
      <c r="P31" s="120">
        <v>57.231358353853999</v>
      </c>
    </row>
    <row r="32" spans="1:16" ht="12.5" customHeight="1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</row>
    <row r="33" spans="1:16" s="31" customFormat="1" ht="14.25" customHeight="1">
      <c r="A33" s="115" t="s">
        <v>963</v>
      </c>
      <c r="B33" s="116">
        <v>13405.443711751701</v>
      </c>
      <c r="C33" s="116">
        <v>5175.5723249139701</v>
      </c>
      <c r="D33" s="116">
        <v>3712.06336299342</v>
      </c>
      <c r="E33" s="120">
        <v>0.62918411704499999</v>
      </c>
      <c r="F33" s="120">
        <v>1.075841413886</v>
      </c>
      <c r="G33" s="120">
        <v>15.459791409315001</v>
      </c>
      <c r="H33" s="120">
        <v>9.0547688522929999</v>
      </c>
      <c r="I33" s="120">
        <v>2516.16</v>
      </c>
      <c r="J33" s="120">
        <v>28.816286825384001</v>
      </c>
      <c r="K33" s="120">
        <v>732.31619209123596</v>
      </c>
      <c r="L33" s="120">
        <v>75.107826256440006</v>
      </c>
      <c r="M33" s="120">
        <v>20.78751163894</v>
      </c>
      <c r="N33" s="120">
        <v>2.3633070900000002</v>
      </c>
      <c r="O33" s="120">
        <v>3.3020998556130001</v>
      </c>
      <c r="P33" s="120">
        <v>56.408888369400998</v>
      </c>
    </row>
    <row r="34" spans="1:16" s="31" customFormat="1" ht="14.25" customHeight="1">
      <c r="A34" s="115" t="s">
        <v>964</v>
      </c>
      <c r="B34" s="116">
        <v>13452.6061735724</v>
      </c>
      <c r="C34" s="116">
        <v>5236.9890691483497</v>
      </c>
      <c r="D34" s="116">
        <v>3703.19011471569</v>
      </c>
      <c r="E34" s="120">
        <v>0.63081992246100005</v>
      </c>
      <c r="F34" s="120">
        <v>1.0851849353059999</v>
      </c>
      <c r="G34" s="120">
        <v>15.680194421491001</v>
      </c>
      <c r="H34" s="120">
        <v>9.0621203928550003</v>
      </c>
      <c r="I34" s="120">
        <v>2556.21</v>
      </c>
      <c r="J34" s="120">
        <v>29.047983396963001</v>
      </c>
      <c r="K34" s="120">
        <v>737.38186301179906</v>
      </c>
      <c r="L34" s="120">
        <v>76.011497850227002</v>
      </c>
      <c r="M34" s="120">
        <v>20.687313552708002</v>
      </c>
      <c r="N34" s="120">
        <v>2.3675161899999999</v>
      </c>
      <c r="O34" s="120">
        <v>3.3472554924139999</v>
      </c>
      <c r="P34" s="120">
        <v>56.949274250160997</v>
      </c>
    </row>
    <row r="35" spans="1:16" s="31" customFormat="1" ht="14.25" customHeight="1">
      <c r="A35" s="115" t="s">
        <v>965</v>
      </c>
      <c r="B35" s="116">
        <v>13456.954562773701</v>
      </c>
      <c r="C35" s="116">
        <v>5197.1736042368902</v>
      </c>
      <c r="D35" s="116">
        <v>3701.0967435403099</v>
      </c>
      <c r="E35" s="120">
        <v>0.63335270389200005</v>
      </c>
      <c r="F35" s="120">
        <v>1.0868819558589999</v>
      </c>
      <c r="G35" s="120">
        <v>15.900619190356</v>
      </c>
      <c r="H35" s="120">
        <v>9.0809531534300003</v>
      </c>
      <c r="I35" s="120">
        <v>2556.3200000000002</v>
      </c>
      <c r="J35" s="120">
        <v>29.107805967177001</v>
      </c>
      <c r="K35" s="120">
        <v>744.97320283208398</v>
      </c>
      <c r="L35" s="120">
        <v>75.327789978902004</v>
      </c>
      <c r="M35" s="120">
        <v>20.964245309180001</v>
      </c>
      <c r="N35" s="120">
        <v>2.37150573</v>
      </c>
      <c r="O35" s="120">
        <v>3.3770909666160001</v>
      </c>
      <c r="P35" s="120">
        <v>57.213857301725</v>
      </c>
    </row>
    <row r="36" spans="1:16" s="31" customFormat="1">
      <c r="A36" s="115" t="s">
        <v>966</v>
      </c>
      <c r="B36" s="116">
        <v>13433.8837333475</v>
      </c>
      <c r="C36" s="116">
        <v>5278.8738196703698</v>
      </c>
      <c r="D36" s="116">
        <v>3781.26882164466</v>
      </c>
      <c r="E36" s="120">
        <v>0.63795144816899996</v>
      </c>
      <c r="F36" s="120">
        <v>1.091284928821</v>
      </c>
      <c r="G36" s="120">
        <v>15.908828615127</v>
      </c>
      <c r="H36" s="120">
        <v>9.0614663026490003</v>
      </c>
      <c r="I36" s="120">
        <v>2579.86</v>
      </c>
      <c r="J36" s="120">
        <v>29.301714675827</v>
      </c>
      <c r="K36" s="120">
        <v>750.49118599180304</v>
      </c>
      <c r="L36" s="120">
        <v>77.112479590937994</v>
      </c>
      <c r="M36" s="120">
        <v>21.040656627693998</v>
      </c>
      <c r="N36" s="120">
        <v>2.3558677100000001</v>
      </c>
      <c r="O36" s="120">
        <v>3.3755870498970002</v>
      </c>
      <c r="P36" s="120">
        <v>57.302806416286003</v>
      </c>
    </row>
    <row r="37" spans="1:16" s="31" customFormat="1">
      <c r="A37" s="115" t="s">
        <v>967</v>
      </c>
      <c r="B37" s="116">
        <v>13554.6734949821</v>
      </c>
      <c r="C37" s="116">
        <v>5261.19481537303</v>
      </c>
      <c r="D37" s="116">
        <v>3755.2912884091902</v>
      </c>
      <c r="E37" s="120">
        <v>0.63415254848699998</v>
      </c>
      <c r="F37" s="120">
        <v>1.095912458081</v>
      </c>
      <c r="G37" s="120">
        <v>15.83241897516</v>
      </c>
      <c r="H37" s="120">
        <v>9.0329286521859995</v>
      </c>
      <c r="I37" s="120">
        <v>2567.4899999999998</v>
      </c>
      <c r="J37" s="120">
        <v>29.081182820538999</v>
      </c>
      <c r="K37" s="120">
        <v>760.32620997675497</v>
      </c>
      <c r="L37" s="120">
        <v>77.169264880848999</v>
      </c>
      <c r="M37" s="120">
        <v>21.268312328724999</v>
      </c>
      <c r="N37" s="120">
        <v>2.3555650699999999</v>
      </c>
      <c r="O37" s="120">
        <v>3.363701983775</v>
      </c>
      <c r="P37" s="120">
        <v>57.231358353853999</v>
      </c>
    </row>
    <row r="38" spans="1:16" ht="14.25" customHeight="1">
      <c r="A38" s="152"/>
      <c r="B38" s="120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</row>
    <row r="39" spans="1:16" ht="14.25" customHeight="1">
      <c r="A39" s="152" t="s">
        <v>288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</row>
    <row r="40" spans="1:16" ht="14.25" customHeight="1">
      <c r="A40" s="152" t="s">
        <v>290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</row>
    <row r="41" spans="1:16" ht="14.25" customHeight="1">
      <c r="A41" s="152" t="s">
        <v>291</v>
      </c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</row>
    <row r="42" spans="1:16" ht="14.25" customHeight="1">
      <c r="A42" s="15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</row>
    <row r="43" spans="1:16" ht="14.25" customHeight="1">
      <c r="A43" s="15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</row>
    <row r="44" spans="1:16" ht="14.25" customHeight="1">
      <c r="A44" s="15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</row>
    <row r="45" spans="1:16" ht="7.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</row>
    <row r="46" spans="1:16" ht="11.25" customHeight="1">
      <c r="A46" s="55"/>
      <c r="B46" s="55"/>
      <c r="C46" s="55"/>
      <c r="D46" s="55"/>
      <c r="E46" s="55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98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W46"/>
  <sheetViews>
    <sheetView view="pageBreakPreview" topLeftCell="A21" zoomScale="86" zoomScaleNormal="145" zoomScaleSheetLayoutView="55" workbookViewId="0">
      <selection activeCell="U6" sqref="U6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22"/>
    </row>
    <row r="2" spans="1:16">
      <c r="A2" s="22"/>
      <c r="P2" s="2" t="s">
        <v>42</v>
      </c>
    </row>
    <row r="3" spans="1:16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</row>
    <row r="4" spans="1:16" ht="7.5" customHeight="1"/>
    <row r="5" spans="1:16">
      <c r="A5" s="101"/>
      <c r="B5" s="101"/>
      <c r="C5" s="437" t="s">
        <v>296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101"/>
      <c r="P5" s="172" t="s">
        <v>297</v>
      </c>
    </row>
    <row r="6" spans="1:16" ht="7.5" customHeight="1"/>
    <row r="7" spans="1:16" ht="22" customHeight="1">
      <c r="A7" s="461" t="s">
        <v>191</v>
      </c>
      <c r="B7" s="491" t="s">
        <v>128</v>
      </c>
      <c r="C7" s="489" t="s">
        <v>264</v>
      </c>
      <c r="D7" s="489" t="s">
        <v>265</v>
      </c>
      <c r="E7" s="491" t="s">
        <v>300</v>
      </c>
      <c r="F7" s="491" t="s">
        <v>267</v>
      </c>
      <c r="G7" s="491" t="s">
        <v>268</v>
      </c>
      <c r="H7" s="491" t="s">
        <v>301</v>
      </c>
      <c r="I7" s="491" t="s">
        <v>302</v>
      </c>
      <c r="J7" s="491" t="s">
        <v>271</v>
      </c>
      <c r="K7" s="491" t="s">
        <v>303</v>
      </c>
      <c r="L7" s="491" t="s">
        <v>273</v>
      </c>
      <c r="M7" s="491" t="s">
        <v>305</v>
      </c>
      <c r="N7" s="491" t="s">
        <v>275</v>
      </c>
      <c r="O7" s="491" t="s">
        <v>276</v>
      </c>
      <c r="P7" s="491" t="s">
        <v>277</v>
      </c>
    </row>
    <row r="8" spans="1:16" ht="21.75" customHeight="1">
      <c r="A8" s="462"/>
      <c r="B8" s="492"/>
      <c r="C8" s="490"/>
      <c r="D8" s="490"/>
      <c r="E8" s="490" t="s">
        <v>284</v>
      </c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</row>
    <row r="9" spans="1:16" ht="14.25" hidden="1" customHeight="1">
      <c r="A9" s="111">
        <v>2010</v>
      </c>
      <c r="B9" s="112">
        <v>3247.1</v>
      </c>
      <c r="C9" s="112">
        <v>2125.5500000000002</v>
      </c>
      <c r="D9" s="112">
        <v>1241.9000000000001</v>
      </c>
      <c r="E9" s="112">
        <v>0.50206799999999996</v>
      </c>
      <c r="F9" s="112">
        <v>0.796323</v>
      </c>
      <c r="G9" s="112">
        <v>8.2497600000000002</v>
      </c>
      <c r="H9" s="112">
        <v>3.9093800000000001</v>
      </c>
      <c r="I9" s="112">
        <v>1115.71</v>
      </c>
      <c r="J9" s="112">
        <v>12.0565</v>
      </c>
      <c r="K9" s="112">
        <v>204.69499999999999</v>
      </c>
      <c r="L9" s="112">
        <v>23.357299999999999</v>
      </c>
      <c r="M9" s="112">
        <v>3.6560700000000002</v>
      </c>
      <c r="N9" s="112">
        <v>1.63855</v>
      </c>
      <c r="O9" s="112">
        <v>0.37560399999999999</v>
      </c>
      <c r="P9" s="112">
        <v>17.805700000000002</v>
      </c>
    </row>
    <row r="10" spans="1:16" ht="14.25" hidden="1" customHeight="1">
      <c r="A10" s="111">
        <v>2013</v>
      </c>
      <c r="B10" s="112">
        <v>4219.0200000000004</v>
      </c>
      <c r="C10" s="112">
        <v>2547.06</v>
      </c>
      <c r="D10" s="112">
        <v>1672.1</v>
      </c>
      <c r="E10" s="112">
        <v>0.51314899999999997</v>
      </c>
      <c r="F10" s="112">
        <v>1.04362</v>
      </c>
      <c r="G10" s="112">
        <v>11.451599999999999</v>
      </c>
      <c r="H10" s="112">
        <v>6.3563499999999999</v>
      </c>
      <c r="I10" s="112">
        <v>1145.2</v>
      </c>
      <c r="J10" s="112">
        <v>13.879200000000001</v>
      </c>
      <c r="K10" s="112">
        <v>305.01</v>
      </c>
      <c r="L10" s="112">
        <v>24.347000000000001</v>
      </c>
      <c r="M10" s="112">
        <v>4.7588200000000001</v>
      </c>
      <c r="N10" s="112">
        <v>1.8811500000000001</v>
      </c>
      <c r="O10" s="112">
        <v>0.43365399999999998</v>
      </c>
      <c r="P10" s="112">
        <v>15.0937</v>
      </c>
    </row>
    <row r="11" spans="1:16" ht="14.25" hidden="1" customHeight="1">
      <c r="A11" s="111">
        <v>2016</v>
      </c>
      <c r="B11" s="112">
        <v>5753.61</v>
      </c>
      <c r="C11" s="112">
        <v>3796.3</v>
      </c>
      <c r="D11" s="112">
        <v>2035.19</v>
      </c>
      <c r="E11" s="112">
        <v>0.46</v>
      </c>
      <c r="F11" s="112">
        <v>0.99</v>
      </c>
      <c r="G11" s="112">
        <v>15</v>
      </c>
      <c r="H11" s="112">
        <v>8.1999999999999993</v>
      </c>
      <c r="I11" s="112">
        <v>1257.81</v>
      </c>
      <c r="J11" s="112">
        <v>13.78</v>
      </c>
      <c r="K11" s="112">
        <v>339.8</v>
      </c>
      <c r="L11" s="112">
        <v>26.93</v>
      </c>
      <c r="M11" s="112">
        <v>5.68</v>
      </c>
      <c r="N11" s="112">
        <v>1.92</v>
      </c>
      <c r="O11" s="112">
        <v>1.77</v>
      </c>
      <c r="P11" s="112">
        <v>28.32</v>
      </c>
    </row>
    <row r="12" spans="1:16" ht="14.25" hidden="1" customHeight="1">
      <c r="A12" s="111">
        <v>2017</v>
      </c>
      <c r="B12" s="112">
        <v>7052.3886258029097</v>
      </c>
      <c r="C12" s="112">
        <v>4688.9295775382097</v>
      </c>
      <c r="D12" s="112">
        <v>2288.0156671448999</v>
      </c>
      <c r="E12" s="112">
        <v>0.58706543749999995</v>
      </c>
      <c r="F12" s="112">
        <v>1.0821438750000001</v>
      </c>
      <c r="G12" s="112">
        <v>17.420338000000001</v>
      </c>
      <c r="H12" s="112">
        <v>10.310836</v>
      </c>
      <c r="I12" s="112">
        <v>1548.4318720000001</v>
      </c>
      <c r="J12" s="112">
        <v>19.565290000000001</v>
      </c>
      <c r="K12" s="112">
        <v>405.81491199999999</v>
      </c>
      <c r="L12" s="112">
        <v>31.493798000000002</v>
      </c>
      <c r="M12" s="112">
        <v>6.7843520000000002</v>
      </c>
      <c r="N12" s="112">
        <v>2.10389275</v>
      </c>
      <c r="O12" s="112">
        <v>1.9306471249999999</v>
      </c>
      <c r="P12" s="112">
        <v>32.935212</v>
      </c>
    </row>
    <row r="13" spans="1:16" ht="14.25" hidden="1" customHeight="1">
      <c r="A13" s="111">
        <v>2018</v>
      </c>
      <c r="B13" s="119">
        <v>7023.4967693905801</v>
      </c>
      <c r="C13" s="119">
        <v>4461.4914474450397</v>
      </c>
      <c r="D13" s="119">
        <v>2239.5077762637802</v>
      </c>
      <c r="E13" s="112">
        <v>0.54195919868099995</v>
      </c>
      <c r="F13" s="112">
        <v>1.0706002746529999</v>
      </c>
      <c r="G13" s="112">
        <v>15.942991129799999</v>
      </c>
      <c r="H13" s="112">
        <v>9.334517551527</v>
      </c>
      <c r="I13" s="112">
        <v>1303.45</v>
      </c>
      <c r="J13" s="112">
        <v>16.938037604981002</v>
      </c>
      <c r="K13" s="112">
        <v>337.38439933990497</v>
      </c>
      <c r="L13" s="112">
        <v>29.070963385763999</v>
      </c>
      <c r="M13" s="112">
        <v>6.4812183946230002</v>
      </c>
      <c r="N13" s="112">
        <v>1.8106991687381899</v>
      </c>
      <c r="O13" s="112">
        <v>1.812187616955</v>
      </c>
      <c r="P13" s="112">
        <v>26.941818094165001</v>
      </c>
    </row>
    <row r="14" spans="1:16" ht="14.25" hidden="1" customHeight="1">
      <c r="A14" s="115">
        <v>2019</v>
      </c>
      <c r="B14" s="116">
        <v>7265.0157733884398</v>
      </c>
      <c r="C14" s="116">
        <v>4759.63938958175</v>
      </c>
      <c r="D14" s="116">
        <v>2318.5656902240498</v>
      </c>
      <c r="E14" s="120">
        <v>0.56446015087500001</v>
      </c>
      <c r="F14" s="120">
        <v>1.022414068345</v>
      </c>
      <c r="G14" s="120">
        <v>16.699854131774</v>
      </c>
      <c r="H14" s="120">
        <v>9.7742946798580004</v>
      </c>
      <c r="I14" s="120">
        <v>1423.04</v>
      </c>
      <c r="J14" s="120">
        <v>18.354374527240999</v>
      </c>
      <c r="K14" s="120">
        <v>387.69933520726198</v>
      </c>
      <c r="L14" s="120">
        <v>36.166271953226001</v>
      </c>
      <c r="M14" s="120">
        <v>8.2041852047179997</v>
      </c>
      <c r="N14" s="120">
        <v>2.0055042366484699</v>
      </c>
      <c r="O14" s="120">
        <v>2.195150824353</v>
      </c>
      <c r="P14" s="120">
        <v>34.672073735540998</v>
      </c>
    </row>
    <row r="15" spans="1:16" ht="14.25" customHeight="1">
      <c r="A15" s="115">
        <v>2020</v>
      </c>
      <c r="B15" s="116">
        <v>6970.009</v>
      </c>
      <c r="C15" s="116">
        <v>4260.9773032286403</v>
      </c>
      <c r="D15" s="116">
        <v>2058.7726517168899</v>
      </c>
      <c r="E15" s="120">
        <v>0.50947518346099996</v>
      </c>
      <c r="F15" s="120">
        <v>1.054750792358</v>
      </c>
      <c r="G15" s="120">
        <v>16.057585545675</v>
      </c>
      <c r="H15" s="120">
        <v>9.0399562736139991</v>
      </c>
      <c r="I15" s="120">
        <v>1900.49</v>
      </c>
      <c r="J15" s="120">
        <v>26.265780004953001</v>
      </c>
      <c r="K15" s="120">
        <v>394.85499970943602</v>
      </c>
      <c r="L15" s="120">
        <v>44.660584944688999</v>
      </c>
      <c r="M15" s="120">
        <v>9.607421673368</v>
      </c>
      <c r="N15" s="120">
        <v>1.8604804148706</v>
      </c>
      <c r="O15" s="120">
        <v>2.3217702248590002</v>
      </c>
      <c r="P15" s="120">
        <v>42.380770680574003</v>
      </c>
    </row>
    <row r="16" spans="1:16" s="31" customFormat="1" ht="14.25" customHeight="1">
      <c r="A16" s="115">
        <v>2021</v>
      </c>
      <c r="B16" s="116">
        <v>8255.6235409816309</v>
      </c>
      <c r="C16" s="116">
        <v>4515.3203833133903</v>
      </c>
      <c r="D16" s="116">
        <v>2015.1922394395699</v>
      </c>
      <c r="E16" s="120">
        <v>0.509034951013</v>
      </c>
      <c r="F16" s="120">
        <v>1.0430367420460001</v>
      </c>
      <c r="G16" s="120">
        <v>19.452585896546001</v>
      </c>
      <c r="H16" s="120">
        <v>9.4676966655250006</v>
      </c>
      <c r="I16" s="120">
        <v>2123.14</v>
      </c>
      <c r="J16" s="120">
        <v>24.605904658661</v>
      </c>
      <c r="K16" s="120">
        <v>469.987465211776</v>
      </c>
      <c r="L16" s="120">
        <v>55.903690406004003</v>
      </c>
      <c r="M16" s="120">
        <v>11.840015732742</v>
      </c>
      <c r="N16" s="120">
        <v>2.1245856379046</v>
      </c>
      <c r="O16" s="120">
        <v>2.6381703491009998</v>
      </c>
      <c r="P16" s="120">
        <v>48.008611393114997</v>
      </c>
    </row>
    <row r="17" spans="1:23" s="31" customFormat="1" ht="14.25" customHeight="1">
      <c r="A17" s="115">
        <v>2022</v>
      </c>
      <c r="B17" s="116">
        <v>9499.1388440797109</v>
      </c>
      <c r="C17" s="116">
        <v>5390.3639790043399</v>
      </c>
      <c r="D17" s="116">
        <v>2155.44941479214</v>
      </c>
      <c r="E17" s="120">
        <v>0.50496391455900003</v>
      </c>
      <c r="F17" s="120">
        <v>1.0331710459100001</v>
      </c>
      <c r="G17" s="120">
        <v>20.348910563682999</v>
      </c>
      <c r="H17" s="120">
        <v>9.1872107608219995</v>
      </c>
      <c r="I17" s="120">
        <v>1708.57</v>
      </c>
      <c r="J17" s="120">
        <v>22.083077726319999</v>
      </c>
      <c r="K17" s="120">
        <v>465.39212637354706</v>
      </c>
      <c r="L17" s="120">
        <v>44.071317062871998</v>
      </c>
      <c r="M17" s="120">
        <v>9.6664237673940008</v>
      </c>
      <c r="N17" s="120">
        <v>2.0415279265567201</v>
      </c>
      <c r="O17" s="120">
        <v>2.5497943889750001</v>
      </c>
      <c r="P17" s="120">
        <v>44.167925094007998</v>
      </c>
    </row>
    <row r="18" spans="1:23" s="31" customFormat="1" ht="14.25" customHeight="1">
      <c r="A18" s="115">
        <v>2023</v>
      </c>
      <c r="B18" s="116">
        <v>11674.055406784097</v>
      </c>
      <c r="C18" s="116">
        <v>5721.4925296216798</v>
      </c>
      <c r="D18" s="116">
        <v>2501.4856939009801</v>
      </c>
      <c r="E18" s="120">
        <v>0.49958275325700002</v>
      </c>
      <c r="F18" s="120">
        <v>1.0121313767919999</v>
      </c>
      <c r="G18" s="120">
        <v>17.400390348866001</v>
      </c>
      <c r="H18" s="120">
        <v>8.9385791193870006</v>
      </c>
      <c r="I18" s="120">
        <v>2055.7599999999998</v>
      </c>
      <c r="J18" s="120">
        <v>19.864678700062999</v>
      </c>
      <c r="K18" s="120">
        <v>604.27739877628596</v>
      </c>
      <c r="L18" s="120">
        <v>56.721105410123002</v>
      </c>
      <c r="M18" s="120">
        <v>12.005324277917</v>
      </c>
      <c r="N18" s="120">
        <v>2.0517302173707499</v>
      </c>
      <c r="O18" s="120">
        <v>2.8129237757580001</v>
      </c>
      <c r="P18" s="120">
        <v>44.971229458601996</v>
      </c>
    </row>
    <row r="19" spans="1:23" s="31" customFormat="1" ht="14.25" customHeight="1">
      <c r="A19" s="115">
        <v>2024</v>
      </c>
      <c r="B19" s="116">
        <v>12335.832712686501</v>
      </c>
      <c r="C19" s="116">
        <v>5415.2024122050898</v>
      </c>
      <c r="D19" s="116">
        <v>3340.6042256559599</v>
      </c>
      <c r="E19" s="116">
        <v>0.57780896504000001</v>
      </c>
      <c r="F19" s="116">
        <v>1.15185195299</v>
      </c>
      <c r="G19" s="116">
        <v>17.450478713953999</v>
      </c>
      <c r="H19" s="116">
        <v>8.9990711530550005</v>
      </c>
      <c r="I19" s="116">
        <v>1908.58</v>
      </c>
      <c r="J19" s="116">
        <v>23.300080724551002</v>
      </c>
      <c r="K19" s="116">
        <v>720.55104393099202</v>
      </c>
      <c r="L19" s="116">
        <v>73.692782164397002</v>
      </c>
      <c r="M19" s="116">
        <v>19.457715812846001</v>
      </c>
      <c r="N19" s="116">
        <v>2.1147780294165699</v>
      </c>
      <c r="O19" s="116">
        <v>3.0604295531200001</v>
      </c>
      <c r="P19" s="116">
        <v>51.956278382878999</v>
      </c>
    </row>
    <row r="20" spans="1:23" s="31" customFormat="1" ht="14.25" customHeight="1">
      <c r="A20" s="115">
        <v>2025</v>
      </c>
      <c r="B20" s="116">
        <v>13554.6734949821</v>
      </c>
      <c r="C20" s="116">
        <v>5261.19481537303</v>
      </c>
      <c r="D20" s="116">
        <v>3755.2912884091902</v>
      </c>
      <c r="E20" s="116">
        <v>0.63415254848699998</v>
      </c>
      <c r="F20" s="116">
        <v>1.095912458081</v>
      </c>
      <c r="G20" s="116">
        <v>15.83241897516</v>
      </c>
      <c r="H20" s="116">
        <v>9.0329286521859995</v>
      </c>
      <c r="I20" s="116">
        <v>2567.4899999999998</v>
      </c>
      <c r="J20" s="116">
        <v>29.081182820538999</v>
      </c>
      <c r="K20" s="116">
        <v>760.32620997675497</v>
      </c>
      <c r="L20" s="116">
        <v>77.169264880848999</v>
      </c>
      <c r="M20" s="116">
        <v>21.268312328724999</v>
      </c>
      <c r="N20" s="116">
        <v>2.3555650699999999</v>
      </c>
      <c r="O20" s="116">
        <v>3.363701983775</v>
      </c>
      <c r="P20" s="116">
        <v>57.231358353853999</v>
      </c>
    </row>
    <row r="21" spans="1:23" ht="9.75" customHeight="1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</row>
    <row r="22" spans="1:23" s="31" customFormat="1" ht="13.5" customHeight="1">
      <c r="A22" s="127" t="s">
        <v>205</v>
      </c>
      <c r="B22" s="120">
        <v>12318.965738585701</v>
      </c>
      <c r="C22" s="120">
        <v>5323.4702227209</v>
      </c>
      <c r="D22" s="120">
        <v>3105.6389918646701</v>
      </c>
      <c r="E22" s="120">
        <v>0.57887960081199996</v>
      </c>
      <c r="F22" s="120">
        <v>1.0893465013950001</v>
      </c>
      <c r="G22" s="120">
        <v>16.411138403782001</v>
      </c>
      <c r="H22" s="120">
        <v>8.0786582653320007</v>
      </c>
      <c r="I22" s="120">
        <v>2002.4700000000003</v>
      </c>
      <c r="J22" s="120">
        <v>23.341515736883998</v>
      </c>
      <c r="K22" s="120">
        <v>718.67299286787295</v>
      </c>
      <c r="L22" s="120">
        <v>75.344642923042002</v>
      </c>
      <c r="M22" s="120">
        <v>19.390304670750002</v>
      </c>
      <c r="N22" s="120">
        <v>2.2370094691500899</v>
      </c>
      <c r="O22" s="120">
        <v>3.2033311393699999</v>
      </c>
      <c r="P22" s="120">
        <v>50.475601935682</v>
      </c>
    </row>
    <row r="23" spans="1:23" s="31" customFormat="1" ht="14.25" customHeight="1">
      <c r="A23" s="127" t="s">
        <v>206</v>
      </c>
      <c r="B23" s="120">
        <v>10879.864276554499</v>
      </c>
      <c r="C23" s="120">
        <v>4537.0471180036302</v>
      </c>
      <c r="D23" s="120">
        <v>2786.2608621220502</v>
      </c>
      <c r="E23" s="120">
        <v>0.58544737067800001</v>
      </c>
      <c r="F23" s="120">
        <v>1.0977187055990001</v>
      </c>
      <c r="G23" s="120">
        <v>15.029441847837999</v>
      </c>
      <c r="H23" s="120">
        <v>8.6042153951600007</v>
      </c>
      <c r="I23" s="120">
        <v>2018.9499999999998</v>
      </c>
      <c r="J23" s="120">
        <v>26.174085589468</v>
      </c>
      <c r="K23" s="120">
        <v>688.45215730794803</v>
      </c>
      <c r="L23" s="120">
        <v>73.863736170378004</v>
      </c>
      <c r="M23" s="120">
        <v>19.205272270325999</v>
      </c>
      <c r="N23" s="120">
        <v>2.2633595792593901</v>
      </c>
      <c r="O23" s="120">
        <v>3.0711428388740001</v>
      </c>
      <c r="P23" s="120">
        <v>51.614469289113003</v>
      </c>
    </row>
    <row r="24" spans="1:23" s="31" customFormat="1">
      <c r="A24" s="83" t="s">
        <v>207</v>
      </c>
      <c r="B24" s="120">
        <v>11126.3617538814</v>
      </c>
      <c r="C24" s="120">
        <v>4632.87491047609</v>
      </c>
      <c r="D24" s="120">
        <v>2740.33237882814</v>
      </c>
      <c r="E24" s="120">
        <v>0.599458104597</v>
      </c>
      <c r="F24" s="120">
        <v>1.071177499237</v>
      </c>
      <c r="G24" s="120">
        <v>14.846838043105</v>
      </c>
      <c r="H24" s="120">
        <v>8.7921275111020005</v>
      </c>
      <c r="I24" s="120">
        <v>2077.1799999999998</v>
      </c>
      <c r="J24" s="120">
        <v>27.109377006051002</v>
      </c>
      <c r="K24" s="120">
        <v>717.80320968943295</v>
      </c>
      <c r="L24" s="120">
        <v>70.349938359729023</v>
      </c>
      <c r="M24" s="120">
        <v>18.143258363280001</v>
      </c>
      <c r="N24" s="120">
        <v>2.2571844444865401</v>
      </c>
      <c r="O24" s="120">
        <v>3.0002990555400002</v>
      </c>
      <c r="P24" s="120">
        <v>52.508927147066998</v>
      </c>
    </row>
    <row r="25" spans="1:23" s="31" customFormat="1" ht="14.25" customHeight="1">
      <c r="A25" s="83" t="s">
        <v>173</v>
      </c>
      <c r="B25" s="120">
        <v>11704.9984366669</v>
      </c>
      <c r="C25" s="116">
        <v>4914.9324700764901</v>
      </c>
      <c r="D25" s="116">
        <v>3107.2751028753801</v>
      </c>
      <c r="E25" s="120">
        <v>0.580871319256</v>
      </c>
      <c r="F25" s="116">
        <v>1.0786435375000001</v>
      </c>
      <c r="G25" s="116">
        <v>14.845928105902001</v>
      </c>
      <c r="H25" s="116">
        <v>9.0615952482979996</v>
      </c>
      <c r="I25" s="116">
        <v>2034.9499999999998</v>
      </c>
      <c r="J25" s="116">
        <v>25.630282833966</v>
      </c>
      <c r="K25" s="116">
        <v>679.74938785390395</v>
      </c>
      <c r="L25" s="116">
        <v>64.888452314031994</v>
      </c>
      <c r="M25" s="116">
        <v>17.568910931558001</v>
      </c>
      <c r="N25" s="120">
        <v>2.2082062499999999</v>
      </c>
      <c r="O25" s="116">
        <v>3.0458490329750001</v>
      </c>
      <c r="P25" s="116">
        <v>51.034990397835003</v>
      </c>
    </row>
    <row r="26" spans="1:23" s="31" customFormat="1" ht="14.25" customHeight="1">
      <c r="A26" s="83" t="s">
        <v>208</v>
      </c>
      <c r="B26" s="120">
        <v>12420.4079153561</v>
      </c>
      <c r="C26" s="116">
        <v>5281.3927542933998</v>
      </c>
      <c r="D26" s="116">
        <v>3346.6279807010001</v>
      </c>
      <c r="E26" s="120">
        <v>0.59085302669399997</v>
      </c>
      <c r="F26" s="116">
        <v>1.0647482526509999</v>
      </c>
      <c r="G26" s="116">
        <v>14.406326267128</v>
      </c>
      <c r="H26" s="116">
        <v>9.1357759885299998</v>
      </c>
      <c r="I26" s="116">
        <v>2128.8999999999996</v>
      </c>
      <c r="J26" s="116">
        <v>26.958910117609999</v>
      </c>
      <c r="K26" s="116">
        <v>705.119210708786</v>
      </c>
      <c r="L26" s="116">
        <v>68.478745901196007</v>
      </c>
      <c r="M26" s="116">
        <v>18.781927724389998</v>
      </c>
      <c r="N26" s="116">
        <v>2.2671744</v>
      </c>
      <c r="O26" s="116">
        <v>3.165571428272</v>
      </c>
      <c r="P26" s="116">
        <v>51.967557370868001</v>
      </c>
    </row>
    <row r="27" spans="1:23" s="31" customFormat="1" ht="14.25" customHeight="1">
      <c r="A27" s="83" t="s">
        <v>209</v>
      </c>
      <c r="B27" s="120">
        <v>12178.382314316599</v>
      </c>
      <c r="C27" s="116">
        <v>5083.3800008176704</v>
      </c>
      <c r="D27" s="116">
        <v>3573.4392441898599</v>
      </c>
      <c r="E27" s="116">
        <v>0.59379661516899995</v>
      </c>
      <c r="F27" s="116">
        <v>1.0939077625039999</v>
      </c>
      <c r="G27" s="116">
        <v>13.527245649488</v>
      </c>
      <c r="H27" s="116">
        <v>9.0891433702380002</v>
      </c>
      <c r="I27" s="116">
        <v>2448.71</v>
      </c>
      <c r="J27" s="116">
        <v>27.806463973024002</v>
      </c>
      <c r="K27" s="116">
        <v>723.93136491966209</v>
      </c>
      <c r="L27" s="116">
        <v>71.411656639892001</v>
      </c>
      <c r="M27" s="116">
        <v>20.098175613037998</v>
      </c>
      <c r="N27" s="116">
        <v>2.2673215</v>
      </c>
      <c r="O27" s="116">
        <v>3.2273506934279999</v>
      </c>
      <c r="P27" s="116">
        <v>54.165657448986003</v>
      </c>
    </row>
    <row r="28" spans="1:23" s="31" customFormat="1" ht="14.25" customHeight="1">
      <c r="A28" s="83" t="s">
        <v>210</v>
      </c>
      <c r="B28" s="120">
        <v>13492.2316860585</v>
      </c>
      <c r="C28" s="116">
        <v>5194.0227841677797</v>
      </c>
      <c r="D28" s="116">
        <v>3801.2248913239901</v>
      </c>
      <c r="E28" s="116">
        <v>0.62527444703000001</v>
      </c>
      <c r="F28" s="116">
        <v>1.0692750095979999</v>
      </c>
      <c r="G28" s="116">
        <v>15.415059895243999</v>
      </c>
      <c r="H28" s="116">
        <v>8.9337581233649992</v>
      </c>
      <c r="I28" s="116">
        <v>2590.4899999999998</v>
      </c>
      <c r="J28" s="116">
        <v>28.870537861801999</v>
      </c>
      <c r="K28" s="116">
        <v>740.50049633704498</v>
      </c>
      <c r="L28" s="116">
        <v>75.630393580643997</v>
      </c>
      <c r="M28" s="116">
        <v>20.998224825596001</v>
      </c>
      <c r="N28" s="116">
        <v>2.3641659900000001</v>
      </c>
      <c r="O28" s="116">
        <v>3.3333691531039999</v>
      </c>
      <c r="P28" s="116">
        <v>56.244991997969002</v>
      </c>
    </row>
    <row r="29" spans="1:23" s="31" customFormat="1" ht="13.5" customHeight="1">
      <c r="A29" s="83" t="s">
        <v>211</v>
      </c>
      <c r="B29" s="116">
        <v>13554.6734949821</v>
      </c>
      <c r="C29" s="116">
        <v>5261.19481537303</v>
      </c>
      <c r="D29" s="116">
        <v>3755.2912884091902</v>
      </c>
      <c r="E29" s="116">
        <v>0.63415254848699998</v>
      </c>
      <c r="F29" s="116">
        <v>1.095912458081</v>
      </c>
      <c r="G29" s="116">
        <v>15.83241897516</v>
      </c>
      <c r="H29" s="116">
        <v>9.0329286521859995</v>
      </c>
      <c r="I29" s="116">
        <v>2567.4899999999998</v>
      </c>
      <c r="J29" s="116">
        <v>29.081182820538999</v>
      </c>
      <c r="K29" s="116">
        <v>760.32620997675497</v>
      </c>
      <c r="L29" s="116">
        <v>77.169264880848999</v>
      </c>
      <c r="M29" s="116">
        <v>21.268312328724999</v>
      </c>
      <c r="N29" s="116">
        <v>2.3555650699999999</v>
      </c>
      <c r="O29" s="116">
        <v>3.363701983775</v>
      </c>
      <c r="P29" s="116">
        <v>57.231358353853999</v>
      </c>
    </row>
    <row r="30" spans="1:23" ht="13" customHeight="1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</row>
    <row r="31" spans="1:23" s="31" customFormat="1" ht="13.5" customHeight="1">
      <c r="A31" s="176" t="s">
        <v>962</v>
      </c>
      <c r="B31" s="116">
        <v>13554.6734949821</v>
      </c>
      <c r="C31" s="116">
        <v>5261.19481537303</v>
      </c>
      <c r="D31" s="116">
        <v>3755.2912884091902</v>
      </c>
      <c r="E31" s="120">
        <v>0.63415254848699998</v>
      </c>
      <c r="F31" s="120">
        <v>1.095912458081</v>
      </c>
      <c r="G31" s="120">
        <v>15.83241897516</v>
      </c>
      <c r="H31" s="120">
        <v>9.0329286521859995</v>
      </c>
      <c r="I31" s="120">
        <v>2567.4899999999998</v>
      </c>
      <c r="J31" s="120">
        <v>29.081182820538999</v>
      </c>
      <c r="K31" s="120">
        <v>760.32620997675497</v>
      </c>
      <c r="L31" s="120">
        <v>77.169264880848999</v>
      </c>
      <c r="M31" s="120">
        <v>21.268312328724999</v>
      </c>
      <c r="N31" s="120">
        <v>2.3555650699999999</v>
      </c>
      <c r="O31" s="120">
        <v>3.363701983775</v>
      </c>
      <c r="P31" s="120">
        <v>57.231358353853999</v>
      </c>
      <c r="Q31"/>
      <c r="R31"/>
      <c r="S31"/>
      <c r="T31"/>
      <c r="U31"/>
      <c r="V31"/>
      <c r="W31"/>
    </row>
    <row r="32" spans="1:23" ht="12.75" customHeight="1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</row>
    <row r="33" spans="1:23" s="31" customFormat="1" ht="14.25" customHeight="1">
      <c r="A33" s="115" t="s">
        <v>963</v>
      </c>
      <c r="B33" s="116">
        <v>13405.443711751701</v>
      </c>
      <c r="C33" s="116">
        <v>5175.5723249139701</v>
      </c>
      <c r="D33" s="116">
        <v>3712.06336299342</v>
      </c>
      <c r="E33" s="120">
        <v>0.62918411704499999</v>
      </c>
      <c r="F33" s="120">
        <v>1.075841413886</v>
      </c>
      <c r="G33" s="120">
        <v>15.459791409315001</v>
      </c>
      <c r="H33" s="120">
        <v>9.0547688522929999</v>
      </c>
      <c r="I33" s="120">
        <v>2516.16</v>
      </c>
      <c r="J33" s="120">
        <v>28.816286825384001</v>
      </c>
      <c r="K33" s="120">
        <v>732.31619209123596</v>
      </c>
      <c r="L33" s="120">
        <v>75.107826256440006</v>
      </c>
      <c r="M33" s="120">
        <v>20.78751163894</v>
      </c>
      <c r="N33" s="120">
        <v>2.3633070900000002</v>
      </c>
      <c r="O33" s="120">
        <v>3.3020998556130001</v>
      </c>
      <c r="P33" s="120">
        <v>56.408888369400998</v>
      </c>
      <c r="Q33"/>
      <c r="R33"/>
      <c r="S33"/>
      <c r="T33"/>
      <c r="U33"/>
      <c r="V33"/>
      <c r="W33"/>
    </row>
    <row r="34" spans="1:23" s="31" customFormat="1" ht="14.25" customHeight="1">
      <c r="A34" s="115" t="s">
        <v>964</v>
      </c>
      <c r="B34" s="116">
        <v>13452.6061735724</v>
      </c>
      <c r="C34" s="116">
        <v>5236.9890691483497</v>
      </c>
      <c r="D34" s="116">
        <v>3703.19011471569</v>
      </c>
      <c r="E34" s="120">
        <v>0.63081992246100005</v>
      </c>
      <c r="F34" s="120">
        <v>1.0851849353059999</v>
      </c>
      <c r="G34" s="120">
        <v>15.680194421491001</v>
      </c>
      <c r="H34" s="120">
        <v>9.0621203928550003</v>
      </c>
      <c r="I34" s="120">
        <v>2556.21</v>
      </c>
      <c r="J34" s="120">
        <v>29.047983396963001</v>
      </c>
      <c r="K34" s="120">
        <v>737.38186301179906</v>
      </c>
      <c r="L34" s="120">
        <v>76.011497850227002</v>
      </c>
      <c r="M34" s="120">
        <v>20.687313552708002</v>
      </c>
      <c r="N34" s="120">
        <v>2.3675161899999999</v>
      </c>
      <c r="O34" s="120">
        <v>3.3472554924139999</v>
      </c>
      <c r="P34" s="120">
        <v>56.949274250160997</v>
      </c>
    </row>
    <row r="35" spans="1:23" s="31" customFormat="1" ht="14.25" customHeight="1">
      <c r="A35" s="115" t="s">
        <v>965</v>
      </c>
      <c r="B35" s="116">
        <v>13456.954562773701</v>
      </c>
      <c r="C35" s="116">
        <v>5197.1736042368902</v>
      </c>
      <c r="D35" s="116">
        <v>3701.0967435403099</v>
      </c>
      <c r="E35" s="120">
        <v>0.63335270389200005</v>
      </c>
      <c r="F35" s="120">
        <v>1.0868819558589999</v>
      </c>
      <c r="G35" s="120">
        <v>15.900619190356</v>
      </c>
      <c r="H35" s="120">
        <v>9.0809531534300003</v>
      </c>
      <c r="I35" s="120">
        <v>2556.3200000000002</v>
      </c>
      <c r="J35" s="120">
        <v>29.107805967177001</v>
      </c>
      <c r="K35" s="120">
        <v>744.97320283208398</v>
      </c>
      <c r="L35" s="120">
        <v>75.327789978902004</v>
      </c>
      <c r="M35" s="120">
        <v>20.964245309180001</v>
      </c>
      <c r="N35" s="120">
        <v>2.37150573</v>
      </c>
      <c r="O35" s="120">
        <v>3.3770909666160001</v>
      </c>
      <c r="P35" s="120">
        <v>57.213857301725</v>
      </c>
    </row>
    <row r="36" spans="1:23" s="31" customFormat="1">
      <c r="A36" s="115" t="s">
        <v>966</v>
      </c>
      <c r="B36" s="116">
        <v>13433.8837333475</v>
      </c>
      <c r="C36" s="116">
        <v>5278.8738196703698</v>
      </c>
      <c r="D36" s="116">
        <v>3781.26882164466</v>
      </c>
      <c r="E36" s="120">
        <v>0.63795144816899996</v>
      </c>
      <c r="F36" s="120">
        <v>1.091284928821</v>
      </c>
      <c r="G36" s="120">
        <v>15.908828615127</v>
      </c>
      <c r="H36" s="120">
        <v>9.0614663026490003</v>
      </c>
      <c r="I36" s="120">
        <v>2579.86</v>
      </c>
      <c r="J36" s="120">
        <v>29.301714675827</v>
      </c>
      <c r="K36" s="120">
        <v>750.49118599180304</v>
      </c>
      <c r="L36" s="120">
        <v>77.112479590937994</v>
      </c>
      <c r="M36" s="120">
        <v>21.040656627693998</v>
      </c>
      <c r="N36" s="120">
        <v>2.3558677100000001</v>
      </c>
      <c r="O36" s="120">
        <v>3.3755870498970002</v>
      </c>
      <c r="P36" s="120">
        <v>57.302806416286003</v>
      </c>
    </row>
    <row r="37" spans="1:23" s="31" customFormat="1">
      <c r="A37" s="115" t="s">
        <v>967</v>
      </c>
      <c r="B37" s="116">
        <v>13554.6734949821</v>
      </c>
      <c r="C37" s="116">
        <v>5261.19481537303</v>
      </c>
      <c r="D37" s="116">
        <v>3755.2912884091902</v>
      </c>
      <c r="E37" s="120">
        <v>0.63415254848699998</v>
      </c>
      <c r="F37" s="120">
        <v>1.095912458081</v>
      </c>
      <c r="G37" s="120">
        <v>15.83241897516</v>
      </c>
      <c r="H37" s="120">
        <v>9.0329286521859995</v>
      </c>
      <c r="I37" s="120">
        <v>2567.4899999999998</v>
      </c>
      <c r="J37" s="120">
        <v>29.081182820538999</v>
      </c>
      <c r="K37" s="120">
        <v>760.32620997675497</v>
      </c>
      <c r="L37" s="120">
        <v>77.169264880848999</v>
      </c>
      <c r="M37" s="120">
        <v>21.268312328724999</v>
      </c>
      <c r="N37" s="120">
        <v>2.3555650699999999</v>
      </c>
      <c r="O37" s="120">
        <v>3.363701983775</v>
      </c>
      <c r="P37" s="120">
        <v>57.231358353853999</v>
      </c>
    </row>
    <row r="38" spans="1:23" ht="14.25" customHeight="1">
      <c r="A38" s="152"/>
      <c r="B38" s="120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</row>
    <row r="39" spans="1:23" ht="14.25" customHeight="1">
      <c r="A39" s="152" t="s">
        <v>314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</row>
    <row r="40" spans="1:23" ht="14.25" customHeight="1">
      <c r="A40" s="152" t="s">
        <v>316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</row>
    <row r="41" spans="1:23" ht="14.25" customHeight="1">
      <c r="A41" s="152" t="s">
        <v>317</v>
      </c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</row>
    <row r="42" spans="1:23" ht="14.25" customHeight="1">
      <c r="A42" s="15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</row>
    <row r="43" spans="1:23" ht="14.25" customHeight="1">
      <c r="A43" s="15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</row>
    <row r="44" spans="1:23" ht="14.25" customHeight="1">
      <c r="A44" s="15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</row>
    <row r="45" spans="1:23" ht="7.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</row>
    <row r="46" spans="1:23" ht="11.25" customHeight="1">
      <c r="A46" s="55"/>
      <c r="B46" s="55"/>
      <c r="C46" s="55"/>
      <c r="D46" s="55"/>
      <c r="E46" s="55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98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X67"/>
  <sheetViews>
    <sheetView view="pageBreakPreview" zoomScale="82" zoomScaleNormal="55" zoomScaleSheetLayoutView="82" workbookViewId="0">
      <selection activeCell="K22" sqref="K2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31"/>
      <c r="H2" s="436"/>
      <c r="I2" s="436"/>
      <c r="J2" s="436"/>
      <c r="K2" s="436"/>
    </row>
    <row r="3" spans="1:11" ht="7.5" customHeight="1"/>
    <row r="5" spans="1:11" ht="6.75" customHeight="1">
      <c r="A5" s="437"/>
      <c r="B5" s="437"/>
      <c r="C5" s="437"/>
      <c r="D5" s="437"/>
      <c r="E5" s="437"/>
      <c r="F5" s="437"/>
      <c r="G5" s="437"/>
      <c r="H5" s="437"/>
      <c r="I5" s="437"/>
    </row>
    <row r="6" spans="1:11" ht="15" customHeight="1">
      <c r="E6" s="412"/>
      <c r="F6" s="413"/>
      <c r="G6" s="413"/>
      <c r="H6" s="414"/>
    </row>
    <row r="7" spans="1:11" ht="15" customHeight="1">
      <c r="E7" s="412"/>
      <c r="F7" s="413"/>
      <c r="G7" s="413"/>
      <c r="H7" s="414"/>
    </row>
    <row r="8" spans="1:11" ht="15" customHeight="1">
      <c r="E8" s="412"/>
      <c r="F8" s="413"/>
      <c r="G8" s="413"/>
      <c r="H8" s="414"/>
    </row>
    <row r="9" spans="1:11" ht="6.75" customHeight="1">
      <c r="E9" s="412"/>
      <c r="F9" s="413"/>
      <c r="G9" s="413"/>
      <c r="H9" s="414"/>
    </row>
    <row r="10" spans="1:11" ht="59.25" customHeight="1">
      <c r="B10" s="438"/>
      <c r="C10" s="438"/>
      <c r="D10" s="439"/>
      <c r="E10" s="440"/>
      <c r="F10" s="438"/>
      <c r="G10" s="438"/>
      <c r="H10" s="438"/>
      <c r="I10" s="438"/>
    </row>
    <row r="11" spans="1:11" ht="15" customHeight="1">
      <c r="B11" s="413"/>
      <c r="C11" s="413"/>
      <c r="D11" s="414"/>
      <c r="E11" s="412"/>
      <c r="F11" s="413"/>
      <c r="G11" s="413"/>
      <c r="H11" s="414"/>
    </row>
    <row r="12" spans="1:11" ht="15" customHeight="1">
      <c r="B12" s="413"/>
      <c r="C12" s="413"/>
      <c r="D12" s="414"/>
      <c r="E12" s="412"/>
      <c r="F12" s="413"/>
      <c r="G12" s="413"/>
      <c r="H12" s="414"/>
    </row>
    <row r="13" spans="1:11" ht="15" customHeight="1">
      <c r="B13" s="413"/>
      <c r="C13" s="413"/>
      <c r="D13" s="414"/>
      <c r="E13" s="412"/>
      <c r="F13" s="413"/>
      <c r="G13" s="413"/>
      <c r="H13" s="414"/>
    </row>
    <row r="35" spans="9:24">
      <c r="U35" s="31"/>
      <c r="V35" s="31"/>
      <c r="W35" s="31"/>
      <c r="X35" s="31"/>
    </row>
    <row r="44" spans="9:24" ht="1.5" customHeight="1"/>
    <row r="45" spans="9:24">
      <c r="I45" s="97"/>
    </row>
    <row r="47" spans="9:24" ht="20.25" customHeight="1"/>
    <row r="48" spans="9:24" ht="7.5" customHeight="1"/>
    <row r="66" spans="7:9">
      <c r="G66" s="77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J46"/>
  <sheetViews>
    <sheetView view="pageBreakPreview" topLeftCell="A30" zoomScale="70" zoomScaleNormal="145" zoomScaleSheetLayoutView="70" workbookViewId="0">
      <selection activeCell="L50" sqref="L50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3" t="s">
        <v>0</v>
      </c>
    </row>
    <row r="3" spans="1:10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</row>
    <row r="4" spans="1:10" ht="7.5" customHeight="1"/>
    <row r="5" spans="1:10">
      <c r="A5" s="437" t="s">
        <v>262</v>
      </c>
      <c r="B5" s="437"/>
      <c r="C5" s="437"/>
      <c r="D5" s="437"/>
      <c r="E5" s="437"/>
      <c r="F5" s="437"/>
      <c r="G5" s="437"/>
      <c r="H5" s="101"/>
      <c r="I5" s="172" t="s">
        <v>263</v>
      </c>
      <c r="J5" s="101"/>
    </row>
    <row r="6" spans="1:10" ht="7.5" customHeight="1"/>
    <row r="7" spans="1:10" ht="14.25" customHeight="1">
      <c r="A7" s="461" t="s">
        <v>150</v>
      </c>
      <c r="B7" s="461" t="s">
        <v>279</v>
      </c>
      <c r="C7" s="494" t="s">
        <v>280</v>
      </c>
      <c r="D7" s="496"/>
      <c r="E7" s="494" t="s">
        <v>281</v>
      </c>
      <c r="F7" s="496"/>
      <c r="G7" s="497" t="s">
        <v>282</v>
      </c>
      <c r="H7" s="494" t="s">
        <v>283</v>
      </c>
      <c r="I7" s="495"/>
    </row>
    <row r="8" spans="1:10" ht="16" customHeight="1">
      <c r="A8" s="462"/>
      <c r="B8" s="462"/>
      <c r="C8" s="148" t="s">
        <v>285</v>
      </c>
      <c r="D8" s="148" t="s">
        <v>286</v>
      </c>
      <c r="E8" s="148" t="s">
        <v>285</v>
      </c>
      <c r="F8" s="148" t="s">
        <v>286</v>
      </c>
      <c r="G8" s="492"/>
      <c r="H8" s="148" t="s">
        <v>280</v>
      </c>
      <c r="I8" s="148" t="s">
        <v>281</v>
      </c>
    </row>
    <row r="9" spans="1:10" ht="14.25" hidden="1" customHeight="1">
      <c r="A9" s="111">
        <v>2010</v>
      </c>
      <c r="B9" s="173">
        <v>1176237.4195847791</v>
      </c>
      <c r="C9" s="112">
        <v>792594.07865472999</v>
      </c>
      <c r="D9" s="112">
        <v>813575.79043323908</v>
      </c>
      <c r="E9" s="112">
        <v>383643.34093004902</v>
      </c>
      <c r="F9" s="112">
        <v>362661.62915153999</v>
      </c>
      <c r="G9" s="112">
        <v>20981.711778509023</v>
      </c>
      <c r="H9" s="113">
        <v>68.27575123630055</v>
      </c>
      <c r="I9" s="113">
        <v>31.724248763699443</v>
      </c>
    </row>
    <row r="10" spans="1:10" ht="14.25" hidden="1" customHeight="1">
      <c r="A10" s="111">
        <v>2013</v>
      </c>
      <c r="B10" s="173">
        <v>1522122.357663491</v>
      </c>
      <c r="C10" s="112">
        <v>892668.81898687803</v>
      </c>
      <c r="D10" s="112">
        <v>872021.71605234407</v>
      </c>
      <c r="E10" s="112">
        <v>629453.53867661301</v>
      </c>
      <c r="F10" s="112">
        <v>650100.64161114686</v>
      </c>
      <c r="G10" s="112">
        <v>-20647.102934533847</v>
      </c>
      <c r="H10" s="113">
        <v>57.968090612244914</v>
      </c>
      <c r="I10" s="113">
        <v>42.031909387755086</v>
      </c>
    </row>
    <row r="11" spans="1:10" ht="14.25" hidden="1" customHeight="1">
      <c r="A11" s="111">
        <v>2016</v>
      </c>
      <c r="B11" s="173">
        <v>1844587.5746438089</v>
      </c>
      <c r="C11" s="112">
        <v>1156095.46398237</v>
      </c>
      <c r="D11" s="112">
        <v>1172264.95799753</v>
      </c>
      <c r="E11" s="112">
        <v>688492.11066143902</v>
      </c>
      <c r="F11" s="112">
        <v>672322.616646279</v>
      </c>
      <c r="G11" s="112">
        <v>16169.494015160017</v>
      </c>
      <c r="H11" s="113">
        <v>63.113306572866513</v>
      </c>
      <c r="I11" s="113">
        <v>36.886693427133494</v>
      </c>
    </row>
    <row r="12" spans="1:10" ht="14.25" hidden="1" customHeight="1">
      <c r="A12" s="111">
        <v>2017</v>
      </c>
      <c r="B12" s="173">
        <v>1809592.1876650271</v>
      </c>
      <c r="C12" s="112">
        <v>1166645.7791111041</v>
      </c>
      <c r="D12" s="112">
        <v>1126776.625358175</v>
      </c>
      <c r="E12" s="112">
        <v>642946.40855392301</v>
      </c>
      <c r="F12" s="112">
        <v>682815.56230685196</v>
      </c>
      <c r="G12" s="120">
        <v>-39869.153752928949</v>
      </c>
      <c r="H12" s="112">
        <v>63.368487665404693</v>
      </c>
      <c r="I12" s="112">
        <v>36.631512334595314</v>
      </c>
    </row>
    <row r="13" spans="1:10" ht="14.25" hidden="1" customHeight="1">
      <c r="A13" s="111">
        <v>2018</v>
      </c>
      <c r="B13" s="173">
        <v>2040086.3446788802</v>
      </c>
      <c r="C13" s="112">
        <v>1311149.6164409921</v>
      </c>
      <c r="D13" s="112">
        <v>1260403.779974848</v>
      </c>
      <c r="E13" s="112">
        <v>728936.72823788796</v>
      </c>
      <c r="F13" s="112">
        <v>779682.56470403203</v>
      </c>
      <c r="G13" s="120">
        <v>-50745.836466144072</v>
      </c>
      <c r="H13" s="112">
        <v>63.025601909526415</v>
      </c>
      <c r="I13" s="112">
        <v>36.974398090473578</v>
      </c>
    </row>
    <row r="14" spans="1:10" ht="14.25" hidden="1" customHeight="1">
      <c r="A14" s="115">
        <v>2019</v>
      </c>
      <c r="B14" s="174">
        <v>2230919.1716577141</v>
      </c>
      <c r="C14" s="120">
        <v>1482994.3013984971</v>
      </c>
      <c r="D14" s="120">
        <v>1532189.4846902371</v>
      </c>
      <c r="E14" s="120">
        <v>747924.87025921699</v>
      </c>
      <c r="F14" s="120">
        <v>698729.68696747697</v>
      </c>
      <c r="G14" s="120">
        <v>49195.183291740017</v>
      </c>
      <c r="H14" s="112">
        <v>67.577163359268226</v>
      </c>
      <c r="I14" s="112">
        <v>32.422836640731767</v>
      </c>
    </row>
    <row r="15" spans="1:10" ht="14.25" customHeight="1">
      <c r="A15" s="115">
        <v>2020</v>
      </c>
      <c r="B15" s="174">
        <v>2229231.693650391</v>
      </c>
      <c r="C15" s="120">
        <v>1551295.958268855</v>
      </c>
      <c r="D15" s="120">
        <v>1503418.259680151</v>
      </c>
      <c r="E15" s="120">
        <v>677935.73538153595</v>
      </c>
      <c r="F15" s="120">
        <v>725813.43397023994</v>
      </c>
      <c r="G15" s="120">
        <v>-47877.698588703992</v>
      </c>
      <c r="H15" s="112">
        <v>68.514955772651845</v>
      </c>
      <c r="I15" s="112">
        <v>31.485044227348158</v>
      </c>
    </row>
    <row r="16" spans="1:10" s="31" customFormat="1" ht="14.25" customHeight="1">
      <c r="A16" s="115">
        <v>2021</v>
      </c>
      <c r="B16" s="174">
        <v>3302816.1858592229</v>
      </c>
      <c r="C16" s="120">
        <v>2452020.8140273341</v>
      </c>
      <c r="D16" s="120">
        <v>2489995.3516566362</v>
      </c>
      <c r="E16" s="120">
        <v>850795.37183188903</v>
      </c>
      <c r="F16" s="120">
        <v>812820.83420258702</v>
      </c>
      <c r="G16" s="120">
        <v>37974.537629302009</v>
      </c>
      <c r="H16" s="112">
        <v>74.815186307413455</v>
      </c>
      <c r="I16" s="112">
        <v>25.184813692586538</v>
      </c>
    </row>
    <row r="17" spans="1:10" s="31" customFormat="1" ht="14.25" customHeight="1">
      <c r="A17" s="115">
        <v>2022</v>
      </c>
      <c r="B17" s="174">
        <v>3617897.011134157</v>
      </c>
      <c r="C17" s="120">
        <v>2405498.719258985</v>
      </c>
      <c r="D17" s="120">
        <v>2466074.1346513922</v>
      </c>
      <c r="E17" s="120">
        <v>1212398.2918751719</v>
      </c>
      <c r="F17" s="120">
        <v>1151822.876482765</v>
      </c>
      <c r="G17" s="120">
        <v>60575.415392406983</v>
      </c>
      <c r="H17" s="112">
        <v>67.326029996404074</v>
      </c>
      <c r="I17" s="112">
        <v>32.67397000359594</v>
      </c>
    </row>
    <row r="18" spans="1:10" s="31" customFormat="1" ht="14.25" customHeight="1">
      <c r="A18" s="115">
        <v>2023</v>
      </c>
      <c r="B18" s="174">
        <v>2568332.9252308561</v>
      </c>
      <c r="C18" s="120">
        <v>1615530.282437393</v>
      </c>
      <c r="D18" s="120">
        <v>1609342.157404081</v>
      </c>
      <c r="E18" s="120">
        <v>952802.64279346296</v>
      </c>
      <c r="F18" s="120">
        <v>958990.76782677497</v>
      </c>
      <c r="G18" s="120">
        <v>-6188.1250333120115</v>
      </c>
      <c r="H18" s="112">
        <v>62.781433204412238</v>
      </c>
      <c r="I18" s="112">
        <v>37.218566795587748</v>
      </c>
    </row>
    <row r="19" spans="1:10" s="31" customFormat="1" ht="14.25" customHeight="1">
      <c r="A19" s="115">
        <v>2024</v>
      </c>
      <c r="B19" s="174">
        <v>3045686.0091014951</v>
      </c>
      <c r="C19" s="120">
        <v>1764045.8859108349</v>
      </c>
      <c r="D19" s="120">
        <v>1780574.9211706661</v>
      </c>
      <c r="E19" s="120">
        <v>1281640.12319066</v>
      </c>
      <c r="F19" s="120">
        <v>1265111.087930829</v>
      </c>
      <c r="G19" s="120">
        <v>16529.035259830998</v>
      </c>
      <c r="H19" s="112">
        <v>58.190844303861709</v>
      </c>
      <c r="I19" s="112">
        <v>41.809155696138291</v>
      </c>
    </row>
    <row r="20" spans="1:10" s="31" customFormat="1" ht="14.25" customHeight="1">
      <c r="A20" s="115">
        <v>2025</v>
      </c>
      <c r="B20" s="174">
        <v>5033414.5970238764</v>
      </c>
      <c r="C20" s="120">
        <v>3023265.9695197218</v>
      </c>
      <c r="D20" s="120">
        <v>2985490.309184032</v>
      </c>
      <c r="E20" s="120">
        <v>2010148.627504155</v>
      </c>
      <c r="F20" s="120">
        <v>2047924.2878398451</v>
      </c>
      <c r="G20" s="120">
        <v>-37775.660335690016</v>
      </c>
      <c r="H20" s="112">
        <v>59.688668227892158</v>
      </c>
      <c r="I20" s="112">
        <v>40.311331772107842</v>
      </c>
      <c r="J20"/>
    </row>
    <row r="21" spans="1:10" ht="9.75" customHeight="1">
      <c r="A21" s="175"/>
      <c r="B21" s="175"/>
      <c r="C21" s="175"/>
      <c r="D21" s="175"/>
      <c r="E21" s="175"/>
      <c r="F21" s="175"/>
      <c r="G21" s="175"/>
      <c r="H21" s="175"/>
      <c r="I21" s="175"/>
    </row>
    <row r="22" spans="1:10" s="31" customFormat="1" ht="13.5" customHeight="1">
      <c r="A22" s="127" t="s">
        <v>170</v>
      </c>
      <c r="B22" s="112">
        <v>203447.55173797501</v>
      </c>
      <c r="C22" s="112">
        <v>136773.879151564</v>
      </c>
      <c r="D22" s="112">
        <v>133065.039261067</v>
      </c>
      <c r="E22" s="112">
        <v>66673.672586411005</v>
      </c>
      <c r="F22" s="112">
        <v>70382.512476907999</v>
      </c>
      <c r="G22" s="112">
        <v>-3708.8398904969945</v>
      </c>
      <c r="H22" s="112">
        <v>66.316580393202045</v>
      </c>
      <c r="I22" s="112">
        <v>33.683419606797962</v>
      </c>
    </row>
    <row r="23" spans="1:10" s="31" customFormat="1" ht="14.25" customHeight="1">
      <c r="A23" s="127" t="s">
        <v>171</v>
      </c>
      <c r="B23" s="112">
        <v>248955.016463757</v>
      </c>
      <c r="C23" s="112">
        <v>147638.570807129</v>
      </c>
      <c r="D23" s="112">
        <v>129448.67076669099</v>
      </c>
      <c r="E23" s="112">
        <v>101316.445656628</v>
      </c>
      <c r="F23" s="112">
        <v>119506.345697066</v>
      </c>
      <c r="G23" s="112">
        <v>-18189.900040438006</v>
      </c>
      <c r="H23" s="112">
        <v>55.650061908706007</v>
      </c>
      <c r="I23" s="112">
        <v>44.349938091293993</v>
      </c>
    </row>
    <row r="24" spans="1:10" s="31" customFormat="1">
      <c r="A24" s="83" t="s">
        <v>172</v>
      </c>
      <c r="B24" s="112">
        <v>263166.49433133</v>
      </c>
      <c r="C24" s="112">
        <v>155774.81675461901</v>
      </c>
      <c r="D24" s="112">
        <v>147749.86286736</v>
      </c>
      <c r="E24" s="112">
        <v>107391.67757671099</v>
      </c>
      <c r="F24" s="112">
        <v>115416.63146397</v>
      </c>
      <c r="G24" s="112">
        <v>-8024.9538872590056</v>
      </c>
      <c r="H24" s="112">
        <v>57.667804633183572</v>
      </c>
      <c r="I24" s="112">
        <v>42.332195366816428</v>
      </c>
    </row>
    <row r="25" spans="1:10" s="31" customFormat="1">
      <c r="A25" s="83" t="s">
        <v>173</v>
      </c>
      <c r="B25" s="174">
        <v>207375.96493106103</v>
      </c>
      <c r="C25" s="116">
        <v>140146.96124225101</v>
      </c>
      <c r="D25" s="116">
        <v>119352.347463686</v>
      </c>
      <c r="E25" s="116">
        <v>67229.00368881</v>
      </c>
      <c r="F25" s="119">
        <v>88023.617467375007</v>
      </c>
      <c r="G25" s="119">
        <v>-20794.613778565006</v>
      </c>
      <c r="H25" s="112">
        <v>62.567354127129335</v>
      </c>
      <c r="I25" s="119">
        <v>37.432645872870644</v>
      </c>
    </row>
    <row r="26" spans="1:10" s="31" customFormat="1">
      <c r="A26" s="83" t="s">
        <v>174</v>
      </c>
      <c r="B26" s="174">
        <v>251228.85140338802</v>
      </c>
      <c r="C26" s="116">
        <v>154564.20052346101</v>
      </c>
      <c r="D26" s="116">
        <v>160095.091192675</v>
      </c>
      <c r="E26" s="116">
        <v>96664.650879926994</v>
      </c>
      <c r="F26" s="119">
        <v>91133.760210712993</v>
      </c>
      <c r="G26" s="119">
        <v>5530.8906692140008</v>
      </c>
      <c r="H26" s="119">
        <v>62.624035806082702</v>
      </c>
      <c r="I26" s="119">
        <v>37.375964193917298</v>
      </c>
    </row>
    <row r="27" spans="1:10" s="31" customFormat="1">
      <c r="A27" s="83" t="s">
        <v>175</v>
      </c>
      <c r="B27" s="174">
        <v>274837.06858853402</v>
      </c>
      <c r="C27" s="116">
        <v>172224.30096352601</v>
      </c>
      <c r="D27" s="116">
        <v>163842.248803283</v>
      </c>
      <c r="E27" s="116">
        <v>102612.767625008</v>
      </c>
      <c r="F27" s="119">
        <v>110994.81978525101</v>
      </c>
      <c r="G27" s="119">
        <v>-8382.052160243009</v>
      </c>
      <c r="H27" s="119">
        <v>61.139232690249521</v>
      </c>
      <c r="I27" s="119">
        <v>38.860767309750464</v>
      </c>
    </row>
    <row r="28" spans="1:10" s="31" customFormat="1">
      <c r="A28" s="83" t="s">
        <v>176</v>
      </c>
      <c r="B28" s="174">
        <v>322587.53325213201</v>
      </c>
      <c r="C28" s="116">
        <v>216859.98708296599</v>
      </c>
      <c r="D28" s="116">
        <v>208521.71953133401</v>
      </c>
      <c r="E28" s="116">
        <v>105727.546169166</v>
      </c>
      <c r="F28" s="116">
        <v>114065.813720798</v>
      </c>
      <c r="G28" s="116">
        <v>-8338.2675516320014</v>
      </c>
      <c r="H28" s="119">
        <v>65.932756657682873</v>
      </c>
      <c r="I28" s="119">
        <v>34.067243342317127</v>
      </c>
    </row>
    <row r="29" spans="1:10" s="31" customFormat="1">
      <c r="A29" s="83" t="s">
        <v>177</v>
      </c>
      <c r="B29" s="174">
        <v>100347.04400909599</v>
      </c>
      <c r="C29" s="116">
        <v>69059.469408913996</v>
      </c>
      <c r="D29" s="116">
        <v>69110.028657596995</v>
      </c>
      <c r="E29" s="116">
        <v>31287.574600182001</v>
      </c>
      <c r="F29" s="116">
        <v>31237.015351499002</v>
      </c>
      <c r="G29" s="116">
        <v>50.559248682999169</v>
      </c>
      <c r="H29" s="119">
        <v>68.845823726499901</v>
      </c>
      <c r="I29" s="119">
        <v>31.154176273500116</v>
      </c>
    </row>
    <row r="30" spans="1:10" ht="13.5" customHeight="1">
      <c r="A30" s="175"/>
      <c r="B30" s="175"/>
      <c r="C30" s="175"/>
      <c r="D30" s="175"/>
      <c r="E30" s="175"/>
      <c r="F30" s="175"/>
      <c r="G30" s="175"/>
      <c r="H30" s="175"/>
      <c r="I30" s="175"/>
    </row>
    <row r="31" spans="1:10" s="31" customFormat="1" ht="13.5" customHeight="1">
      <c r="A31" s="176" t="s">
        <v>962</v>
      </c>
      <c r="B31" s="174">
        <v>85386.496326177003</v>
      </c>
      <c r="C31" s="120">
        <v>59062.231419996999</v>
      </c>
      <c r="D31" s="120">
        <v>59186.449608718998</v>
      </c>
      <c r="E31" s="120">
        <v>26324.26490618</v>
      </c>
      <c r="F31" s="120">
        <v>26200.046717458001</v>
      </c>
      <c r="G31" s="120">
        <v>124.21818872199947</v>
      </c>
      <c r="H31" s="112">
        <v>69.243197763382412</v>
      </c>
      <c r="I31" s="112">
        <v>30.756802236617588</v>
      </c>
    </row>
    <row r="32" spans="1:10" ht="12.5" customHeight="1">
      <c r="A32" s="175"/>
      <c r="B32" s="175"/>
      <c r="C32" s="175"/>
      <c r="D32" s="175"/>
      <c r="E32" s="175"/>
      <c r="F32" s="175"/>
      <c r="G32" s="175"/>
      <c r="H32" s="175"/>
      <c r="I32" s="175"/>
    </row>
    <row r="33" spans="1:10" s="31" customFormat="1" ht="14.25" customHeight="1">
      <c r="A33" s="115" t="s">
        <v>963</v>
      </c>
      <c r="B33" s="174">
        <v>15894.916067192</v>
      </c>
      <c r="C33" s="116">
        <v>11949.458880852</v>
      </c>
      <c r="D33" s="116">
        <v>10932.328939995001</v>
      </c>
      <c r="E33" s="116">
        <v>3945.4571863400001</v>
      </c>
      <c r="F33" s="116">
        <v>4962.587127197</v>
      </c>
      <c r="G33" s="120">
        <v>-1017.1299408569998</v>
      </c>
      <c r="H33" s="112">
        <v>71.978322263922792</v>
      </c>
      <c r="I33" s="112">
        <v>28.021677736077212</v>
      </c>
    </row>
    <row r="34" spans="1:10" s="31" customFormat="1" ht="14.25" customHeight="1">
      <c r="A34" s="115" t="s">
        <v>964</v>
      </c>
      <c r="B34" s="174">
        <v>18462.798099281001</v>
      </c>
      <c r="C34" s="116">
        <v>13063.431742342</v>
      </c>
      <c r="D34" s="116">
        <v>13615.827108001</v>
      </c>
      <c r="E34" s="116">
        <v>5399.3663569390001</v>
      </c>
      <c r="F34" s="116">
        <v>4846.9709912799999</v>
      </c>
      <c r="G34" s="120">
        <v>552.39536565900016</v>
      </c>
      <c r="H34" s="112">
        <v>72.251396312951002</v>
      </c>
      <c r="I34" s="112">
        <v>27.748603687048995</v>
      </c>
    </row>
    <row r="35" spans="1:10" s="31" customFormat="1" ht="14.25" customHeight="1">
      <c r="A35" s="115" t="s">
        <v>965</v>
      </c>
      <c r="B35" s="174">
        <v>15762.087518167</v>
      </c>
      <c r="C35" s="116">
        <v>10903.760297874</v>
      </c>
      <c r="D35" s="116">
        <v>11337.504603648</v>
      </c>
      <c r="E35" s="116">
        <v>4858.3272202930002</v>
      </c>
      <c r="F35" s="116">
        <v>4424.582914519</v>
      </c>
      <c r="G35" s="120">
        <v>433.74430577400017</v>
      </c>
      <c r="H35" s="112">
        <v>70.553043421080048</v>
      </c>
      <c r="I35" s="112">
        <v>29.446956578919963</v>
      </c>
    </row>
    <row r="36" spans="1:10" s="31" customFormat="1">
      <c r="A36" s="115" t="s">
        <v>966</v>
      </c>
      <c r="B36" s="174">
        <v>16759.988742906</v>
      </c>
      <c r="C36" s="116">
        <v>10893.486050338</v>
      </c>
      <c r="D36" s="116">
        <v>11559.616058699999</v>
      </c>
      <c r="E36" s="116">
        <v>5866.5026925680004</v>
      </c>
      <c r="F36" s="116">
        <v>5200.3726842059996</v>
      </c>
      <c r="G36" s="120">
        <v>666.13000836200081</v>
      </c>
      <c r="H36" s="120">
        <v>66.984239826956099</v>
      </c>
      <c r="I36" s="120">
        <v>33.015760173043901</v>
      </c>
    </row>
    <row r="37" spans="1:10" s="31" customFormat="1">
      <c r="A37" s="115" t="s">
        <v>967</v>
      </c>
      <c r="B37" s="174">
        <v>18506.705898631</v>
      </c>
      <c r="C37" s="116">
        <v>12252.094448591</v>
      </c>
      <c r="D37" s="116">
        <v>11741.172898375</v>
      </c>
      <c r="E37" s="116">
        <v>6254.6114500399999</v>
      </c>
      <c r="F37" s="116">
        <v>6765.5330002560004</v>
      </c>
      <c r="G37" s="116">
        <v>-510.92155021600047</v>
      </c>
      <c r="H37" s="120">
        <v>64.823171336885139</v>
      </c>
      <c r="I37" s="120">
        <v>35.176828663114875</v>
      </c>
    </row>
    <row r="38" spans="1:10" ht="14.25" customHeight="1">
      <c r="A38" s="152"/>
      <c r="B38" s="173"/>
      <c r="C38" s="112"/>
      <c r="D38" s="112"/>
      <c r="E38" s="112"/>
      <c r="F38" s="112"/>
      <c r="G38" s="112"/>
      <c r="H38" s="113"/>
      <c r="I38" s="173"/>
    </row>
    <row r="39" spans="1:10" ht="14.25" customHeight="1">
      <c r="A39" s="152"/>
      <c r="B39" s="173"/>
      <c r="C39" s="112"/>
      <c r="D39" s="112"/>
      <c r="E39" s="112"/>
      <c r="F39" s="112"/>
      <c r="G39" s="112"/>
      <c r="H39" s="113"/>
      <c r="I39" s="173"/>
    </row>
    <row r="40" spans="1:10" ht="14.25" customHeight="1">
      <c r="A40" s="152"/>
      <c r="B40" s="173"/>
      <c r="C40" s="112"/>
      <c r="D40" s="112"/>
      <c r="E40" s="112"/>
      <c r="F40" s="112"/>
      <c r="G40" s="112"/>
      <c r="H40" s="113"/>
      <c r="I40" s="173"/>
    </row>
    <row r="41" spans="1:10" ht="14.25" customHeight="1">
      <c r="A41" s="152"/>
      <c r="B41" s="173"/>
      <c r="C41" s="112"/>
      <c r="D41" s="112"/>
      <c r="E41" s="112"/>
      <c r="F41" s="112"/>
      <c r="G41" s="112"/>
      <c r="H41" s="113"/>
      <c r="I41" s="173"/>
    </row>
    <row r="42" spans="1:10" ht="14.25" customHeight="1">
      <c r="A42" s="152"/>
      <c r="B42" s="173"/>
      <c r="C42" s="112"/>
      <c r="D42" s="112"/>
      <c r="E42" s="112"/>
      <c r="F42" s="112"/>
      <c r="G42" s="112"/>
      <c r="H42" s="113"/>
      <c r="I42" s="173"/>
    </row>
    <row r="43" spans="1:10" ht="14.25" customHeight="1">
      <c r="A43" s="152"/>
      <c r="B43" s="173"/>
      <c r="C43" s="112"/>
      <c r="D43" s="112"/>
      <c r="E43" s="112"/>
      <c r="F43" s="112"/>
      <c r="G43" s="112"/>
      <c r="H43" s="113"/>
      <c r="I43" s="173"/>
    </row>
    <row r="44" spans="1:10" ht="14.25" customHeight="1">
      <c r="A44" s="152"/>
      <c r="B44" s="173"/>
      <c r="C44" s="112"/>
      <c r="D44" s="112"/>
      <c r="E44" s="112"/>
      <c r="F44" s="112"/>
      <c r="G44" s="112"/>
      <c r="H44" s="113"/>
      <c r="I44" s="173"/>
    </row>
    <row r="45" spans="1:10" ht="7.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</row>
    <row r="46" spans="1:10" ht="11.25" customHeight="1">
      <c r="A46" s="55"/>
      <c r="B46" s="55"/>
      <c r="C46" s="55"/>
      <c r="D46" s="142"/>
      <c r="E46" s="142"/>
      <c r="F46" s="142"/>
      <c r="G46" s="142"/>
      <c r="H46" s="142"/>
      <c r="I46" s="56"/>
      <c r="J46" s="98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Q46"/>
  <sheetViews>
    <sheetView view="pageBreakPreview" zoomScale="58" zoomScaleNormal="145" zoomScaleSheetLayoutView="55" workbookViewId="0">
      <selection activeCell="X25" sqref="X25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2" t="s">
        <v>42</v>
      </c>
    </row>
    <row r="3" spans="1:10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</row>
    <row r="4" spans="1:10" ht="7.5" customHeight="1"/>
    <row r="5" spans="1:10">
      <c r="A5" s="101"/>
      <c r="B5" s="437" t="s">
        <v>298</v>
      </c>
      <c r="C5" s="437"/>
      <c r="D5" s="437"/>
      <c r="E5" s="437"/>
      <c r="F5" s="437"/>
      <c r="G5" s="437"/>
      <c r="H5" s="101"/>
      <c r="I5" s="172" t="s">
        <v>299</v>
      </c>
      <c r="J5" s="101"/>
    </row>
    <row r="6" spans="1:10" ht="7.5" customHeight="1"/>
    <row r="7" spans="1:10" ht="22" customHeight="1">
      <c r="A7" s="461" t="s">
        <v>191</v>
      </c>
      <c r="B7" s="461" t="s">
        <v>306</v>
      </c>
      <c r="C7" s="494" t="s">
        <v>307</v>
      </c>
      <c r="D7" s="496"/>
      <c r="E7" s="494" t="s">
        <v>308</v>
      </c>
      <c r="F7" s="496"/>
      <c r="G7" s="497" t="s">
        <v>309</v>
      </c>
      <c r="H7" s="498" t="s">
        <v>310</v>
      </c>
      <c r="I7" s="499"/>
    </row>
    <row r="8" spans="1:10" ht="21.75" customHeight="1">
      <c r="A8" s="462"/>
      <c r="B8" s="462"/>
      <c r="C8" s="148" t="s">
        <v>311</v>
      </c>
      <c r="D8" s="148" t="s">
        <v>312</v>
      </c>
      <c r="E8" s="148" t="s">
        <v>311</v>
      </c>
      <c r="F8" s="148" t="s">
        <v>312</v>
      </c>
      <c r="G8" s="492"/>
      <c r="H8" s="148" t="s">
        <v>307</v>
      </c>
      <c r="I8" s="148" t="s">
        <v>308</v>
      </c>
    </row>
    <row r="9" spans="1:10" ht="14.25" hidden="1" customHeight="1">
      <c r="A9" s="111">
        <v>2010</v>
      </c>
      <c r="B9" s="173">
        <v>1176237.4195847791</v>
      </c>
      <c r="C9" s="112">
        <v>792594.07865472999</v>
      </c>
      <c r="D9" s="112">
        <v>813575.79043323908</v>
      </c>
      <c r="E9" s="112">
        <v>383643.34093004902</v>
      </c>
      <c r="F9" s="112">
        <v>362661.62915153999</v>
      </c>
      <c r="G9" s="112">
        <v>20981.711778509023</v>
      </c>
      <c r="H9" s="113">
        <v>68.27575123630055</v>
      </c>
      <c r="I9" s="113">
        <v>31.724248763699443</v>
      </c>
    </row>
    <row r="10" spans="1:10" ht="14.25" hidden="1" customHeight="1">
      <c r="A10" s="111">
        <v>2013</v>
      </c>
      <c r="B10" s="173">
        <v>1522122.357663491</v>
      </c>
      <c r="C10" s="112">
        <v>892668.81898687803</v>
      </c>
      <c r="D10" s="112">
        <v>872021.71605234407</v>
      </c>
      <c r="E10" s="112">
        <v>629453.53867661301</v>
      </c>
      <c r="F10" s="112">
        <v>650100.64161114686</v>
      </c>
      <c r="G10" s="112">
        <v>-20647.102934533847</v>
      </c>
      <c r="H10" s="113">
        <v>57.968090612244914</v>
      </c>
      <c r="I10" s="113">
        <v>42.031909387755086</v>
      </c>
    </row>
    <row r="11" spans="1:10" ht="14.25" hidden="1" customHeight="1">
      <c r="A11" s="111">
        <v>2016</v>
      </c>
      <c r="B11" s="173">
        <v>1844587.5746438089</v>
      </c>
      <c r="C11" s="112">
        <v>1156095.46398237</v>
      </c>
      <c r="D11" s="112">
        <v>1172264.95799753</v>
      </c>
      <c r="E11" s="112">
        <v>688492.11066143902</v>
      </c>
      <c r="F11" s="112">
        <v>672322.616646279</v>
      </c>
      <c r="G11" s="112">
        <v>16169.494015160017</v>
      </c>
      <c r="H11" s="113">
        <v>63.113306572866513</v>
      </c>
      <c r="I11" s="113">
        <v>36.886693427133494</v>
      </c>
    </row>
    <row r="12" spans="1:10" ht="14.25" hidden="1" customHeight="1">
      <c r="A12" s="111">
        <v>2017</v>
      </c>
      <c r="B12" s="173">
        <v>1809592.1876650271</v>
      </c>
      <c r="C12" s="112">
        <v>1166645.7791111041</v>
      </c>
      <c r="D12" s="112">
        <v>1126776.625358175</v>
      </c>
      <c r="E12" s="112">
        <v>642946.40855392301</v>
      </c>
      <c r="F12" s="112">
        <v>682815.56230685196</v>
      </c>
      <c r="G12" s="120">
        <v>-39869.153752928949</v>
      </c>
      <c r="H12" s="112">
        <v>63.368487665404693</v>
      </c>
      <c r="I12" s="112">
        <v>36.631512334595314</v>
      </c>
    </row>
    <row r="13" spans="1:10" ht="14.25" hidden="1" customHeight="1">
      <c r="A13" s="111">
        <v>2018</v>
      </c>
      <c r="B13" s="173">
        <v>2040086.3446788802</v>
      </c>
      <c r="C13" s="112">
        <v>1311149.6164409921</v>
      </c>
      <c r="D13" s="112">
        <v>1260403.779974848</v>
      </c>
      <c r="E13" s="112">
        <v>728936.72823788796</v>
      </c>
      <c r="F13" s="112">
        <v>779682.56470403203</v>
      </c>
      <c r="G13" s="120">
        <v>-50745.836466144072</v>
      </c>
      <c r="H13" s="112">
        <v>63.025601909526415</v>
      </c>
      <c r="I13" s="112">
        <v>36.974398090473578</v>
      </c>
    </row>
    <row r="14" spans="1:10" ht="14.25" hidden="1" customHeight="1">
      <c r="A14" s="115">
        <v>2019</v>
      </c>
      <c r="B14" s="174">
        <v>2230919.1716577141</v>
      </c>
      <c r="C14" s="120">
        <v>1482994.3013984971</v>
      </c>
      <c r="D14" s="120">
        <v>1532189.4846902371</v>
      </c>
      <c r="E14" s="120">
        <v>747924.87025921699</v>
      </c>
      <c r="F14" s="120">
        <v>698729.68696747697</v>
      </c>
      <c r="G14" s="120">
        <v>49195.183291740017</v>
      </c>
      <c r="H14" s="112">
        <v>67.577163359268226</v>
      </c>
      <c r="I14" s="112">
        <v>32.422836640731767</v>
      </c>
    </row>
    <row r="15" spans="1:10" ht="14.25" customHeight="1">
      <c r="A15" s="115">
        <v>2020</v>
      </c>
      <c r="B15" s="174">
        <v>2229231.693650391</v>
      </c>
      <c r="C15" s="120">
        <v>1551295.958268855</v>
      </c>
      <c r="D15" s="120">
        <v>1503418.259680151</v>
      </c>
      <c r="E15" s="120">
        <v>677935.73538153595</v>
      </c>
      <c r="F15" s="120">
        <v>725813.43397023994</v>
      </c>
      <c r="G15" s="120">
        <v>-47877.698588703992</v>
      </c>
      <c r="H15" s="112">
        <v>68.514955772651845</v>
      </c>
      <c r="I15" s="112">
        <v>31.485044227348158</v>
      </c>
    </row>
    <row r="16" spans="1:10" s="31" customFormat="1" ht="14.25" customHeight="1">
      <c r="A16" s="115">
        <v>2021</v>
      </c>
      <c r="B16" s="174">
        <v>3302816.1858592229</v>
      </c>
      <c r="C16" s="120">
        <v>2452020.8140273341</v>
      </c>
      <c r="D16" s="120">
        <v>2489995.3516566362</v>
      </c>
      <c r="E16" s="120">
        <v>850795.37183188903</v>
      </c>
      <c r="F16" s="120">
        <v>812820.83420258702</v>
      </c>
      <c r="G16" s="120">
        <v>37974.537629302009</v>
      </c>
      <c r="H16" s="112">
        <v>74.815186307413455</v>
      </c>
      <c r="I16" s="112">
        <v>25.184813692586538</v>
      </c>
    </row>
    <row r="17" spans="1:17" s="31" customFormat="1" ht="14.25" customHeight="1">
      <c r="A17" s="115">
        <v>2022</v>
      </c>
      <c r="B17" s="174">
        <v>3617897.011134157</v>
      </c>
      <c r="C17" s="120">
        <v>2405498.719258985</v>
      </c>
      <c r="D17" s="120">
        <v>2466074.1346513922</v>
      </c>
      <c r="E17" s="120">
        <v>1212398.2918751719</v>
      </c>
      <c r="F17" s="120">
        <v>1151822.876482765</v>
      </c>
      <c r="G17" s="120">
        <v>60575.415392406983</v>
      </c>
      <c r="H17" s="112">
        <v>67.326029996404074</v>
      </c>
      <c r="I17" s="112">
        <v>32.67397000359594</v>
      </c>
    </row>
    <row r="18" spans="1:17" s="31" customFormat="1" ht="14.25" customHeight="1">
      <c r="A18" s="115">
        <v>2023</v>
      </c>
      <c r="B18" s="174">
        <v>2568332.9252308561</v>
      </c>
      <c r="C18" s="120">
        <v>1615530.282437393</v>
      </c>
      <c r="D18" s="120">
        <v>1609342.157404081</v>
      </c>
      <c r="E18" s="120">
        <v>952802.64279346296</v>
      </c>
      <c r="F18" s="120">
        <v>958990.76782677497</v>
      </c>
      <c r="G18" s="120">
        <v>-6188.1250333120115</v>
      </c>
      <c r="H18" s="112">
        <v>62.781433204412238</v>
      </c>
      <c r="I18" s="112">
        <v>37.218566795587748</v>
      </c>
    </row>
    <row r="19" spans="1:17" s="31" customFormat="1" ht="14.25" customHeight="1">
      <c r="A19" s="115">
        <v>2024</v>
      </c>
      <c r="B19" s="174">
        <v>3045686.0091014951</v>
      </c>
      <c r="C19" s="120">
        <v>1764045.8859108349</v>
      </c>
      <c r="D19" s="120">
        <v>1780574.9211706661</v>
      </c>
      <c r="E19" s="120">
        <v>1281640.12319066</v>
      </c>
      <c r="F19" s="120">
        <v>1265111.087930829</v>
      </c>
      <c r="G19" s="120">
        <v>16529.035259830998</v>
      </c>
      <c r="H19" s="112">
        <v>58.190844303861709</v>
      </c>
      <c r="I19" s="112">
        <v>41.809155696138291</v>
      </c>
    </row>
    <row r="20" spans="1:17" s="31" customFormat="1" ht="14.25" customHeight="1">
      <c r="A20" s="115">
        <v>2025</v>
      </c>
      <c r="B20" s="174">
        <v>5033414.5970238764</v>
      </c>
      <c r="C20" s="120">
        <v>3023265.9695197218</v>
      </c>
      <c r="D20" s="120">
        <v>2985490.309184032</v>
      </c>
      <c r="E20" s="120">
        <v>2010148.627504155</v>
      </c>
      <c r="F20" s="120">
        <v>2047924.2878398451</v>
      </c>
      <c r="G20" s="120">
        <v>-37775.660335690016</v>
      </c>
      <c r="H20" s="112">
        <v>59.688668227892158</v>
      </c>
      <c r="I20" s="112">
        <v>40.311331772107842</v>
      </c>
    </row>
    <row r="21" spans="1:17" ht="9.75" customHeight="1">
      <c r="A21" s="175"/>
      <c r="B21" s="175"/>
      <c r="C21" s="175"/>
      <c r="D21" s="175"/>
      <c r="E21" s="175"/>
      <c r="F21" s="175"/>
      <c r="G21" s="175"/>
      <c r="H21" s="175"/>
      <c r="I21" s="175"/>
    </row>
    <row r="22" spans="1:17" s="31" customFormat="1" ht="13.5" customHeight="1">
      <c r="A22" s="127" t="s">
        <v>205</v>
      </c>
      <c r="B22" s="112">
        <v>203447.55173797501</v>
      </c>
      <c r="C22" s="112">
        <v>136773.879151564</v>
      </c>
      <c r="D22" s="112">
        <v>133065.039261067</v>
      </c>
      <c r="E22" s="112">
        <v>66673.672586411005</v>
      </c>
      <c r="F22" s="112">
        <v>70382.512476907999</v>
      </c>
      <c r="G22" s="112">
        <v>-3708.8398904969945</v>
      </c>
      <c r="H22" s="112">
        <v>66.316580393202045</v>
      </c>
      <c r="I22" s="112">
        <v>33.683419606797962</v>
      </c>
    </row>
    <row r="23" spans="1:17" s="31" customFormat="1" ht="14.25" customHeight="1">
      <c r="A23" s="127" t="s">
        <v>206</v>
      </c>
      <c r="B23" s="112">
        <v>248955.016463757</v>
      </c>
      <c r="C23" s="112">
        <v>147638.570807129</v>
      </c>
      <c r="D23" s="112">
        <v>129448.67076669099</v>
      </c>
      <c r="E23" s="112">
        <v>101316.445656628</v>
      </c>
      <c r="F23" s="112">
        <v>119506.345697066</v>
      </c>
      <c r="G23" s="112">
        <v>-18189.900040438006</v>
      </c>
      <c r="H23" s="112">
        <v>55.650061908706007</v>
      </c>
      <c r="I23" s="112">
        <v>44.349938091293993</v>
      </c>
    </row>
    <row r="24" spans="1:17" s="31" customFormat="1">
      <c r="A24" s="83" t="s">
        <v>207</v>
      </c>
      <c r="B24" s="112">
        <v>263166.49433133</v>
      </c>
      <c r="C24" s="112">
        <v>155774.81675461901</v>
      </c>
      <c r="D24" s="112">
        <v>147749.86286736</v>
      </c>
      <c r="E24" s="112">
        <v>107391.67757671099</v>
      </c>
      <c r="F24" s="112">
        <v>115416.63146397</v>
      </c>
      <c r="G24" s="112">
        <v>-8024.9538872590056</v>
      </c>
      <c r="H24" s="112">
        <v>57.667804633183572</v>
      </c>
      <c r="I24" s="112">
        <v>42.332195366816428</v>
      </c>
    </row>
    <row r="25" spans="1:17" s="31" customFormat="1" ht="14.25" customHeight="1">
      <c r="A25" s="83" t="s">
        <v>173</v>
      </c>
      <c r="B25" s="174">
        <v>207375.96493106103</v>
      </c>
      <c r="C25" s="116">
        <v>140146.96124225101</v>
      </c>
      <c r="D25" s="116">
        <v>119352.347463686</v>
      </c>
      <c r="E25" s="116">
        <v>67229.00368881</v>
      </c>
      <c r="F25" s="119">
        <v>88023.617467375007</v>
      </c>
      <c r="G25" s="119">
        <v>-20794.613778565006</v>
      </c>
      <c r="H25" s="112">
        <v>62.567354127129335</v>
      </c>
      <c r="I25" s="119">
        <v>37.432645872870644</v>
      </c>
    </row>
    <row r="26" spans="1:17" s="31" customFormat="1" ht="14.25" customHeight="1">
      <c r="A26" s="83" t="s">
        <v>208</v>
      </c>
      <c r="B26" s="174">
        <v>251228.85140338802</v>
      </c>
      <c r="C26" s="116">
        <v>154564.20052346101</v>
      </c>
      <c r="D26" s="116">
        <v>160095.091192675</v>
      </c>
      <c r="E26" s="116">
        <v>96664.650879926994</v>
      </c>
      <c r="F26" s="119">
        <v>91133.760210712993</v>
      </c>
      <c r="G26" s="119">
        <v>5530.8906692140008</v>
      </c>
      <c r="H26" s="119">
        <v>62.624035806082702</v>
      </c>
      <c r="I26" s="119">
        <v>37.375964193917298</v>
      </c>
    </row>
    <row r="27" spans="1:17" s="31" customFormat="1" ht="14.25" customHeight="1">
      <c r="A27" s="83" t="s">
        <v>209</v>
      </c>
      <c r="B27" s="174">
        <v>274837.06858853402</v>
      </c>
      <c r="C27" s="116">
        <v>172224.30096352601</v>
      </c>
      <c r="D27" s="116">
        <v>163842.248803283</v>
      </c>
      <c r="E27" s="116">
        <v>102612.767625008</v>
      </c>
      <c r="F27" s="119">
        <v>110994.81978525101</v>
      </c>
      <c r="G27" s="119">
        <v>-8382.052160243009</v>
      </c>
      <c r="H27" s="119">
        <v>61.139232690249521</v>
      </c>
      <c r="I27" s="119">
        <v>38.860767309750464</v>
      </c>
    </row>
    <row r="28" spans="1:17" s="31" customFormat="1" ht="14.25" customHeight="1">
      <c r="A28" s="83" t="s">
        <v>210</v>
      </c>
      <c r="B28" s="174">
        <v>322587.53325213201</v>
      </c>
      <c r="C28" s="116">
        <v>216859.98708296599</v>
      </c>
      <c r="D28" s="116">
        <v>208521.71953133401</v>
      </c>
      <c r="E28" s="116">
        <v>105727.546169166</v>
      </c>
      <c r="F28" s="116">
        <v>114065.813720798</v>
      </c>
      <c r="G28" s="116">
        <v>-8338.2675516320014</v>
      </c>
      <c r="H28" s="119">
        <v>65.932756657682873</v>
      </c>
      <c r="I28" s="119">
        <v>34.067243342317127</v>
      </c>
    </row>
    <row r="29" spans="1:17" s="31" customFormat="1" ht="13.5" customHeight="1">
      <c r="A29" s="83" t="s">
        <v>211</v>
      </c>
      <c r="B29" s="174">
        <v>100347.04400909599</v>
      </c>
      <c r="C29" s="116">
        <v>69059.469408913996</v>
      </c>
      <c r="D29" s="116">
        <v>69110.028657596995</v>
      </c>
      <c r="E29" s="116">
        <v>31287.574600182001</v>
      </c>
      <c r="F29" s="116">
        <v>31237.015351499002</v>
      </c>
      <c r="G29" s="116">
        <v>50.559248682999169</v>
      </c>
      <c r="H29" s="119">
        <v>68.845823726499901</v>
      </c>
      <c r="I29" s="119">
        <v>31.154176273500116</v>
      </c>
    </row>
    <row r="30" spans="1:17" ht="13" customHeight="1">
      <c r="A30" s="175"/>
      <c r="B30" s="175"/>
      <c r="C30" s="175"/>
      <c r="D30" s="175"/>
      <c r="E30" s="175"/>
      <c r="F30" s="175"/>
      <c r="G30" s="175"/>
      <c r="H30" s="175"/>
      <c r="I30" s="175"/>
    </row>
    <row r="31" spans="1:17" s="31" customFormat="1" ht="13.5" customHeight="1">
      <c r="A31" s="176" t="s">
        <v>962</v>
      </c>
      <c r="B31" s="174">
        <v>85386.496326177003</v>
      </c>
      <c r="C31" s="120">
        <v>59062.231419996999</v>
      </c>
      <c r="D31" s="120">
        <v>59186.449608718998</v>
      </c>
      <c r="E31" s="120">
        <v>26324.26490618</v>
      </c>
      <c r="F31" s="120">
        <v>26200.046717458001</v>
      </c>
      <c r="G31" s="120">
        <v>124.21818872199947</v>
      </c>
      <c r="H31" s="112">
        <v>69.243197763382412</v>
      </c>
      <c r="I31" s="112">
        <v>30.756802236617588</v>
      </c>
      <c r="J31"/>
      <c r="K31"/>
      <c r="L31"/>
      <c r="M31"/>
      <c r="N31"/>
      <c r="O31"/>
      <c r="P31"/>
      <c r="Q31"/>
    </row>
    <row r="32" spans="1:17" ht="12.75" customHeight="1">
      <c r="A32" s="175"/>
      <c r="B32" s="175"/>
      <c r="C32" s="175"/>
      <c r="D32" s="175"/>
      <c r="E32" s="175"/>
      <c r="F32" s="175"/>
      <c r="G32" s="175"/>
      <c r="H32" s="175"/>
      <c r="I32" s="175"/>
    </row>
    <row r="33" spans="1:17" s="31" customFormat="1" ht="14.25" customHeight="1">
      <c r="A33" s="115" t="s">
        <v>963</v>
      </c>
      <c r="B33" s="174">
        <v>15894.916067192</v>
      </c>
      <c r="C33" s="116">
        <v>11949.458880852</v>
      </c>
      <c r="D33" s="116">
        <v>10932.328939995001</v>
      </c>
      <c r="E33" s="116">
        <v>3945.4571863400001</v>
      </c>
      <c r="F33" s="116">
        <v>4962.587127197</v>
      </c>
      <c r="G33" s="120">
        <v>-1017.1299408569998</v>
      </c>
      <c r="H33" s="112">
        <v>71.978322263922792</v>
      </c>
      <c r="I33" s="112">
        <v>28.021677736077212</v>
      </c>
      <c r="J33"/>
      <c r="K33"/>
      <c r="L33"/>
      <c r="M33"/>
      <c r="N33"/>
      <c r="O33"/>
      <c r="P33"/>
      <c r="Q33"/>
    </row>
    <row r="34" spans="1:17" s="31" customFormat="1" ht="14.25" customHeight="1">
      <c r="A34" s="115" t="s">
        <v>964</v>
      </c>
      <c r="B34" s="174">
        <v>18462.798099281001</v>
      </c>
      <c r="C34" s="116">
        <v>13063.431742342</v>
      </c>
      <c r="D34" s="116">
        <v>13615.827108001</v>
      </c>
      <c r="E34" s="116">
        <v>5399.3663569390001</v>
      </c>
      <c r="F34" s="116">
        <v>4846.9709912799999</v>
      </c>
      <c r="G34" s="120">
        <v>552.39536565900016</v>
      </c>
      <c r="H34" s="112">
        <v>72.251396312951002</v>
      </c>
      <c r="I34" s="112">
        <v>27.748603687048995</v>
      </c>
    </row>
    <row r="35" spans="1:17" s="31" customFormat="1" ht="14.25" customHeight="1">
      <c r="A35" s="115" t="s">
        <v>965</v>
      </c>
      <c r="B35" s="174">
        <v>15762.087518167</v>
      </c>
      <c r="C35" s="116">
        <v>10903.760297874</v>
      </c>
      <c r="D35" s="116">
        <v>11337.504603648</v>
      </c>
      <c r="E35" s="116">
        <v>4858.3272202930002</v>
      </c>
      <c r="F35" s="116">
        <v>4424.582914519</v>
      </c>
      <c r="G35" s="120">
        <v>433.74430577400017</v>
      </c>
      <c r="H35" s="112">
        <v>70.553043421080048</v>
      </c>
      <c r="I35" s="112">
        <v>29.446956578919963</v>
      </c>
    </row>
    <row r="36" spans="1:17" s="31" customFormat="1">
      <c r="A36" s="115" t="s">
        <v>966</v>
      </c>
      <c r="B36" s="174">
        <v>16759.988742906</v>
      </c>
      <c r="C36" s="116">
        <v>10893.486050338</v>
      </c>
      <c r="D36" s="116">
        <v>11559.616058699999</v>
      </c>
      <c r="E36" s="116">
        <v>5866.5026925680004</v>
      </c>
      <c r="F36" s="116">
        <v>5200.3726842059996</v>
      </c>
      <c r="G36" s="120">
        <v>666.13000836200081</v>
      </c>
      <c r="H36" s="120">
        <v>66.984239826956099</v>
      </c>
      <c r="I36" s="120">
        <v>33.015760173043901</v>
      </c>
    </row>
    <row r="37" spans="1:17" s="31" customFormat="1">
      <c r="A37" s="115" t="s">
        <v>967</v>
      </c>
      <c r="B37" s="174">
        <v>18506.705898631</v>
      </c>
      <c r="C37" s="116">
        <v>12252.094448591</v>
      </c>
      <c r="D37" s="116">
        <v>11741.172898375</v>
      </c>
      <c r="E37" s="116">
        <v>6254.6114500399999</v>
      </c>
      <c r="F37" s="116">
        <v>6765.5330002560004</v>
      </c>
      <c r="G37" s="116">
        <v>-510.92155021600047</v>
      </c>
      <c r="H37" s="120">
        <v>64.823171336885139</v>
      </c>
      <c r="I37" s="120">
        <v>35.176828663114875</v>
      </c>
    </row>
    <row r="38" spans="1:17" ht="14.25" customHeight="1">
      <c r="A38" s="152"/>
      <c r="B38" s="173"/>
      <c r="C38" s="112"/>
      <c r="D38" s="112"/>
      <c r="E38" s="112"/>
      <c r="F38" s="112"/>
      <c r="G38" s="112"/>
      <c r="H38" s="113"/>
      <c r="I38" s="173"/>
    </row>
    <row r="39" spans="1:17" ht="14.25" customHeight="1">
      <c r="A39" s="152"/>
      <c r="B39" s="173"/>
      <c r="C39" s="112"/>
      <c r="D39" s="112"/>
      <c r="E39" s="112"/>
      <c r="F39" s="112"/>
      <c r="G39" s="112"/>
      <c r="H39" s="113"/>
      <c r="I39" s="173"/>
    </row>
    <row r="40" spans="1:17" ht="14.25" customHeight="1">
      <c r="A40" s="152"/>
      <c r="B40" s="173"/>
      <c r="C40" s="112"/>
      <c r="D40" s="112"/>
      <c r="E40" s="112"/>
      <c r="F40" s="112"/>
      <c r="G40" s="112"/>
      <c r="H40" s="113"/>
      <c r="I40" s="173"/>
    </row>
    <row r="41" spans="1:17" ht="14.25" customHeight="1">
      <c r="A41" s="152"/>
      <c r="B41" s="173"/>
      <c r="C41" s="112"/>
      <c r="D41" s="112"/>
      <c r="E41" s="112"/>
      <c r="F41" s="112"/>
      <c r="G41" s="112"/>
      <c r="H41" s="113"/>
      <c r="I41" s="173"/>
    </row>
    <row r="42" spans="1:17" ht="14.25" customHeight="1">
      <c r="A42" s="152"/>
      <c r="B42" s="173"/>
      <c r="C42" s="112"/>
      <c r="D42" s="112"/>
      <c r="E42" s="112"/>
      <c r="F42" s="112"/>
      <c r="G42" s="112"/>
      <c r="H42" s="113"/>
      <c r="I42" s="173"/>
    </row>
    <row r="43" spans="1:17" ht="14.25" customHeight="1">
      <c r="A43" s="152"/>
      <c r="B43" s="173"/>
      <c r="C43" s="112"/>
      <c r="D43" s="112"/>
      <c r="E43" s="112"/>
      <c r="F43" s="112"/>
      <c r="G43" s="112"/>
      <c r="H43" s="113"/>
      <c r="I43" s="173"/>
    </row>
    <row r="44" spans="1:17" ht="14.25" customHeight="1">
      <c r="A44" s="152"/>
      <c r="B44" s="173"/>
      <c r="C44" s="112"/>
      <c r="D44" s="112"/>
      <c r="E44" s="112"/>
      <c r="F44" s="112"/>
      <c r="G44" s="112"/>
      <c r="H44" s="113"/>
      <c r="I44" s="173"/>
    </row>
    <row r="45" spans="1:17" ht="7.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</row>
    <row r="46" spans="1:17" ht="11.25" customHeight="1">
      <c r="A46" s="55"/>
      <c r="B46" s="55"/>
      <c r="C46" s="55"/>
      <c r="D46" s="142"/>
      <c r="E46" s="142"/>
      <c r="F46" s="142"/>
      <c r="G46" s="142"/>
      <c r="H46" s="142"/>
      <c r="I46" s="500" t="s">
        <v>320</v>
      </c>
      <c r="J46" s="500"/>
    </row>
  </sheetData>
  <mergeCells count="8">
    <mergeCell ref="B5:G5"/>
    <mergeCell ref="H7:I7"/>
    <mergeCell ref="I46:J46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2:XC120"/>
  <sheetViews>
    <sheetView view="pageBreakPreview" topLeftCell="A62" zoomScale="70" zoomScaleNormal="100" zoomScaleSheetLayoutView="70" workbookViewId="0">
      <selection activeCell="J30" sqref="J30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3" t="s">
        <v>0</v>
      </c>
    </row>
    <row r="3" spans="1:39" s="5" customFormat="1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0" t="s">
        <v>321</v>
      </c>
      <c r="C4" s="460"/>
      <c r="D4" s="460"/>
      <c r="E4" s="460"/>
      <c r="F4" s="460"/>
      <c r="G4" s="460"/>
      <c r="H4" s="460"/>
      <c r="I4" s="103"/>
    </row>
    <row r="5" spans="1:39">
      <c r="B5" s="472" t="s">
        <v>150</v>
      </c>
      <c r="C5" s="501" t="s">
        <v>322</v>
      </c>
      <c r="D5" s="502"/>
      <c r="E5" s="503"/>
      <c r="F5" s="501" t="s">
        <v>31</v>
      </c>
      <c r="G5" s="502"/>
      <c r="H5" s="503"/>
    </row>
    <row r="6" spans="1:39">
      <c r="B6" s="473"/>
      <c r="C6" s="109" t="s">
        <v>323</v>
      </c>
      <c r="D6" s="109" t="s">
        <v>324</v>
      </c>
      <c r="E6" s="109" t="s">
        <v>325</v>
      </c>
      <c r="F6" s="109" t="s">
        <v>323</v>
      </c>
      <c r="G6" s="109" t="s">
        <v>324</v>
      </c>
      <c r="H6" s="109" t="s">
        <v>325</v>
      </c>
    </row>
    <row r="7" spans="1:39" hidden="1">
      <c r="B7" s="111">
        <v>2016</v>
      </c>
      <c r="C7" s="121">
        <v>1773278632</v>
      </c>
      <c r="D7" s="121">
        <v>3649061788</v>
      </c>
      <c r="E7" s="177">
        <v>212757</v>
      </c>
      <c r="F7" s="121">
        <v>311678550</v>
      </c>
      <c r="G7" s="121">
        <v>224317968</v>
      </c>
      <c r="H7" s="177">
        <v>24398</v>
      </c>
    </row>
    <row r="8" spans="1:39" ht="13.5" hidden="1" customHeight="1">
      <c r="B8" s="111">
        <v>2017</v>
      </c>
      <c r="C8" s="121">
        <v>2099765960</v>
      </c>
      <c r="D8" s="121">
        <v>3842419890</v>
      </c>
      <c r="E8" s="177">
        <v>214618</v>
      </c>
      <c r="F8" s="121">
        <v>387329515</v>
      </c>
      <c r="G8" s="121">
        <v>322133270</v>
      </c>
      <c r="H8" s="177">
        <v>30476</v>
      </c>
    </row>
    <row r="9" spans="1:39" ht="13.5" hidden="1" customHeight="1">
      <c r="B9" s="111">
        <v>2018</v>
      </c>
      <c r="C9" s="121">
        <v>2365350521</v>
      </c>
      <c r="D9" s="121">
        <v>5007798520</v>
      </c>
      <c r="E9" s="177">
        <v>230763</v>
      </c>
      <c r="F9" s="121">
        <v>411857395</v>
      </c>
      <c r="G9" s="121">
        <v>327616844</v>
      </c>
      <c r="H9" s="177">
        <v>30324</v>
      </c>
    </row>
    <row r="10" spans="1:39" ht="13.5" hidden="1" customHeight="1">
      <c r="B10" s="111">
        <v>2019</v>
      </c>
      <c r="C10" s="121">
        <v>2752740926</v>
      </c>
      <c r="D10" s="121">
        <v>6902457248</v>
      </c>
      <c r="E10" s="177">
        <v>276368</v>
      </c>
      <c r="F10" s="121">
        <v>445101358.88865101</v>
      </c>
      <c r="G10" s="121">
        <v>388435483</v>
      </c>
      <c r="H10" s="177">
        <v>36769</v>
      </c>
    </row>
    <row r="11" spans="1:39" ht="13.5" customHeight="1">
      <c r="B11" s="111">
        <v>2020</v>
      </c>
      <c r="C11" s="121">
        <v>3870756831</v>
      </c>
      <c r="D11" s="173">
        <v>10624628430</v>
      </c>
      <c r="E11" s="178">
        <v>468117</v>
      </c>
      <c r="F11" s="121">
        <v>425708853.83999997</v>
      </c>
      <c r="G11" s="173">
        <v>377544298</v>
      </c>
      <c r="H11" s="178">
        <v>37788</v>
      </c>
    </row>
    <row r="12" spans="1:39" ht="13.5" customHeight="1">
      <c r="B12" s="111">
        <v>2021</v>
      </c>
      <c r="C12" s="121">
        <v>4521977429</v>
      </c>
      <c r="D12" s="121">
        <v>13794702276</v>
      </c>
      <c r="E12" s="177">
        <v>539514</v>
      </c>
      <c r="F12" s="121">
        <v>430340718.58543801</v>
      </c>
      <c r="G12" s="121">
        <v>342987085</v>
      </c>
      <c r="H12" s="177">
        <v>32263</v>
      </c>
    </row>
    <row r="13" spans="1:39" s="179" customFormat="1" ht="13.5" customHeight="1">
      <c r="B13" s="111">
        <v>2022</v>
      </c>
      <c r="C13" s="118">
        <v>5309430071</v>
      </c>
      <c r="D13" s="121">
        <v>12203318402</v>
      </c>
      <c r="E13" s="177">
        <v>576423</v>
      </c>
      <c r="F13" s="118">
        <v>445270048.91680002</v>
      </c>
      <c r="G13" s="121">
        <v>488978946</v>
      </c>
      <c r="H13" s="177">
        <v>47436</v>
      </c>
    </row>
    <row r="14" spans="1:39" s="179" customFormat="1" ht="13.5" customHeight="1">
      <c r="B14" s="111">
        <v>2023</v>
      </c>
      <c r="C14" s="118">
        <v>5733674441</v>
      </c>
      <c r="D14" s="118">
        <v>11465555610</v>
      </c>
      <c r="E14" s="180">
        <v>751953</v>
      </c>
      <c r="F14" s="118">
        <v>459508141.87777799</v>
      </c>
      <c r="G14" s="118">
        <v>552384441</v>
      </c>
      <c r="H14" s="180">
        <v>52335</v>
      </c>
    </row>
    <row r="15" spans="1:39" s="179" customFormat="1" ht="13.5" hidden="1" customHeight="1">
      <c r="B15" s="111" t="s">
        <v>170</v>
      </c>
      <c r="C15" s="118">
        <v>5376036443</v>
      </c>
      <c r="D15" s="173">
        <v>1331186582</v>
      </c>
      <c r="E15" s="181">
        <v>59950</v>
      </c>
      <c r="F15" s="118">
        <v>448770983.91680002</v>
      </c>
      <c r="G15" s="182">
        <v>40152506</v>
      </c>
      <c r="H15" s="181">
        <v>7275</v>
      </c>
    </row>
    <row r="16" spans="1:39" ht="13.5" hidden="1" customHeight="1">
      <c r="B16" s="111" t="s">
        <v>326</v>
      </c>
      <c r="C16" s="118">
        <v>5436536443</v>
      </c>
      <c r="D16" s="173">
        <v>906761610</v>
      </c>
      <c r="E16" s="180">
        <v>54311</v>
      </c>
      <c r="F16" s="118">
        <v>449610667.6688</v>
      </c>
      <c r="G16" s="183">
        <v>47616048</v>
      </c>
      <c r="H16" s="180">
        <v>6808</v>
      </c>
    </row>
    <row r="17" spans="2:8" ht="13.5" hidden="1" customHeight="1">
      <c r="B17" s="115" t="s">
        <v>172</v>
      </c>
      <c r="C17" s="118">
        <v>5436536443</v>
      </c>
      <c r="D17" s="173">
        <v>930049078</v>
      </c>
      <c r="E17" s="180">
        <v>50275</v>
      </c>
      <c r="F17" s="183">
        <v>447545971.66680002</v>
      </c>
      <c r="G17" s="183">
        <v>40662045</v>
      </c>
      <c r="H17" s="180">
        <v>5120</v>
      </c>
    </row>
    <row r="18" spans="2:8" ht="13.5" hidden="1" customHeight="1">
      <c r="B18" s="115" t="s">
        <v>173</v>
      </c>
      <c r="C18" s="118">
        <v>5536737080</v>
      </c>
      <c r="D18" s="173">
        <v>763167125</v>
      </c>
      <c r="E18" s="180">
        <v>42458</v>
      </c>
      <c r="F18" s="183">
        <v>445718123.56120002</v>
      </c>
      <c r="G18" s="183">
        <v>27114745</v>
      </c>
      <c r="H18" s="180">
        <v>2398</v>
      </c>
    </row>
    <row r="19" spans="2:8" ht="13.5" hidden="1" customHeight="1">
      <c r="B19" s="115" t="s">
        <v>174</v>
      </c>
      <c r="C19" s="184">
        <v>5419619294</v>
      </c>
      <c r="D19" s="184">
        <v>1097044694</v>
      </c>
      <c r="E19" s="180">
        <v>76504</v>
      </c>
      <c r="F19" s="182">
        <v>442935530.01786703</v>
      </c>
      <c r="G19" s="182">
        <v>28871982</v>
      </c>
      <c r="H19" s="180">
        <v>2425</v>
      </c>
    </row>
    <row r="20" spans="2:8" ht="13.5" hidden="1" customHeight="1">
      <c r="B20" s="115" t="s">
        <v>175</v>
      </c>
      <c r="C20" s="184">
        <v>5458826871</v>
      </c>
      <c r="D20" s="184">
        <v>854095427</v>
      </c>
      <c r="E20" s="180">
        <v>62938</v>
      </c>
      <c r="F20" s="182">
        <v>444092548.06386697</v>
      </c>
      <c r="G20" s="182">
        <v>31085677</v>
      </c>
      <c r="H20" s="185">
        <v>3040</v>
      </c>
    </row>
    <row r="21" spans="2:8" ht="13.5" hidden="1" customHeight="1">
      <c r="B21" s="115" t="s">
        <v>176</v>
      </c>
      <c r="C21" s="184">
        <v>5467908616</v>
      </c>
      <c r="D21" s="184">
        <v>1062336856</v>
      </c>
      <c r="E21" s="180">
        <v>60231</v>
      </c>
      <c r="F21" s="182">
        <v>463024685.20666701</v>
      </c>
      <c r="G21" s="182">
        <v>60040947</v>
      </c>
      <c r="H21" s="180">
        <v>4219</v>
      </c>
    </row>
    <row r="22" spans="2:8" ht="13.5" hidden="1" customHeight="1">
      <c r="B22" s="115" t="s">
        <v>177</v>
      </c>
      <c r="C22" s="184">
        <v>5477956754</v>
      </c>
      <c r="D22" s="184">
        <v>890754287</v>
      </c>
      <c r="E22" s="180">
        <v>69485</v>
      </c>
      <c r="F22" s="182">
        <v>463157360.20666701</v>
      </c>
      <c r="G22" s="182">
        <v>41622535</v>
      </c>
      <c r="H22" s="180">
        <v>4561</v>
      </c>
    </row>
    <row r="23" spans="2:8" ht="13.5" hidden="1" customHeight="1">
      <c r="B23" s="115" t="s">
        <v>178</v>
      </c>
      <c r="C23" s="184">
        <v>5466825196</v>
      </c>
      <c r="D23" s="184">
        <v>927058687</v>
      </c>
      <c r="E23" s="180">
        <v>64287</v>
      </c>
      <c r="F23" s="182">
        <v>444009450.20666701</v>
      </c>
      <c r="G23" s="182">
        <v>35420584</v>
      </c>
      <c r="H23" s="180">
        <v>3408</v>
      </c>
    </row>
    <row r="24" spans="2:8" ht="13.5" hidden="1" customHeight="1">
      <c r="B24" s="115" t="s">
        <v>179</v>
      </c>
      <c r="C24" s="184">
        <v>5517727185</v>
      </c>
      <c r="D24" s="184">
        <v>869321745</v>
      </c>
      <c r="E24" s="180">
        <v>91189</v>
      </c>
      <c r="F24" s="182">
        <v>456159133.20666701</v>
      </c>
      <c r="G24" s="182">
        <v>94866282</v>
      </c>
      <c r="H24" s="180">
        <v>5567</v>
      </c>
    </row>
    <row r="25" spans="2:8" hidden="1">
      <c r="B25" s="115" t="s">
        <v>180</v>
      </c>
      <c r="C25" s="184">
        <v>5695154441</v>
      </c>
      <c r="D25" s="184">
        <v>917479436</v>
      </c>
      <c r="E25" s="180">
        <v>64574</v>
      </c>
      <c r="F25" s="182">
        <v>457796816.95666701</v>
      </c>
      <c r="G25" s="182">
        <v>47450481</v>
      </c>
      <c r="H25" s="180">
        <v>3927</v>
      </c>
    </row>
    <row r="26" spans="2:8" ht="17.25" hidden="1" customHeight="1">
      <c r="B26" s="115" t="s">
        <v>181</v>
      </c>
      <c r="C26" s="184">
        <v>5733674441</v>
      </c>
      <c r="D26" s="184">
        <v>916300083</v>
      </c>
      <c r="E26" s="180">
        <v>55751</v>
      </c>
      <c r="F26" s="182">
        <v>459508141.87777799</v>
      </c>
      <c r="G26" s="182">
        <v>57480609</v>
      </c>
      <c r="H26" s="180">
        <v>3587</v>
      </c>
    </row>
    <row r="27" spans="2:8">
      <c r="B27" s="115">
        <v>2024</v>
      </c>
      <c r="C27" s="184">
        <v>6039522705</v>
      </c>
      <c r="D27" s="184">
        <v>11933060929.515999</v>
      </c>
      <c r="E27" s="177">
        <v>922867</v>
      </c>
      <c r="F27" s="184">
        <v>471300140.21111</v>
      </c>
      <c r="G27" s="184">
        <v>595813325.08067608</v>
      </c>
      <c r="H27" s="177">
        <v>48532</v>
      </c>
    </row>
    <row r="28" spans="2:8" ht="13.5" hidden="1" customHeight="1">
      <c r="B28" s="115" t="s">
        <v>170</v>
      </c>
      <c r="C28" s="186">
        <v>5791994441</v>
      </c>
      <c r="D28" s="186">
        <v>916300083</v>
      </c>
      <c r="E28" s="180">
        <v>55751</v>
      </c>
      <c r="F28" s="118">
        <v>460917266.87777799</v>
      </c>
      <c r="G28" s="187">
        <v>57480609</v>
      </c>
      <c r="H28" s="177">
        <v>3587</v>
      </c>
    </row>
    <row r="29" spans="2:8" hidden="1">
      <c r="B29" s="111" t="s">
        <v>326</v>
      </c>
      <c r="C29" s="186">
        <v>5847622275</v>
      </c>
      <c r="D29" s="186">
        <v>983040370</v>
      </c>
      <c r="E29" s="188">
        <v>62426</v>
      </c>
      <c r="F29" s="187">
        <v>458832146.87777799</v>
      </c>
      <c r="G29" s="187">
        <v>33741140.539999999</v>
      </c>
      <c r="H29" s="188">
        <v>2987</v>
      </c>
    </row>
    <row r="30" spans="2:8" hidden="1">
      <c r="B30" s="115" t="s">
        <v>172</v>
      </c>
      <c r="C30" s="186">
        <v>5774506263</v>
      </c>
      <c r="D30" s="186">
        <v>973597259</v>
      </c>
      <c r="E30" s="188">
        <v>69472</v>
      </c>
      <c r="F30" s="187">
        <v>458780168.87777799</v>
      </c>
      <c r="G30" s="187">
        <v>45130364.840000004</v>
      </c>
      <c r="H30" s="188">
        <v>3960</v>
      </c>
    </row>
    <row r="31" spans="2:8" ht="13.5" hidden="1" customHeight="1">
      <c r="B31" s="115" t="s">
        <v>173</v>
      </c>
      <c r="C31" s="186">
        <v>5983723646</v>
      </c>
      <c r="D31" s="186">
        <v>1065663644.2</v>
      </c>
      <c r="E31" s="188">
        <v>81175</v>
      </c>
      <c r="F31" s="187">
        <v>459861131.87777799</v>
      </c>
      <c r="G31" s="187">
        <v>50195620.490024</v>
      </c>
      <c r="H31" s="188">
        <v>4329</v>
      </c>
    </row>
    <row r="32" spans="2:8" ht="13.5" hidden="1" customHeight="1">
      <c r="B32" s="115" t="s">
        <v>174</v>
      </c>
      <c r="C32" s="186">
        <v>5989142123</v>
      </c>
      <c r="D32" s="186">
        <v>989231852.94500005</v>
      </c>
      <c r="E32" s="188">
        <v>73982</v>
      </c>
      <c r="F32" s="187">
        <v>461944986.87777799</v>
      </c>
      <c r="G32" s="187">
        <v>47144119.636</v>
      </c>
      <c r="H32" s="188">
        <v>3575</v>
      </c>
    </row>
    <row r="33" spans="2:24" hidden="1">
      <c r="B33" s="115" t="s">
        <v>175</v>
      </c>
      <c r="C33" s="186">
        <v>6049242123</v>
      </c>
      <c r="D33" s="186">
        <v>816897201.83000004</v>
      </c>
      <c r="E33" s="188">
        <v>69646</v>
      </c>
      <c r="F33" s="187">
        <v>463947216.87777799</v>
      </c>
      <c r="G33" s="187">
        <v>44091638.329999998</v>
      </c>
      <c r="H33" s="188">
        <v>3983</v>
      </c>
    </row>
    <row r="34" spans="2:24" hidden="1">
      <c r="B34" s="115" t="s">
        <v>176</v>
      </c>
      <c r="C34" s="186">
        <v>6185200823</v>
      </c>
      <c r="D34" s="186">
        <v>920900570</v>
      </c>
      <c r="E34" s="188">
        <v>123877</v>
      </c>
      <c r="F34" s="187">
        <v>466562066.87777799</v>
      </c>
      <c r="G34" s="187">
        <v>69842776.670000002</v>
      </c>
      <c r="H34" s="188">
        <v>5121</v>
      </c>
    </row>
    <row r="35" spans="2:24" hidden="1">
      <c r="B35" s="115" t="s">
        <v>177</v>
      </c>
      <c r="C35" s="186">
        <v>6251494823</v>
      </c>
      <c r="D35" s="186">
        <v>1127412984.54</v>
      </c>
      <c r="E35" s="188">
        <v>85849</v>
      </c>
      <c r="F35" s="187">
        <v>458955735.87777799</v>
      </c>
      <c r="G35" s="187">
        <v>35873464.600000001</v>
      </c>
      <c r="H35" s="188">
        <v>4122</v>
      </c>
      <c r="U35" s="31"/>
      <c r="V35" s="31"/>
      <c r="W35" s="31"/>
      <c r="X35" s="31"/>
    </row>
    <row r="36" spans="2:24" hidden="1">
      <c r="B36" s="115" t="s">
        <v>178</v>
      </c>
      <c r="C36" s="186">
        <v>5987588461</v>
      </c>
      <c r="D36" s="186">
        <v>1065827012</v>
      </c>
      <c r="E36" s="188">
        <v>76278</v>
      </c>
      <c r="F36" s="187">
        <v>455838445.87777799</v>
      </c>
      <c r="G36" s="187">
        <v>37462021.75</v>
      </c>
      <c r="H36" s="188">
        <v>3484</v>
      </c>
    </row>
    <row r="37" spans="2:24" hidden="1">
      <c r="B37" s="115" t="s">
        <v>179</v>
      </c>
      <c r="C37" s="186">
        <v>6520455457</v>
      </c>
      <c r="D37" s="186">
        <v>1201680557</v>
      </c>
      <c r="E37" s="188">
        <v>78267</v>
      </c>
      <c r="F37" s="187">
        <v>463182396.54444402</v>
      </c>
      <c r="G37" s="187">
        <v>56420941.020000003</v>
      </c>
      <c r="H37" s="188">
        <v>4744</v>
      </c>
    </row>
    <row r="38" spans="2:24" hidden="1">
      <c r="B38" s="115" t="s">
        <v>180</v>
      </c>
      <c r="C38" s="186">
        <v>6089810305</v>
      </c>
      <c r="D38" s="186">
        <v>922313335</v>
      </c>
      <c r="E38" s="188">
        <v>70207</v>
      </c>
      <c r="F38" s="187">
        <v>469883607.54444402</v>
      </c>
      <c r="G38" s="187">
        <v>50110551.859999999</v>
      </c>
      <c r="H38" s="188">
        <v>3887</v>
      </c>
    </row>
    <row r="39" spans="2:24" hidden="1">
      <c r="B39" s="115" t="s">
        <v>181</v>
      </c>
      <c r="C39" s="121">
        <v>6039522705</v>
      </c>
      <c r="D39" s="121">
        <v>950196060.00100005</v>
      </c>
      <c r="E39" s="177">
        <v>75937</v>
      </c>
      <c r="F39" s="189">
        <v>471300140.21111</v>
      </c>
      <c r="G39" s="189">
        <v>68320076.344651997</v>
      </c>
      <c r="H39" s="190">
        <v>4753</v>
      </c>
    </row>
    <row r="40" spans="2:24" ht="13.5" customHeight="1">
      <c r="B40" s="115">
        <v>2025</v>
      </c>
      <c r="C40" s="118">
        <v>6253810050</v>
      </c>
      <c r="D40" s="118">
        <v>7529639293.4299994</v>
      </c>
      <c r="E40" s="180">
        <v>544220</v>
      </c>
      <c r="F40" s="118">
        <v>515777676.54444098</v>
      </c>
      <c r="G40" s="118">
        <v>584703426.87557197</v>
      </c>
      <c r="H40" s="180">
        <v>38201</v>
      </c>
    </row>
    <row r="41" spans="2:24">
      <c r="B41" s="115" t="s">
        <v>170</v>
      </c>
      <c r="C41" s="184">
        <v>6110167005</v>
      </c>
      <c r="D41" s="184">
        <v>1025366465.16</v>
      </c>
      <c r="E41" s="177">
        <v>87713</v>
      </c>
      <c r="F41" s="184">
        <v>475072208.54444402</v>
      </c>
      <c r="G41" s="184">
        <v>44297324.130000003</v>
      </c>
      <c r="H41" s="177">
        <v>4219</v>
      </c>
    </row>
    <row r="42" spans="2:24">
      <c r="B42" s="111" t="s">
        <v>326</v>
      </c>
      <c r="C42" s="184">
        <v>6190334490</v>
      </c>
      <c r="D42" s="184">
        <v>1146705138.8199999</v>
      </c>
      <c r="E42" s="181">
        <v>83067</v>
      </c>
      <c r="F42" s="184">
        <v>473086831.54444402</v>
      </c>
      <c r="G42" s="184">
        <v>57895951.350000001</v>
      </c>
      <c r="H42" s="181">
        <v>4426</v>
      </c>
    </row>
    <row r="43" spans="2:24">
      <c r="B43" s="115" t="s">
        <v>172</v>
      </c>
      <c r="C43" s="184">
        <v>6235074944</v>
      </c>
      <c r="D43" s="184">
        <v>1061699983</v>
      </c>
      <c r="E43" s="181">
        <v>75830</v>
      </c>
      <c r="F43" s="184">
        <v>481851978.54444402</v>
      </c>
      <c r="G43" s="184">
        <v>94771343.905571997</v>
      </c>
      <c r="H43" s="181">
        <v>5942</v>
      </c>
    </row>
    <row r="44" spans="2:24" ht="14.25" customHeight="1">
      <c r="B44" s="115" t="s">
        <v>173</v>
      </c>
      <c r="C44" s="184">
        <v>6266672258</v>
      </c>
      <c r="D44" s="184">
        <v>853246770</v>
      </c>
      <c r="E44" s="181">
        <v>68133</v>
      </c>
      <c r="F44" s="184">
        <v>487635215.54444301</v>
      </c>
      <c r="G44" s="184">
        <v>91021485.590000004</v>
      </c>
      <c r="H44" s="181">
        <v>4395</v>
      </c>
    </row>
    <row r="45" spans="2:24">
      <c r="B45" s="115" t="s">
        <v>174</v>
      </c>
      <c r="C45" s="184">
        <v>6337922258</v>
      </c>
      <c r="D45" s="184">
        <v>1035085034.17</v>
      </c>
      <c r="E45" s="181">
        <v>66727</v>
      </c>
      <c r="F45" s="184">
        <v>479497298.21110898</v>
      </c>
      <c r="G45" s="184">
        <v>59400501.159999996</v>
      </c>
      <c r="H45" s="181">
        <v>4096</v>
      </c>
    </row>
    <row r="46" spans="2:24">
      <c r="B46" s="115" t="s">
        <v>175</v>
      </c>
      <c r="C46" s="184">
        <v>6305958275</v>
      </c>
      <c r="D46" s="184">
        <v>1123391413.28</v>
      </c>
      <c r="E46" s="181">
        <v>73901</v>
      </c>
      <c r="F46" s="184">
        <v>498425593.21110898</v>
      </c>
      <c r="G46" s="184">
        <v>78995154</v>
      </c>
      <c r="H46" s="181">
        <v>5731</v>
      </c>
    </row>
    <row r="47" spans="2:24">
      <c r="B47" s="115" t="s">
        <v>176</v>
      </c>
      <c r="C47" s="184">
        <v>6253810050</v>
      </c>
      <c r="D47" s="184">
        <v>1284144489</v>
      </c>
      <c r="E47" s="181">
        <v>88849</v>
      </c>
      <c r="F47" s="184">
        <v>515777676.54444098</v>
      </c>
      <c r="G47" s="184">
        <v>158321666.74000001</v>
      </c>
      <c r="H47" s="181">
        <v>9392</v>
      </c>
    </row>
    <row r="49" spans="1:627">
      <c r="B49" s="191" t="s">
        <v>327</v>
      </c>
      <c r="C49" s="51"/>
    </row>
    <row r="50" spans="1:627">
      <c r="B50" s="191" t="s">
        <v>328</v>
      </c>
      <c r="C50" s="51"/>
    </row>
    <row r="51" spans="1:627">
      <c r="B51" s="191"/>
      <c r="C51" s="51"/>
    </row>
    <row r="52" spans="1:627">
      <c r="C52" s="460" t="s">
        <v>329</v>
      </c>
      <c r="D52" s="460"/>
      <c r="E52" s="460"/>
      <c r="F52" s="460"/>
    </row>
    <row r="53" spans="1:627">
      <c r="B53" s="83"/>
      <c r="C53" s="461" t="s">
        <v>150</v>
      </c>
      <c r="D53" s="466" t="s">
        <v>330</v>
      </c>
      <c r="E53" s="467"/>
      <c r="F53" s="468"/>
    </row>
    <row r="54" spans="1:627" ht="12.75" customHeight="1">
      <c r="B54" s="83"/>
      <c r="C54" s="462"/>
      <c r="D54" s="192" t="s">
        <v>331</v>
      </c>
      <c r="E54" s="192" t="s">
        <v>68</v>
      </c>
      <c r="F54" s="192" t="s">
        <v>70</v>
      </c>
    </row>
    <row r="55" spans="1:627" ht="14.5" hidden="1" customHeight="1">
      <c r="B55" s="51"/>
      <c r="C55" s="111">
        <v>2016</v>
      </c>
      <c r="D55" s="118">
        <v>208.44929999999999</v>
      </c>
      <c r="E55" s="118">
        <v>205.50319999999999</v>
      </c>
      <c r="F55" s="118">
        <v>221.2946</v>
      </c>
    </row>
    <row r="56" spans="1:627" ht="14.5" hidden="1" customHeight="1">
      <c r="B56" s="51"/>
      <c r="C56" s="111">
        <v>2017</v>
      </c>
      <c r="D56" s="118">
        <v>242.98419999999999</v>
      </c>
      <c r="E56" s="118">
        <v>240.1978</v>
      </c>
      <c r="F56" s="118">
        <v>253.0558</v>
      </c>
    </row>
    <row r="57" spans="1:627" ht="14.5" hidden="1" customHeight="1">
      <c r="B57" s="51"/>
      <c r="C57" s="111">
        <v>2018</v>
      </c>
      <c r="D57" s="118">
        <v>240.90129999999999</v>
      </c>
      <c r="E57" s="118">
        <v>236.34970000000001</v>
      </c>
      <c r="F57" s="118">
        <v>262.67399999999998</v>
      </c>
    </row>
    <row r="58" spans="1:627" ht="14.5" hidden="1" customHeight="1">
      <c r="B58" s="51"/>
      <c r="C58" s="111">
        <v>2019</v>
      </c>
      <c r="D58" s="118">
        <v>274.47579999999999</v>
      </c>
      <c r="E58" s="118">
        <v>269.21690000000001</v>
      </c>
      <c r="F58" s="118">
        <v>299.76600000000002</v>
      </c>
    </row>
    <row r="59" spans="1:627" ht="14.5" customHeight="1">
      <c r="A59" s="31"/>
      <c r="B59" s="51"/>
      <c r="C59" s="115">
        <v>2020</v>
      </c>
      <c r="D59" s="118">
        <v>314.24669999999998</v>
      </c>
      <c r="E59" s="118">
        <v>309.05290000000002</v>
      </c>
      <c r="F59" s="118">
        <v>333.0763</v>
      </c>
      <c r="H59" s="179"/>
      <c r="I59" s="179"/>
      <c r="J59" s="179"/>
    </row>
    <row r="60" spans="1:627" ht="14.5" customHeight="1">
      <c r="B60" s="51"/>
      <c r="C60" s="115">
        <v>2021</v>
      </c>
      <c r="D60" s="118">
        <v>332.80779999999999</v>
      </c>
      <c r="E60" s="118">
        <v>326.11860000000001</v>
      </c>
      <c r="F60" s="118">
        <v>367.97480000000002</v>
      </c>
    </row>
    <row r="61" spans="1:627" ht="14.5" customHeight="1">
      <c r="B61" s="51"/>
      <c r="C61" s="115">
        <v>2022</v>
      </c>
      <c r="D61" s="118">
        <v>344.78160000000003</v>
      </c>
      <c r="E61" s="118">
        <v>337.20490000000001</v>
      </c>
      <c r="F61" s="118">
        <v>392.24529999999999</v>
      </c>
    </row>
    <row r="62" spans="1:627" ht="14.5" customHeight="1">
      <c r="B62" s="51"/>
      <c r="C62" s="115">
        <v>2023</v>
      </c>
      <c r="D62" s="118">
        <v>374.61399999999998</v>
      </c>
      <c r="E62" s="118">
        <v>366.6028</v>
      </c>
      <c r="F62" s="118">
        <v>422.77659999999997</v>
      </c>
      <c r="H62" s="10"/>
      <c r="I62" s="10"/>
    </row>
    <row r="63" spans="1:627" ht="14.5" customHeight="1">
      <c r="B63" s="51"/>
      <c r="C63" s="115">
        <v>2024</v>
      </c>
      <c r="D63" s="118">
        <v>392.6628</v>
      </c>
      <c r="E63" s="118">
        <v>383.61829999999998</v>
      </c>
      <c r="F63" s="118">
        <v>455.66079999999999</v>
      </c>
    </row>
    <row r="64" spans="1:627" s="31" customFormat="1" ht="14.5" customHeight="1">
      <c r="A64"/>
      <c r="B64" s="51"/>
      <c r="C64" s="115">
        <v>2025</v>
      </c>
      <c r="D64" s="118">
        <v>421.81060000000002</v>
      </c>
      <c r="E64" s="118">
        <v>412.02460000000002</v>
      </c>
      <c r="F64" s="118">
        <v>490.95319999999998</v>
      </c>
      <c r="G64" s="434"/>
      <c r="H64"/>
      <c r="I64"/>
      <c r="J64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  <c r="HQ64" s="179"/>
      <c r="HR64" s="179"/>
      <c r="HS64" s="179"/>
      <c r="HT64" s="179"/>
      <c r="HU64" s="179"/>
      <c r="HV64" s="179"/>
      <c r="HW64" s="179"/>
      <c r="HX64" s="179"/>
      <c r="HY64" s="179"/>
      <c r="HZ64" s="179"/>
      <c r="IA64" s="179"/>
      <c r="IB64" s="179"/>
      <c r="IC64" s="179"/>
      <c r="ID64" s="179"/>
      <c r="IE64" s="179"/>
      <c r="IF64" s="179"/>
      <c r="IG64" s="179"/>
      <c r="IH64" s="179"/>
      <c r="II64" s="179"/>
      <c r="IJ64" s="179"/>
      <c r="IK64" s="179"/>
      <c r="IL64" s="179"/>
      <c r="IM64" s="179"/>
      <c r="IN64" s="179"/>
      <c r="IO64" s="179"/>
      <c r="IP64" s="179"/>
      <c r="IQ64" s="179"/>
      <c r="IR64" s="179"/>
      <c r="IS64" s="179"/>
      <c r="IT64" s="179"/>
      <c r="IU64" s="179"/>
      <c r="IV64" s="179"/>
      <c r="IW64" s="179"/>
      <c r="IX64" s="179"/>
      <c r="IY64" s="179"/>
      <c r="IZ64" s="179"/>
      <c r="JA64" s="179"/>
      <c r="JB64" s="179"/>
      <c r="JC64" s="179"/>
      <c r="JD64" s="179"/>
      <c r="JE64" s="179"/>
      <c r="JF64" s="179"/>
      <c r="JG64" s="179"/>
      <c r="JH64" s="179"/>
      <c r="JI64" s="179"/>
      <c r="JJ64" s="179"/>
      <c r="JK64" s="179"/>
      <c r="JL64" s="179"/>
      <c r="JM64" s="179"/>
      <c r="JN64" s="179"/>
      <c r="JO64" s="179"/>
      <c r="JP64" s="179"/>
      <c r="JQ64" s="179"/>
      <c r="JR64" s="179"/>
      <c r="JS64" s="179"/>
      <c r="JT64" s="179"/>
      <c r="JU64" s="179"/>
      <c r="JV64" s="179"/>
      <c r="JW64" s="179"/>
      <c r="JX64" s="179"/>
      <c r="JY64" s="179"/>
      <c r="JZ64" s="179"/>
      <c r="KA64" s="179"/>
      <c r="KB64" s="179"/>
      <c r="KC64" s="179"/>
      <c r="KD64" s="179"/>
      <c r="KE64" s="179"/>
      <c r="KF64" s="179"/>
      <c r="KG64" s="179"/>
      <c r="KH64" s="179"/>
      <c r="KI64" s="179"/>
      <c r="KJ64" s="179"/>
      <c r="KK64" s="179"/>
      <c r="KL64" s="179"/>
      <c r="KM64" s="179"/>
      <c r="KN64" s="179"/>
      <c r="KO64" s="179"/>
      <c r="KP64" s="179"/>
      <c r="KQ64" s="179"/>
      <c r="KR64" s="179"/>
      <c r="KS64" s="179"/>
      <c r="KT64" s="179"/>
      <c r="KU64" s="179"/>
      <c r="KV64" s="179"/>
      <c r="KW64" s="179"/>
      <c r="KX64" s="179"/>
      <c r="KY64" s="179"/>
      <c r="KZ64" s="179"/>
      <c r="LA64" s="179"/>
      <c r="LB64" s="179"/>
      <c r="LC64" s="179"/>
      <c r="LD64" s="179"/>
      <c r="LE64" s="179"/>
      <c r="LF64" s="179"/>
      <c r="LG64" s="179"/>
      <c r="LH64" s="179"/>
      <c r="LI64" s="179"/>
      <c r="LJ64" s="179"/>
      <c r="LK64" s="179"/>
      <c r="LL64" s="179"/>
      <c r="LM64" s="179"/>
      <c r="LN64" s="179"/>
      <c r="LO64" s="179"/>
      <c r="LP64" s="179"/>
      <c r="LQ64" s="179"/>
      <c r="LR64" s="179"/>
      <c r="LS64" s="179"/>
      <c r="LT64" s="179"/>
      <c r="LU64" s="179"/>
      <c r="LV64" s="179"/>
      <c r="LW64" s="179"/>
      <c r="LX64" s="179"/>
      <c r="LY64" s="179"/>
      <c r="LZ64" s="179"/>
      <c r="MA64" s="179"/>
      <c r="MB64" s="179"/>
      <c r="MC64" s="179"/>
      <c r="MD64" s="179"/>
      <c r="ME64" s="179"/>
      <c r="MF64" s="179"/>
      <c r="MG64" s="179"/>
      <c r="MH64" s="179"/>
      <c r="MI64" s="179"/>
      <c r="MJ64" s="179"/>
      <c r="MK64" s="179"/>
      <c r="ML64" s="179"/>
      <c r="MM64" s="179"/>
      <c r="MN64" s="179"/>
      <c r="MO64" s="179"/>
      <c r="MP64" s="179"/>
      <c r="MQ64" s="179"/>
      <c r="MR64" s="179"/>
      <c r="MS64" s="179"/>
      <c r="MT64" s="179"/>
      <c r="MU64" s="179"/>
      <c r="MV64" s="179"/>
      <c r="MW64" s="179"/>
      <c r="MX64" s="179"/>
      <c r="MY64" s="179"/>
      <c r="MZ64" s="179"/>
      <c r="NA64" s="179"/>
      <c r="NB64" s="179"/>
      <c r="NC64" s="179"/>
      <c r="ND64" s="179"/>
      <c r="NE64" s="179"/>
      <c r="NF64" s="179"/>
      <c r="NG64" s="179"/>
      <c r="NH64" s="179"/>
      <c r="NI64" s="179"/>
      <c r="NJ64" s="179"/>
      <c r="NK64" s="179"/>
      <c r="NL64" s="179"/>
      <c r="NM64" s="179"/>
      <c r="NN64" s="179"/>
      <c r="NO64" s="179"/>
      <c r="NP64" s="179"/>
      <c r="NQ64" s="179"/>
      <c r="NR64" s="179"/>
      <c r="NS64" s="179"/>
      <c r="NT64" s="179"/>
      <c r="NU64" s="179"/>
      <c r="NV64" s="179"/>
      <c r="NW64" s="179"/>
      <c r="NX64" s="179"/>
      <c r="NY64" s="179"/>
      <c r="NZ64" s="179"/>
      <c r="OA64" s="179"/>
      <c r="OB64" s="179"/>
      <c r="OC64" s="179"/>
      <c r="OD64" s="179"/>
      <c r="OE64" s="179"/>
      <c r="OF64" s="179"/>
      <c r="OG64" s="179"/>
      <c r="OH64" s="179"/>
      <c r="OI64" s="179"/>
      <c r="OJ64" s="179"/>
      <c r="OK64" s="179"/>
      <c r="OL64" s="179"/>
      <c r="OM64" s="179"/>
      <c r="ON64" s="179"/>
      <c r="OO64" s="179"/>
      <c r="OP64" s="179"/>
      <c r="OQ64" s="179"/>
      <c r="OR64" s="179"/>
      <c r="OS64" s="179"/>
      <c r="OT64" s="179"/>
      <c r="OU64" s="179"/>
      <c r="OV64" s="179"/>
      <c r="OW64" s="179"/>
      <c r="OX64" s="179"/>
      <c r="OY64" s="179"/>
      <c r="OZ64" s="179"/>
      <c r="PA64" s="179"/>
      <c r="PB64" s="179"/>
      <c r="PC64" s="179"/>
      <c r="PD64" s="179"/>
      <c r="PE64" s="179"/>
      <c r="PF64" s="179"/>
      <c r="PG64" s="179"/>
      <c r="PH64" s="179"/>
      <c r="PI64" s="179"/>
      <c r="PJ64" s="179"/>
      <c r="PK64" s="179"/>
      <c r="PL64" s="179"/>
      <c r="PM64" s="179"/>
      <c r="PN64" s="179"/>
      <c r="PO64" s="179"/>
      <c r="PP64" s="179"/>
      <c r="PQ64" s="179"/>
      <c r="PR64" s="179"/>
      <c r="PS64" s="179"/>
      <c r="PT64" s="179"/>
      <c r="PU64" s="179"/>
      <c r="PV64" s="179"/>
      <c r="PW64" s="179"/>
      <c r="PX64" s="179"/>
      <c r="PY64" s="179"/>
      <c r="PZ64" s="179"/>
      <c r="QA64" s="179"/>
      <c r="QB64" s="179"/>
      <c r="QC64" s="179"/>
      <c r="QD64" s="179"/>
      <c r="QE64" s="179"/>
      <c r="QF64" s="179"/>
      <c r="QG64" s="179"/>
      <c r="QH64" s="179"/>
      <c r="QI64" s="179"/>
      <c r="QJ64" s="179"/>
      <c r="QK64" s="179"/>
      <c r="QL64" s="179"/>
      <c r="QM64" s="179"/>
      <c r="QN64" s="179"/>
      <c r="QO64" s="179"/>
      <c r="QP64" s="179"/>
      <c r="QQ64" s="179"/>
      <c r="QR64" s="179"/>
      <c r="QS64" s="179"/>
      <c r="QT64" s="179"/>
      <c r="QU64" s="179"/>
      <c r="QV64" s="179"/>
      <c r="QW64" s="179"/>
      <c r="QX64" s="179"/>
      <c r="QY64" s="179"/>
      <c r="QZ64" s="179"/>
      <c r="RA64" s="179"/>
      <c r="RB64" s="179"/>
      <c r="RC64" s="179"/>
      <c r="RD64" s="179"/>
      <c r="RE64" s="179"/>
      <c r="RF64" s="179"/>
      <c r="RG64" s="179"/>
      <c r="RH64" s="179"/>
      <c r="RI64" s="179"/>
      <c r="RJ64" s="179"/>
      <c r="RK64" s="179"/>
      <c r="RL64" s="179"/>
      <c r="RM64" s="179"/>
      <c r="RN64" s="179"/>
      <c r="RO64" s="179"/>
      <c r="RP64" s="179"/>
      <c r="RQ64" s="179"/>
      <c r="RR64" s="179"/>
      <c r="RS64" s="179"/>
      <c r="RT64" s="179"/>
      <c r="RU64" s="179"/>
      <c r="RV64" s="179"/>
      <c r="RW64" s="179"/>
      <c r="RX64" s="179"/>
      <c r="RY64" s="179"/>
      <c r="RZ64" s="179"/>
      <c r="SA64" s="179"/>
      <c r="SB64" s="179"/>
      <c r="SC64" s="179"/>
      <c r="SD64" s="179"/>
      <c r="SE64" s="179"/>
      <c r="SF64" s="179"/>
      <c r="SG64" s="179"/>
      <c r="SH64" s="179"/>
      <c r="SI64" s="179"/>
      <c r="SJ64" s="179"/>
      <c r="SK64" s="179"/>
      <c r="SL64" s="179"/>
      <c r="SM64" s="179"/>
      <c r="SN64" s="179"/>
      <c r="SO64" s="179"/>
      <c r="SP64" s="179"/>
      <c r="SQ64" s="179"/>
      <c r="SR64" s="179"/>
      <c r="SS64" s="179"/>
      <c r="ST64" s="179"/>
      <c r="SU64" s="179"/>
      <c r="SV64" s="179"/>
      <c r="SW64" s="179"/>
      <c r="SX64" s="179"/>
      <c r="SY64" s="179"/>
      <c r="SZ64" s="179"/>
      <c r="TA64" s="179"/>
      <c r="TB64" s="179"/>
      <c r="TC64" s="179"/>
      <c r="TD64" s="179"/>
      <c r="TE64" s="179"/>
      <c r="TF64" s="179"/>
      <c r="TG64" s="179"/>
      <c r="TH64" s="179"/>
      <c r="TI64" s="179"/>
      <c r="TJ64" s="179"/>
      <c r="TK64" s="179"/>
      <c r="TL64" s="179"/>
      <c r="TM64" s="179"/>
      <c r="TN64" s="179"/>
      <c r="TO64" s="179"/>
      <c r="TP64" s="179"/>
      <c r="TQ64" s="179"/>
      <c r="TR64" s="179"/>
      <c r="TS64" s="179"/>
      <c r="TT64" s="179"/>
      <c r="TU64" s="179"/>
      <c r="TV64" s="179"/>
      <c r="TW64" s="179"/>
      <c r="TX64" s="179"/>
      <c r="TY64" s="179"/>
      <c r="TZ64" s="179"/>
      <c r="UA64" s="179"/>
      <c r="UB64" s="179"/>
      <c r="UC64" s="179"/>
      <c r="UD64" s="179"/>
      <c r="UE64" s="179"/>
      <c r="UF64" s="179"/>
      <c r="UG64" s="179"/>
      <c r="UH64" s="179"/>
      <c r="UI64" s="179"/>
      <c r="UJ64" s="179"/>
      <c r="UK64" s="179"/>
      <c r="UL64" s="179"/>
      <c r="UM64" s="179"/>
      <c r="UN64" s="179"/>
      <c r="UO64" s="179"/>
      <c r="UP64" s="179"/>
      <c r="UQ64" s="179"/>
      <c r="UR64" s="179"/>
      <c r="US64" s="179"/>
      <c r="UT64" s="179"/>
      <c r="UU64" s="179"/>
      <c r="UV64" s="179"/>
      <c r="UW64" s="179"/>
      <c r="UX64" s="179"/>
      <c r="UY64" s="179"/>
      <c r="UZ64" s="179"/>
      <c r="VA64" s="179"/>
      <c r="VB64" s="179"/>
      <c r="VC64" s="179"/>
      <c r="VD64" s="179"/>
      <c r="VE64" s="179"/>
      <c r="VF64" s="179"/>
      <c r="VG64" s="179"/>
      <c r="VH64" s="179"/>
      <c r="VI64" s="179"/>
      <c r="VJ64" s="179"/>
      <c r="VK64" s="179"/>
      <c r="VL64" s="179"/>
      <c r="VM64" s="179"/>
      <c r="VN64" s="179"/>
      <c r="VO64" s="179"/>
      <c r="VP64" s="179"/>
      <c r="VQ64" s="179"/>
      <c r="VR64" s="179"/>
      <c r="VS64" s="179"/>
      <c r="VT64" s="179"/>
      <c r="VU64" s="179"/>
      <c r="VV64" s="179"/>
      <c r="VW64" s="179"/>
      <c r="VX64" s="179"/>
      <c r="VY64" s="179"/>
      <c r="VZ64" s="179"/>
      <c r="WA64" s="179"/>
      <c r="WB64" s="179"/>
      <c r="WC64" s="179"/>
      <c r="WD64" s="179"/>
      <c r="WE64" s="179"/>
      <c r="WF64" s="179"/>
      <c r="WG64" s="179"/>
      <c r="WH64" s="179"/>
      <c r="WI64" s="179"/>
      <c r="WJ64" s="179"/>
      <c r="WK64" s="179"/>
      <c r="WL64" s="179"/>
      <c r="WM64" s="179"/>
      <c r="WN64" s="179"/>
      <c r="WO64" s="179"/>
      <c r="WP64" s="179"/>
      <c r="WQ64" s="179"/>
      <c r="WR64" s="179"/>
      <c r="WS64" s="179"/>
      <c r="WT64" s="179"/>
      <c r="WU64" s="179"/>
      <c r="WV64" s="179"/>
      <c r="WW64" s="179"/>
      <c r="WX64" s="179"/>
      <c r="WY64" s="179"/>
      <c r="WZ64" s="179"/>
      <c r="XA64" s="179"/>
      <c r="XB64" s="179"/>
      <c r="XC64" s="179"/>
    </row>
    <row r="65" spans="2:7">
      <c r="B65" s="51"/>
      <c r="C65" s="175"/>
      <c r="D65" s="193"/>
      <c r="E65" s="193"/>
      <c r="F65" s="193"/>
    </row>
    <row r="66" spans="2:7" ht="13.5" customHeight="1">
      <c r="B66" s="51"/>
      <c r="C66" s="127" t="s">
        <v>170</v>
      </c>
      <c r="D66" s="118">
        <v>395.70350000000002</v>
      </c>
      <c r="E66" s="118">
        <v>386.50200000000001</v>
      </c>
      <c r="F66" s="118">
        <v>460.96710000000002</v>
      </c>
    </row>
    <row r="67" spans="2:7" ht="13.5" customHeight="1">
      <c r="B67" s="51"/>
      <c r="C67" s="127" t="s">
        <v>171</v>
      </c>
      <c r="D67" s="118">
        <v>400.21440000000001</v>
      </c>
      <c r="E67" s="118">
        <v>390.94299999999998</v>
      </c>
      <c r="F67" s="118">
        <v>465.5095</v>
      </c>
    </row>
    <row r="68" spans="2:7">
      <c r="B68" s="51"/>
      <c r="C68" s="83" t="s">
        <v>172</v>
      </c>
      <c r="D68" s="118">
        <v>399.54360000000003</v>
      </c>
      <c r="E68" s="118">
        <v>390.15660000000003</v>
      </c>
      <c r="F68" s="118">
        <v>467.41770000000002</v>
      </c>
    </row>
    <row r="69" spans="2:7">
      <c r="B69" s="51"/>
      <c r="C69" s="83" t="s">
        <v>173</v>
      </c>
      <c r="D69" s="118">
        <v>405.99270000000001</v>
      </c>
      <c r="E69" s="118">
        <v>396.50549999999998</v>
      </c>
      <c r="F69" s="118">
        <v>473.88470000000001</v>
      </c>
    </row>
    <row r="70" spans="2:7">
      <c r="B70" s="51"/>
      <c r="C70" s="83" t="s">
        <v>174</v>
      </c>
      <c r="D70" s="118">
        <v>409.16320000000002</v>
      </c>
      <c r="E70" s="118">
        <v>399.56420000000003</v>
      </c>
      <c r="F70" s="118">
        <v>478.33240000000001</v>
      </c>
    </row>
    <row r="71" spans="2:7" s="179" customFormat="1" ht="14.5" customHeight="1">
      <c r="B71" s="51"/>
      <c r="C71" s="83" t="s">
        <v>175</v>
      </c>
      <c r="D71" s="118">
        <v>413.99959999999999</v>
      </c>
      <c r="E71" s="118">
        <v>404.33179999999999</v>
      </c>
      <c r="F71" s="118">
        <v>483.09129999999999</v>
      </c>
      <c r="G71"/>
    </row>
    <row r="72" spans="2:7" s="179" customFormat="1" ht="14.5" customHeight="1">
      <c r="B72" s="51"/>
      <c r="C72" s="83" t="s">
        <v>176</v>
      </c>
      <c r="D72" s="118">
        <v>418.8417</v>
      </c>
      <c r="E72" s="118">
        <v>409.08530000000002</v>
      </c>
      <c r="F72" s="118">
        <v>488.25029999999998</v>
      </c>
      <c r="G72"/>
    </row>
    <row r="73" spans="2:7" s="179" customFormat="1" ht="14.5" customHeight="1">
      <c r="B73" s="51"/>
      <c r="C73" s="83" t="s">
        <v>177</v>
      </c>
      <c r="D73" s="118">
        <v>421.81060000000002</v>
      </c>
      <c r="E73" s="118">
        <v>412.02460000000002</v>
      </c>
      <c r="F73" s="118">
        <v>490.95319999999998</v>
      </c>
    </row>
    <row r="74" spans="2:7" ht="14.5" customHeight="1">
      <c r="B74" s="51"/>
      <c r="C74" s="194"/>
      <c r="D74" s="195"/>
      <c r="E74" s="195"/>
      <c r="F74" s="195"/>
    </row>
    <row r="75" spans="2:7" ht="14.5" customHeight="1">
      <c r="B75" s="51"/>
      <c r="C75" s="176" t="s">
        <v>962</v>
      </c>
      <c r="D75" s="118">
        <v>421.81060000000002</v>
      </c>
      <c r="E75" s="118">
        <v>412.02460000000002</v>
      </c>
      <c r="F75" s="118">
        <v>490.95319999999998</v>
      </c>
    </row>
    <row r="76" spans="2:7" ht="14.5" customHeight="1">
      <c r="B76" s="196"/>
      <c r="C76" s="197"/>
      <c r="D76" s="198"/>
      <c r="E76" s="198"/>
      <c r="F76" s="198"/>
      <c r="G76" s="179"/>
    </row>
    <row r="77" spans="2:7">
      <c r="B77" s="51"/>
      <c r="C77" s="115" t="s">
        <v>963</v>
      </c>
      <c r="D77" s="118">
        <v>419.72570000000002</v>
      </c>
      <c r="E77" s="118">
        <v>409.96030000000002</v>
      </c>
      <c r="F77" s="118">
        <v>489.05739999999997</v>
      </c>
    </row>
    <row r="78" spans="2:7" ht="14.5" customHeight="1">
      <c r="B78" s="51"/>
      <c r="C78" s="115" t="s">
        <v>964</v>
      </c>
      <c r="D78" s="118">
        <v>420.00900000000001</v>
      </c>
      <c r="E78" s="118">
        <v>410.24380000000002</v>
      </c>
      <c r="F78" s="118">
        <v>489.25799999999998</v>
      </c>
    </row>
    <row r="79" spans="2:7" ht="14.5" customHeight="1">
      <c r="B79" s="51"/>
      <c r="C79" s="115" t="s">
        <v>965</v>
      </c>
      <c r="D79" s="118">
        <v>420.10989999999998</v>
      </c>
      <c r="E79" s="118">
        <v>410.3329</v>
      </c>
      <c r="F79" s="118">
        <v>489.55630000000002</v>
      </c>
    </row>
    <row r="80" spans="2:7" ht="14.5" customHeight="1">
      <c r="B80" s="51"/>
      <c r="C80" s="115" t="s">
        <v>966</v>
      </c>
      <c r="D80" s="118">
        <v>420.85719999999998</v>
      </c>
      <c r="E80" s="118">
        <v>411.07389999999998</v>
      </c>
      <c r="F80" s="118">
        <v>490.21589999999998</v>
      </c>
    </row>
    <row r="81" spans="1:10" ht="14.5" customHeight="1">
      <c r="B81" s="51"/>
      <c r="C81" s="115" t="s">
        <v>967</v>
      </c>
      <c r="D81" s="118">
        <v>421.81060000000002</v>
      </c>
      <c r="E81" s="118">
        <v>412.02460000000002</v>
      </c>
      <c r="F81" s="118">
        <v>490.95319999999998</v>
      </c>
    </row>
    <row r="82" spans="1:10" ht="14.5" customHeight="1">
      <c r="B82" s="51"/>
      <c r="C82" s="115"/>
      <c r="D82" s="128"/>
      <c r="E82" s="128"/>
      <c r="F82" s="128"/>
    </row>
    <row r="83" spans="1:10" ht="10.5" customHeight="1">
      <c r="B83" s="51"/>
      <c r="C83" s="115"/>
      <c r="D83" s="123"/>
      <c r="E83" s="123"/>
      <c r="F83" s="123"/>
    </row>
    <row r="84" spans="1:10" ht="14.5" customHeight="1">
      <c r="B84" s="51"/>
      <c r="C84" s="115"/>
      <c r="D84" s="123"/>
      <c r="E84" s="123"/>
      <c r="F84" s="123"/>
    </row>
    <row r="85" spans="1:10">
      <c r="B85" s="51"/>
      <c r="C85" s="115"/>
      <c r="D85" s="123"/>
      <c r="E85" s="123"/>
      <c r="F85" s="123"/>
    </row>
    <row r="86" spans="1:10">
      <c r="B86" s="51"/>
      <c r="C86" s="115"/>
      <c r="D86" s="123"/>
      <c r="E86" s="123"/>
      <c r="F86" s="123"/>
    </row>
    <row r="87" spans="1:10" ht="13.5" customHeight="1">
      <c r="B87" s="51"/>
      <c r="C87" s="115"/>
      <c r="D87" s="123"/>
      <c r="E87" s="123"/>
      <c r="F87" s="123"/>
    </row>
    <row r="88" spans="1:10" ht="13.5" customHeight="1">
      <c r="B88" s="51"/>
      <c r="C88" s="115"/>
      <c r="D88" s="123"/>
      <c r="E88" s="123"/>
      <c r="F88" s="123"/>
    </row>
    <row r="89" spans="1:10" ht="10.5" customHeight="1">
      <c r="B89" s="51"/>
      <c r="C89" s="115"/>
      <c r="D89" s="123"/>
      <c r="E89" s="123"/>
      <c r="F89" s="123"/>
    </row>
    <row r="90" spans="1:10" ht="14.5" customHeight="1">
      <c r="B90" s="51"/>
      <c r="C90" s="115"/>
      <c r="D90" s="123"/>
      <c r="E90" s="123"/>
      <c r="F90" s="123"/>
    </row>
    <row r="91" spans="1:10" ht="14.5" customHeight="1">
      <c r="B91" s="51"/>
      <c r="C91" s="115"/>
      <c r="D91" s="123"/>
      <c r="E91" s="123"/>
      <c r="F91" s="123"/>
    </row>
    <row r="92" spans="1:10" ht="14.5" customHeight="1">
      <c r="B92" s="51"/>
      <c r="C92" s="115"/>
      <c r="D92" s="123"/>
      <c r="E92" s="123"/>
      <c r="F92" s="123"/>
    </row>
    <row r="93" spans="1:10" ht="14.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</row>
    <row r="94" spans="1:10" ht="14.5" customHeight="1">
      <c r="A94" s="55"/>
      <c r="B94" s="55"/>
      <c r="C94" s="55"/>
      <c r="D94" s="142"/>
      <c r="E94" s="142"/>
      <c r="F94" s="142"/>
      <c r="G94" s="142"/>
      <c r="H94" s="56"/>
      <c r="I94" s="98"/>
      <c r="J94" s="98" t="s">
        <v>332</v>
      </c>
    </row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5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3:C54"/>
    <mergeCell ref="D53:F53"/>
    <mergeCell ref="B4:H4"/>
    <mergeCell ref="B5:B6"/>
    <mergeCell ref="C5:E5"/>
    <mergeCell ref="F5:H5"/>
    <mergeCell ref="C52:F52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2:BB124"/>
  <sheetViews>
    <sheetView view="pageBreakPreview" topLeftCell="A59" zoomScale="96" zoomScaleNormal="70" zoomScaleSheetLayoutView="55" workbookViewId="0">
      <selection activeCell="I37" sqref="I3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2" t="s">
        <v>42</v>
      </c>
    </row>
    <row r="3" spans="1:39" s="5" customFormat="1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0" t="s">
        <v>333</v>
      </c>
      <c r="C4" s="460"/>
      <c r="D4" s="460"/>
      <c r="E4" s="460"/>
      <c r="F4" s="460"/>
      <c r="G4" s="460"/>
      <c r="H4" s="460"/>
      <c r="I4" s="103"/>
    </row>
    <row r="5" spans="1:39">
      <c r="B5" s="472" t="s">
        <v>191</v>
      </c>
      <c r="C5" s="501" t="s">
        <v>334</v>
      </c>
      <c r="D5" s="502"/>
      <c r="E5" s="503"/>
      <c r="F5" s="501" t="s">
        <v>335</v>
      </c>
      <c r="G5" s="502"/>
      <c r="H5" s="502"/>
    </row>
    <row r="6" spans="1:39">
      <c r="B6" s="473"/>
      <c r="C6" s="109" t="s">
        <v>336</v>
      </c>
      <c r="D6" s="109" t="s">
        <v>337</v>
      </c>
      <c r="E6" s="109" t="s">
        <v>325</v>
      </c>
      <c r="F6" s="109" t="s">
        <v>336</v>
      </c>
      <c r="G6" s="109" t="s">
        <v>337</v>
      </c>
      <c r="H6" s="109" t="s">
        <v>325</v>
      </c>
    </row>
    <row r="7" spans="1:39" hidden="1">
      <c r="B7" s="111">
        <v>2016</v>
      </c>
      <c r="C7" s="121">
        <v>1773278632</v>
      </c>
      <c r="D7" s="121">
        <v>3649061788</v>
      </c>
      <c r="E7" s="177">
        <v>212757</v>
      </c>
      <c r="F7" s="121">
        <v>311678550</v>
      </c>
      <c r="G7" s="121">
        <v>224317968</v>
      </c>
      <c r="H7" s="177">
        <v>24398</v>
      </c>
    </row>
    <row r="8" spans="1:39" ht="13.5" hidden="1" customHeight="1">
      <c r="B8" s="111">
        <v>2017</v>
      </c>
      <c r="C8" s="121">
        <v>2099765960</v>
      </c>
      <c r="D8" s="121">
        <v>3842419890</v>
      </c>
      <c r="E8" s="177">
        <v>214618</v>
      </c>
      <c r="F8" s="121">
        <v>387329515</v>
      </c>
      <c r="G8" s="121">
        <v>322133270</v>
      </c>
      <c r="H8" s="177">
        <v>30476</v>
      </c>
    </row>
    <row r="9" spans="1:39" ht="13.5" hidden="1" customHeight="1">
      <c r="B9" s="111">
        <v>2018</v>
      </c>
      <c r="C9" s="121">
        <v>2365350521</v>
      </c>
      <c r="D9" s="121">
        <v>5007798520</v>
      </c>
      <c r="E9" s="177">
        <v>230763</v>
      </c>
      <c r="F9" s="121">
        <v>411857395</v>
      </c>
      <c r="G9" s="121">
        <v>327616844</v>
      </c>
      <c r="H9" s="177">
        <v>30324</v>
      </c>
    </row>
    <row r="10" spans="1:39" ht="13.5" hidden="1" customHeight="1">
      <c r="B10" s="111">
        <v>2019</v>
      </c>
      <c r="C10" s="121">
        <v>2752740926</v>
      </c>
      <c r="D10" s="121">
        <v>6902457248</v>
      </c>
      <c r="E10" s="177">
        <v>276368</v>
      </c>
      <c r="F10" s="121">
        <v>445101358.88865101</v>
      </c>
      <c r="G10" s="121">
        <v>388435483</v>
      </c>
      <c r="H10" s="177">
        <v>36769</v>
      </c>
    </row>
    <row r="11" spans="1:39" ht="13.5" customHeight="1">
      <c r="B11" s="111">
        <v>2020</v>
      </c>
      <c r="C11" s="121">
        <v>3870756831</v>
      </c>
      <c r="D11" s="173">
        <v>10624628430</v>
      </c>
      <c r="E11" s="178">
        <v>468117</v>
      </c>
      <c r="F11" s="121">
        <v>425708853.83999997</v>
      </c>
      <c r="G11" s="173">
        <v>377544298</v>
      </c>
      <c r="H11" s="178">
        <v>37788</v>
      </c>
    </row>
    <row r="12" spans="1:39" ht="13.5" customHeight="1">
      <c r="B12" s="111">
        <v>2021</v>
      </c>
      <c r="C12" s="121">
        <v>4521977429</v>
      </c>
      <c r="D12" s="121">
        <v>13794702276</v>
      </c>
      <c r="E12" s="177">
        <v>539514</v>
      </c>
      <c r="F12" s="121">
        <v>430340718.58543801</v>
      </c>
      <c r="G12" s="121">
        <v>342987085</v>
      </c>
      <c r="H12" s="177">
        <v>32263</v>
      </c>
    </row>
    <row r="13" spans="1:39" s="179" customFormat="1" ht="13.5" customHeight="1">
      <c r="B13" s="111">
        <v>2022</v>
      </c>
      <c r="C13" s="118">
        <v>5309430071</v>
      </c>
      <c r="D13" s="121">
        <v>12203318402</v>
      </c>
      <c r="E13" s="177">
        <v>576423</v>
      </c>
      <c r="F13" s="118">
        <v>445270048.91680002</v>
      </c>
      <c r="G13" s="121">
        <v>488978946</v>
      </c>
      <c r="H13" s="177">
        <v>47436</v>
      </c>
    </row>
    <row r="14" spans="1:39" s="179" customFormat="1" ht="13.5" customHeight="1">
      <c r="B14" s="111">
        <v>2023</v>
      </c>
      <c r="C14" s="118">
        <v>5733674441</v>
      </c>
      <c r="D14" s="121">
        <v>11465555610</v>
      </c>
      <c r="E14" s="177">
        <v>751953</v>
      </c>
      <c r="F14" s="118">
        <v>459508141.87777799</v>
      </c>
      <c r="G14" s="121">
        <v>552384441</v>
      </c>
      <c r="H14" s="177">
        <v>52335</v>
      </c>
    </row>
    <row r="15" spans="1:39" s="179" customFormat="1" ht="13.5" hidden="1" customHeight="1">
      <c r="B15" s="111" t="s">
        <v>205</v>
      </c>
      <c r="C15" s="121">
        <v>5376036443</v>
      </c>
      <c r="D15" s="173">
        <v>1331186582</v>
      </c>
      <c r="E15" s="199">
        <v>59950</v>
      </c>
      <c r="F15" s="121">
        <v>448770983.91680002</v>
      </c>
      <c r="G15" s="200">
        <v>40152506</v>
      </c>
      <c r="H15" s="199">
        <v>7275</v>
      </c>
    </row>
    <row r="16" spans="1:39" ht="13.5" hidden="1" customHeight="1">
      <c r="B16" s="111" t="s">
        <v>206</v>
      </c>
      <c r="C16" s="121">
        <v>5436536443</v>
      </c>
      <c r="D16" s="173">
        <v>906761610</v>
      </c>
      <c r="E16" s="177">
        <v>54311</v>
      </c>
      <c r="F16" s="121">
        <v>449610667.6688</v>
      </c>
      <c r="G16" s="189">
        <v>47616048</v>
      </c>
      <c r="H16" s="177">
        <v>6808</v>
      </c>
    </row>
    <row r="17" spans="2:8" ht="13.5" hidden="1" customHeight="1">
      <c r="B17" s="115" t="s">
        <v>207</v>
      </c>
      <c r="C17" s="121">
        <v>5436536443</v>
      </c>
      <c r="D17" s="173">
        <v>930049078</v>
      </c>
      <c r="E17" s="177">
        <v>50275</v>
      </c>
      <c r="F17" s="189">
        <v>447545971.66680002</v>
      </c>
      <c r="G17" s="189">
        <v>40662045</v>
      </c>
      <c r="H17" s="177">
        <v>5120</v>
      </c>
    </row>
    <row r="18" spans="2:8" ht="13.5" hidden="1" customHeight="1">
      <c r="B18" s="115" t="s">
        <v>173</v>
      </c>
      <c r="C18" s="121">
        <v>5536737080</v>
      </c>
      <c r="D18" s="173">
        <v>763167125</v>
      </c>
      <c r="E18" s="177">
        <v>42458</v>
      </c>
      <c r="F18" s="189">
        <v>445718123.56120002</v>
      </c>
      <c r="G18" s="189">
        <v>27114745</v>
      </c>
      <c r="H18" s="177">
        <v>2398</v>
      </c>
    </row>
    <row r="19" spans="2:8" ht="13.5" hidden="1" customHeight="1">
      <c r="B19" s="115" t="s">
        <v>208</v>
      </c>
      <c r="C19" s="114">
        <v>5419619294</v>
      </c>
      <c r="D19" s="114">
        <v>1097044694</v>
      </c>
      <c r="E19" s="177">
        <v>76504</v>
      </c>
      <c r="F19" s="200">
        <v>442935530.01786703</v>
      </c>
      <c r="G19" s="200">
        <v>28871982</v>
      </c>
      <c r="H19" s="177">
        <v>2425</v>
      </c>
    </row>
    <row r="20" spans="2:8" ht="13.5" hidden="1" customHeight="1">
      <c r="B20" s="115" t="s">
        <v>209</v>
      </c>
      <c r="C20" s="184">
        <v>5458826871</v>
      </c>
      <c r="D20" s="184">
        <v>854095427</v>
      </c>
      <c r="E20" s="180">
        <v>62938</v>
      </c>
      <c r="F20" s="182">
        <v>444092548.06386697</v>
      </c>
      <c r="G20" s="182">
        <v>31085677</v>
      </c>
      <c r="H20" s="185">
        <v>3040</v>
      </c>
    </row>
    <row r="21" spans="2:8" ht="13.5" hidden="1" customHeight="1">
      <c r="B21" s="115" t="s">
        <v>210</v>
      </c>
      <c r="C21" s="184">
        <v>5467908616</v>
      </c>
      <c r="D21" s="184">
        <v>1062336856</v>
      </c>
      <c r="E21" s="180">
        <v>60231</v>
      </c>
      <c r="F21" s="182">
        <v>463024685.20666701</v>
      </c>
      <c r="G21" s="182">
        <v>60040947</v>
      </c>
      <c r="H21" s="180">
        <v>4219</v>
      </c>
    </row>
    <row r="22" spans="2:8" ht="13.5" hidden="1" customHeight="1">
      <c r="B22" s="115" t="s">
        <v>211</v>
      </c>
      <c r="C22" s="184">
        <v>5477956754</v>
      </c>
      <c r="D22" s="184">
        <v>890754287</v>
      </c>
      <c r="E22" s="180">
        <v>69485</v>
      </c>
      <c r="F22" s="182">
        <v>463157360.20666701</v>
      </c>
      <c r="G22" s="182">
        <v>41622535</v>
      </c>
      <c r="H22" s="180">
        <v>4561</v>
      </c>
    </row>
    <row r="23" spans="2:8" ht="13.5" hidden="1" customHeight="1">
      <c r="B23" s="115" t="s">
        <v>178</v>
      </c>
      <c r="C23" s="184">
        <v>5466825196</v>
      </c>
      <c r="D23" s="184">
        <v>927058687</v>
      </c>
      <c r="E23" s="180">
        <v>64287</v>
      </c>
      <c r="F23" s="182">
        <v>444009450.20666701</v>
      </c>
      <c r="G23" s="182">
        <v>35420584</v>
      </c>
      <c r="H23" s="180">
        <v>3408</v>
      </c>
    </row>
    <row r="24" spans="2:8" ht="13.5" hidden="1" customHeight="1">
      <c r="B24" s="115" t="s">
        <v>212</v>
      </c>
      <c r="C24" s="184">
        <v>5517727185</v>
      </c>
      <c r="D24" s="184">
        <v>869321745</v>
      </c>
      <c r="E24" s="180">
        <v>91189</v>
      </c>
      <c r="F24" s="182">
        <v>456159133.20666701</v>
      </c>
      <c r="G24" s="182">
        <v>94866282</v>
      </c>
      <c r="H24" s="180">
        <v>5567</v>
      </c>
    </row>
    <row r="25" spans="2:8" hidden="1">
      <c r="B25" s="115" t="s">
        <v>180</v>
      </c>
      <c r="C25" s="184">
        <v>5695154441</v>
      </c>
      <c r="D25" s="184">
        <v>917479436</v>
      </c>
      <c r="E25" s="180">
        <v>64574</v>
      </c>
      <c r="F25" s="182">
        <v>457796816.95666701</v>
      </c>
      <c r="G25" s="182">
        <v>47450481</v>
      </c>
      <c r="H25" s="180">
        <v>3927</v>
      </c>
    </row>
    <row r="26" spans="2:8" ht="17.5" hidden="1" customHeight="1">
      <c r="B26" s="115" t="s">
        <v>213</v>
      </c>
      <c r="C26" s="184">
        <v>5733674441</v>
      </c>
      <c r="D26" s="184">
        <v>916300083</v>
      </c>
      <c r="E26" s="180">
        <v>55751</v>
      </c>
      <c r="F26" s="182">
        <v>459508141.87777799</v>
      </c>
      <c r="G26" s="182">
        <v>57480609</v>
      </c>
      <c r="H26" s="180">
        <v>3587</v>
      </c>
    </row>
    <row r="27" spans="2:8" ht="13.5" customHeight="1">
      <c r="B27" s="111">
        <v>2024</v>
      </c>
      <c r="C27" s="118">
        <v>6039522705</v>
      </c>
      <c r="D27" s="118">
        <v>11933060929.515999</v>
      </c>
      <c r="E27" s="180">
        <v>922867</v>
      </c>
      <c r="F27" s="118">
        <v>471300140.21111</v>
      </c>
      <c r="G27" s="118">
        <v>595813325.08067608</v>
      </c>
      <c r="H27" s="180">
        <v>48532</v>
      </c>
    </row>
    <row r="28" spans="2:8" ht="13.5" hidden="1" customHeight="1">
      <c r="B28" s="111" t="s">
        <v>205</v>
      </c>
      <c r="C28" s="118">
        <v>5791994441</v>
      </c>
      <c r="D28" s="118">
        <v>916300083</v>
      </c>
      <c r="E28" s="180">
        <v>55751</v>
      </c>
      <c r="F28" s="118">
        <v>460917266.87777799</v>
      </c>
      <c r="G28" s="118">
        <v>57480609</v>
      </c>
      <c r="H28" s="180">
        <v>3587</v>
      </c>
    </row>
    <row r="29" spans="2:8" ht="13.5" hidden="1" customHeight="1">
      <c r="B29" s="111" t="s">
        <v>206</v>
      </c>
      <c r="C29" s="118">
        <v>5847622275</v>
      </c>
      <c r="D29" s="118">
        <v>983040370</v>
      </c>
      <c r="E29" s="180">
        <v>62426</v>
      </c>
      <c r="F29" s="118">
        <v>458832146.87777799</v>
      </c>
      <c r="G29" s="118">
        <v>33741140.539999999</v>
      </c>
      <c r="H29" s="180">
        <v>2987</v>
      </c>
    </row>
    <row r="30" spans="2:8" ht="13.5" hidden="1" customHeight="1">
      <c r="B30" s="115" t="s">
        <v>207</v>
      </c>
      <c r="C30" s="118">
        <v>5774506263</v>
      </c>
      <c r="D30" s="118">
        <v>973597259</v>
      </c>
      <c r="E30" s="180">
        <v>69472</v>
      </c>
      <c r="F30" s="118">
        <v>458780168.87777799</v>
      </c>
      <c r="G30" s="118">
        <v>45130364.840000004</v>
      </c>
      <c r="H30" s="180">
        <v>3960</v>
      </c>
    </row>
    <row r="31" spans="2:8" ht="13.5" hidden="1" customHeight="1">
      <c r="B31" s="115" t="s">
        <v>173</v>
      </c>
      <c r="C31" s="118">
        <v>5983723646</v>
      </c>
      <c r="D31" s="118">
        <v>1065663644.2</v>
      </c>
      <c r="E31" s="180">
        <v>81175</v>
      </c>
      <c r="F31" s="118">
        <v>459861131.87777799</v>
      </c>
      <c r="G31" s="118">
        <v>50195620.490024</v>
      </c>
      <c r="H31" s="180">
        <v>4329</v>
      </c>
    </row>
    <row r="32" spans="2:8" ht="13.5" hidden="1" customHeight="1">
      <c r="B32" s="115" t="s">
        <v>208</v>
      </c>
      <c r="C32" s="118">
        <v>5989142123</v>
      </c>
      <c r="D32" s="118">
        <v>989231852.94500005</v>
      </c>
      <c r="E32" s="180">
        <v>73982</v>
      </c>
      <c r="F32" s="118">
        <v>461944986.87777799</v>
      </c>
      <c r="G32" s="118">
        <v>47144119.636</v>
      </c>
      <c r="H32" s="180">
        <v>3575</v>
      </c>
    </row>
    <row r="33" spans="2:24" ht="13.5" hidden="1" customHeight="1">
      <c r="B33" s="115" t="s">
        <v>209</v>
      </c>
      <c r="C33" s="118">
        <v>6049242123</v>
      </c>
      <c r="D33" s="118">
        <v>816897201.83000004</v>
      </c>
      <c r="E33" s="180">
        <v>69646</v>
      </c>
      <c r="F33" s="118">
        <v>463947216.87777799</v>
      </c>
      <c r="G33" s="118">
        <v>44091638.329999998</v>
      </c>
      <c r="H33" s="180">
        <v>3983</v>
      </c>
    </row>
    <row r="34" spans="2:24" ht="13.5" hidden="1" customHeight="1">
      <c r="B34" s="115" t="s">
        <v>210</v>
      </c>
      <c r="C34" s="118">
        <v>6185200823</v>
      </c>
      <c r="D34" s="118">
        <v>920900570</v>
      </c>
      <c r="E34" s="180">
        <v>123877</v>
      </c>
      <c r="F34" s="118">
        <v>466562066.87777799</v>
      </c>
      <c r="G34" s="118">
        <v>69842776.670000002</v>
      </c>
      <c r="H34" s="180">
        <v>5121</v>
      </c>
    </row>
    <row r="35" spans="2:24" ht="13.5" hidden="1" customHeight="1">
      <c r="B35" s="115" t="s">
        <v>211</v>
      </c>
      <c r="C35" s="118">
        <v>6251494823</v>
      </c>
      <c r="D35" s="118">
        <v>1127412984.54</v>
      </c>
      <c r="E35" s="180">
        <v>85849</v>
      </c>
      <c r="F35" s="118">
        <v>458955735.87777799</v>
      </c>
      <c r="G35" s="118">
        <v>35873464.600000001</v>
      </c>
      <c r="H35" s="180">
        <v>4122</v>
      </c>
    </row>
    <row r="36" spans="2:24" ht="13.5" hidden="1" customHeight="1">
      <c r="B36" s="115" t="s">
        <v>178</v>
      </c>
      <c r="C36" s="118">
        <v>5987588461</v>
      </c>
      <c r="D36" s="118">
        <v>1065827012</v>
      </c>
      <c r="E36" s="180">
        <v>76278</v>
      </c>
      <c r="F36" s="118">
        <v>455838445.87777799</v>
      </c>
      <c r="G36" s="118">
        <v>37462021.75</v>
      </c>
      <c r="H36" s="180">
        <v>3484</v>
      </c>
    </row>
    <row r="37" spans="2:24" ht="13.5" hidden="1" customHeight="1">
      <c r="B37" s="115" t="s">
        <v>212</v>
      </c>
      <c r="C37" s="118">
        <v>6520455457</v>
      </c>
      <c r="D37" s="118">
        <v>1201680557</v>
      </c>
      <c r="E37" s="180">
        <v>78267</v>
      </c>
      <c r="F37" s="118">
        <v>463182396.54444402</v>
      </c>
      <c r="G37" s="118">
        <v>56420941.020000003</v>
      </c>
      <c r="H37" s="180">
        <v>4744</v>
      </c>
    </row>
    <row r="38" spans="2:24" ht="13.5" hidden="1" customHeight="1">
      <c r="B38" s="115" t="s">
        <v>180</v>
      </c>
      <c r="C38" s="118">
        <v>6089810305</v>
      </c>
      <c r="D38" s="118">
        <v>922313335</v>
      </c>
      <c r="E38" s="180">
        <v>70207</v>
      </c>
      <c r="F38" s="118">
        <v>469883607.54444402</v>
      </c>
      <c r="G38" s="118">
        <v>50110551.859999999</v>
      </c>
      <c r="H38" s="180">
        <v>3887</v>
      </c>
    </row>
    <row r="39" spans="2:24" ht="13.5" hidden="1" customHeight="1">
      <c r="B39" s="115" t="s">
        <v>213</v>
      </c>
      <c r="C39" s="118">
        <v>6039522705</v>
      </c>
      <c r="D39" s="118">
        <v>950196060.00100005</v>
      </c>
      <c r="E39" s="180">
        <v>75937</v>
      </c>
      <c r="F39" s="118">
        <v>471300140.21111</v>
      </c>
      <c r="G39" s="118">
        <v>68320076.344651997</v>
      </c>
      <c r="H39" s="180">
        <v>4753</v>
      </c>
    </row>
    <row r="40" spans="2:24" ht="13.5" customHeight="1">
      <c r="B40" s="111">
        <v>2025</v>
      </c>
      <c r="C40" s="118">
        <v>6253810050</v>
      </c>
      <c r="D40" s="118">
        <v>7529639293.4299994</v>
      </c>
      <c r="E40" s="180">
        <v>544220</v>
      </c>
      <c r="F40" s="118">
        <v>515777676.54444098</v>
      </c>
      <c r="G40" s="118">
        <v>584703426.87557197</v>
      </c>
      <c r="H40" s="180">
        <v>38201</v>
      </c>
    </row>
    <row r="41" spans="2:24" ht="13.5" customHeight="1">
      <c r="B41" s="111" t="s">
        <v>205</v>
      </c>
      <c r="C41" s="118">
        <v>6110167005</v>
      </c>
      <c r="D41" s="118">
        <v>1025366465.16</v>
      </c>
      <c r="E41" s="180">
        <v>87713</v>
      </c>
      <c r="F41" s="118">
        <v>475072208.54444402</v>
      </c>
      <c r="G41" s="118">
        <v>44297324.130000003</v>
      </c>
      <c r="H41" s="180">
        <v>4219</v>
      </c>
      <c r="U41" s="31"/>
      <c r="V41" s="31"/>
      <c r="W41" s="31"/>
      <c r="X41" s="31"/>
    </row>
    <row r="42" spans="2:24">
      <c r="B42" s="111" t="s">
        <v>206</v>
      </c>
      <c r="C42" s="118">
        <v>6190334490</v>
      </c>
      <c r="D42" s="118">
        <v>1146705138.8199999</v>
      </c>
      <c r="E42" s="180">
        <v>83067</v>
      </c>
      <c r="F42" s="118">
        <v>473086831.54444402</v>
      </c>
      <c r="G42" s="118">
        <v>57895951.350000001</v>
      </c>
      <c r="H42" s="180">
        <v>4426</v>
      </c>
    </row>
    <row r="43" spans="2:24">
      <c r="B43" s="115" t="s">
        <v>207</v>
      </c>
      <c r="C43" s="118">
        <v>6235074944</v>
      </c>
      <c r="D43" s="118">
        <v>1061699983</v>
      </c>
      <c r="E43" s="180">
        <v>75830</v>
      </c>
      <c r="F43" s="118">
        <v>481851978.54444402</v>
      </c>
      <c r="G43" s="118">
        <v>94771343.905571997</v>
      </c>
      <c r="H43" s="180">
        <v>5942</v>
      </c>
    </row>
    <row r="44" spans="2:24" ht="14.25" customHeight="1">
      <c r="B44" s="115" t="s">
        <v>173</v>
      </c>
      <c r="C44" s="118">
        <v>6266672258</v>
      </c>
      <c r="D44" s="118">
        <v>853246770</v>
      </c>
      <c r="E44" s="180">
        <v>68133</v>
      </c>
      <c r="F44" s="118">
        <v>487635215.54444301</v>
      </c>
      <c r="G44" s="118">
        <v>91021485.590000004</v>
      </c>
      <c r="H44" s="180">
        <v>4395</v>
      </c>
      <c r="U44" s="179"/>
    </row>
    <row r="45" spans="2:24" ht="12" customHeight="1">
      <c r="B45" s="115" t="s">
        <v>208</v>
      </c>
      <c r="C45" s="118">
        <v>6337922258</v>
      </c>
      <c r="D45" s="118">
        <v>1035085034.17</v>
      </c>
      <c r="E45" s="180">
        <v>66727</v>
      </c>
      <c r="F45" s="118">
        <v>479497298.21110898</v>
      </c>
      <c r="G45" s="118">
        <v>59400501.159999996</v>
      </c>
      <c r="H45" s="180">
        <v>4096</v>
      </c>
    </row>
    <row r="46" spans="2:24">
      <c r="B46" s="115" t="s">
        <v>209</v>
      </c>
      <c r="C46" s="118">
        <v>6305958275</v>
      </c>
      <c r="D46" s="118">
        <v>1123391413.28</v>
      </c>
      <c r="E46" s="180">
        <v>73901</v>
      </c>
      <c r="F46" s="118">
        <v>498425593.21110898</v>
      </c>
      <c r="G46" s="118">
        <v>78995154</v>
      </c>
      <c r="H46" s="180">
        <v>5731</v>
      </c>
    </row>
    <row r="47" spans="2:24" ht="12.75" customHeight="1">
      <c r="B47" s="115" t="s">
        <v>210</v>
      </c>
      <c r="C47" s="118">
        <v>6253810050</v>
      </c>
      <c r="D47" s="118">
        <v>1284144489</v>
      </c>
      <c r="E47" s="180">
        <v>88849</v>
      </c>
      <c r="F47" s="118">
        <v>515777676.54444098</v>
      </c>
      <c r="G47" s="118">
        <v>158321666.74000001</v>
      </c>
      <c r="H47" s="180">
        <v>9392</v>
      </c>
    </row>
    <row r="48" spans="2:24" ht="12.75" customHeight="1">
      <c r="C48" s="118"/>
      <c r="D48" s="118"/>
      <c r="E48" s="180"/>
      <c r="F48" s="118"/>
      <c r="G48" s="118"/>
      <c r="H48" s="180"/>
    </row>
    <row r="49" spans="1:10" ht="12.75" customHeight="1">
      <c r="B49" s="191" t="s">
        <v>338</v>
      </c>
      <c r="C49" s="121"/>
      <c r="D49" s="121"/>
      <c r="E49" s="177"/>
      <c r="F49" s="189"/>
      <c r="G49" s="189"/>
      <c r="H49" s="190"/>
    </row>
    <row r="50" spans="1:10" ht="12.75" customHeight="1">
      <c r="B50" s="191" t="s">
        <v>339</v>
      </c>
      <c r="C50" s="51"/>
    </row>
    <row r="51" spans="1:10" ht="12.75" customHeight="1">
      <c r="B51" s="83"/>
      <c r="C51" s="51"/>
    </row>
    <row r="52" spans="1:10" ht="12.75" customHeight="1">
      <c r="B52" s="83"/>
      <c r="C52" s="460" t="s">
        <v>340</v>
      </c>
      <c r="D52" s="460"/>
      <c r="E52" s="460"/>
      <c r="F52" s="460"/>
    </row>
    <row r="53" spans="1:10" ht="12.75" customHeight="1">
      <c r="B53" s="51"/>
      <c r="C53" s="461" t="s">
        <v>191</v>
      </c>
      <c r="D53" s="466" t="s">
        <v>341</v>
      </c>
      <c r="E53" s="467"/>
      <c r="F53" s="468"/>
    </row>
    <row r="54" spans="1:10" ht="12.75" customHeight="1">
      <c r="B54" s="51"/>
      <c r="C54" s="462"/>
      <c r="D54" s="201" t="s">
        <v>331</v>
      </c>
      <c r="E54" s="201" t="s">
        <v>68</v>
      </c>
      <c r="F54" s="201" t="s">
        <v>70</v>
      </c>
    </row>
    <row r="55" spans="1:10" ht="14.5" hidden="1" customHeight="1">
      <c r="B55" s="51"/>
      <c r="C55" s="111">
        <v>2016</v>
      </c>
      <c r="D55" s="118">
        <v>208.44929999999999</v>
      </c>
      <c r="E55" s="118">
        <v>205.50319999999999</v>
      </c>
      <c r="F55" s="118">
        <v>221.2946</v>
      </c>
    </row>
    <row r="56" spans="1:10" ht="14.5" hidden="1" customHeight="1">
      <c r="B56" s="51"/>
      <c r="C56" s="111">
        <v>2017</v>
      </c>
      <c r="D56" s="118">
        <v>242.98419999999999</v>
      </c>
      <c r="E56" s="118">
        <v>240.1978</v>
      </c>
      <c r="F56" s="118">
        <v>253.0558</v>
      </c>
    </row>
    <row r="57" spans="1:10" ht="14.5" hidden="1" customHeight="1">
      <c r="B57" s="51"/>
      <c r="C57" s="111">
        <v>2018</v>
      </c>
      <c r="D57" s="118">
        <v>240.90129999999999</v>
      </c>
      <c r="E57" s="118">
        <v>236.34970000000001</v>
      </c>
      <c r="F57" s="118">
        <v>262.67399999999998</v>
      </c>
    </row>
    <row r="58" spans="1:10" ht="14.5" hidden="1" customHeight="1">
      <c r="B58" s="51"/>
      <c r="C58" s="111">
        <v>2019</v>
      </c>
      <c r="D58" s="118">
        <v>274.47579999999999</v>
      </c>
      <c r="E58" s="118">
        <v>269.21690000000001</v>
      </c>
      <c r="F58" s="118">
        <v>299.76600000000002</v>
      </c>
    </row>
    <row r="59" spans="1:10" ht="14.5" customHeight="1">
      <c r="B59" s="51"/>
      <c r="C59" s="115">
        <v>2020</v>
      </c>
      <c r="D59" s="118">
        <v>314.24669999999998</v>
      </c>
      <c r="E59" s="118">
        <v>309.05290000000002</v>
      </c>
      <c r="F59" s="118">
        <v>333.0763</v>
      </c>
    </row>
    <row r="60" spans="1:10" ht="14.5" customHeight="1">
      <c r="B60" s="51"/>
      <c r="C60" s="115">
        <v>2021</v>
      </c>
      <c r="D60" s="118">
        <v>332.80779999999999</v>
      </c>
      <c r="E60" s="118">
        <v>326.11860000000001</v>
      </c>
      <c r="F60" s="118">
        <v>367.97480000000002</v>
      </c>
    </row>
    <row r="61" spans="1:10" ht="14.5" customHeight="1">
      <c r="B61" s="51"/>
      <c r="C61" s="115">
        <v>2022</v>
      </c>
      <c r="D61" s="118">
        <v>344.78160000000003</v>
      </c>
      <c r="E61" s="118">
        <v>337.20490000000001</v>
      </c>
      <c r="F61" s="118">
        <v>392.24529999999999</v>
      </c>
    </row>
    <row r="62" spans="1:10" ht="14.5" customHeight="1">
      <c r="B62" s="51"/>
      <c r="C62" s="115">
        <v>2023</v>
      </c>
      <c r="D62" s="118">
        <v>374.61399999999998</v>
      </c>
      <c r="E62" s="118">
        <v>366.6028</v>
      </c>
      <c r="F62" s="118">
        <v>422.77659999999997</v>
      </c>
    </row>
    <row r="63" spans="1:10" ht="14.5" customHeight="1">
      <c r="B63" s="51"/>
      <c r="C63" s="115">
        <v>2024</v>
      </c>
      <c r="D63" s="118">
        <v>392.6628</v>
      </c>
      <c r="E63" s="118">
        <v>383.61829999999998</v>
      </c>
      <c r="F63" s="118">
        <v>455.66079999999999</v>
      </c>
    </row>
    <row r="64" spans="1:10" s="31" customFormat="1" ht="14.5" customHeight="1">
      <c r="A64"/>
      <c r="B64" s="51"/>
      <c r="C64" s="115">
        <v>2025</v>
      </c>
      <c r="D64" s="118">
        <v>421.81060000000002</v>
      </c>
      <c r="E64" s="118">
        <v>412.02460000000002</v>
      </c>
      <c r="F64" s="118">
        <v>490.95319999999998</v>
      </c>
      <c r="G64"/>
      <c r="H64"/>
      <c r="I64"/>
      <c r="J64"/>
    </row>
    <row r="65" spans="1:10" ht="13.5" customHeight="1">
      <c r="B65" s="51"/>
      <c r="C65" s="175"/>
      <c r="D65" s="193"/>
      <c r="E65" s="193"/>
      <c r="F65" s="193"/>
    </row>
    <row r="66" spans="1:10" ht="13.5" customHeight="1">
      <c r="B66" s="51"/>
      <c r="C66" s="127" t="s">
        <v>205</v>
      </c>
      <c r="D66" s="118">
        <v>395.70350000000002</v>
      </c>
      <c r="E66" s="118">
        <v>386.50200000000001</v>
      </c>
      <c r="F66" s="118">
        <v>460.96710000000002</v>
      </c>
    </row>
    <row r="67" spans="1:10">
      <c r="B67" s="51"/>
      <c r="C67" s="127" t="s">
        <v>206</v>
      </c>
      <c r="D67" s="118">
        <v>400.21440000000001</v>
      </c>
      <c r="E67" s="118">
        <v>390.94299999999998</v>
      </c>
      <c r="F67" s="118">
        <v>465.5095</v>
      </c>
    </row>
    <row r="68" spans="1:10">
      <c r="B68" s="51"/>
      <c r="C68" s="83" t="s">
        <v>207</v>
      </c>
      <c r="D68" s="118">
        <v>399.54360000000003</v>
      </c>
      <c r="E68" s="118">
        <v>390.15660000000003</v>
      </c>
      <c r="F68" s="118">
        <v>467.41770000000002</v>
      </c>
    </row>
    <row r="69" spans="1:10">
      <c r="B69" s="51"/>
      <c r="C69" s="83" t="s">
        <v>173</v>
      </c>
      <c r="D69" s="118">
        <v>405.99270000000001</v>
      </c>
      <c r="E69" s="118">
        <v>396.50549999999998</v>
      </c>
      <c r="F69" s="118">
        <v>473.88470000000001</v>
      </c>
    </row>
    <row r="70" spans="1:10">
      <c r="B70" s="51"/>
      <c r="C70" s="83" t="s">
        <v>208</v>
      </c>
      <c r="D70" s="118">
        <v>409.16320000000002</v>
      </c>
      <c r="E70" s="118">
        <v>399.56420000000003</v>
      </c>
      <c r="F70" s="118">
        <v>478.33240000000001</v>
      </c>
    </row>
    <row r="71" spans="1:10" ht="14.5" customHeight="1">
      <c r="B71" s="51"/>
      <c r="C71" s="83" t="s">
        <v>209</v>
      </c>
      <c r="D71" s="118">
        <v>413.99959999999999</v>
      </c>
      <c r="E71" s="118">
        <v>404.33179999999999</v>
      </c>
      <c r="F71" s="118">
        <v>483.09129999999999</v>
      </c>
    </row>
    <row r="72" spans="1:10" ht="14.5" customHeight="1">
      <c r="B72" s="51"/>
      <c r="C72" s="83" t="s">
        <v>210</v>
      </c>
      <c r="D72" s="118">
        <v>418.8417</v>
      </c>
      <c r="E72" s="118">
        <v>409.08530000000002</v>
      </c>
      <c r="F72" s="118">
        <v>488.25029999999998</v>
      </c>
    </row>
    <row r="73" spans="1:10" ht="14.5" customHeight="1">
      <c r="A73" s="31"/>
      <c r="B73" s="83"/>
      <c r="C73" s="83" t="s">
        <v>211</v>
      </c>
      <c r="D73" s="118">
        <v>421.81060000000002</v>
      </c>
      <c r="E73" s="118">
        <v>412.02460000000002</v>
      </c>
      <c r="F73" s="118">
        <v>490.95319999999998</v>
      </c>
      <c r="G73" s="31"/>
      <c r="H73" s="31"/>
      <c r="I73" s="31"/>
      <c r="J73" s="31"/>
    </row>
    <row r="74" spans="1:10" ht="14.5" customHeight="1">
      <c r="B74" s="51"/>
      <c r="C74" s="194"/>
      <c r="D74" s="195"/>
      <c r="E74" s="195"/>
      <c r="F74" s="195"/>
    </row>
    <row r="75" spans="1:10" ht="14.5" customHeight="1">
      <c r="B75" s="51"/>
      <c r="C75" s="202" t="s">
        <v>962</v>
      </c>
      <c r="D75" s="118">
        <v>421.81060000000002</v>
      </c>
      <c r="E75" s="118">
        <v>412.02460000000002</v>
      </c>
      <c r="F75" s="118">
        <v>490.95319999999998</v>
      </c>
    </row>
    <row r="76" spans="1:10" s="179" customFormat="1" ht="14.5" customHeight="1">
      <c r="A76"/>
      <c r="B76" s="51"/>
      <c r="C76" s="195"/>
      <c r="D76" s="195"/>
      <c r="E76" s="195"/>
      <c r="F76" s="195"/>
      <c r="H76"/>
      <c r="I76"/>
      <c r="J76"/>
    </row>
    <row r="77" spans="1:10" s="179" customFormat="1" ht="14.5" customHeight="1">
      <c r="A77"/>
      <c r="B77" s="51"/>
      <c r="C77" s="203" t="s">
        <v>963</v>
      </c>
      <c r="D77" s="118">
        <v>419.72570000000002</v>
      </c>
      <c r="E77" s="118">
        <v>409.96030000000002</v>
      </c>
      <c r="F77" s="118">
        <v>489.05739999999997</v>
      </c>
      <c r="G77" s="77"/>
      <c r="H77"/>
      <c r="I77"/>
      <c r="J77"/>
    </row>
    <row r="78" spans="1:10" s="179" customFormat="1" ht="14.5" customHeight="1">
      <c r="A78"/>
      <c r="B78" s="51"/>
      <c r="C78" s="203" t="s">
        <v>964</v>
      </c>
      <c r="D78" s="118">
        <v>420.00900000000001</v>
      </c>
      <c r="E78" s="118">
        <v>410.24380000000002</v>
      </c>
      <c r="F78" s="118">
        <v>489.25799999999998</v>
      </c>
      <c r="G78"/>
      <c r="H78"/>
      <c r="I78"/>
      <c r="J78"/>
    </row>
    <row r="79" spans="1:10" ht="14.5" customHeight="1">
      <c r="B79" s="51"/>
      <c r="C79" s="203" t="s">
        <v>965</v>
      </c>
      <c r="D79" s="118">
        <v>420.10989999999998</v>
      </c>
      <c r="E79" s="118">
        <v>410.3329</v>
      </c>
      <c r="F79" s="118">
        <v>489.55630000000002</v>
      </c>
    </row>
    <row r="80" spans="1:10" ht="14.5" customHeight="1">
      <c r="B80" s="51"/>
      <c r="C80" s="203" t="s">
        <v>966</v>
      </c>
      <c r="D80" s="118">
        <v>420.85719999999998</v>
      </c>
      <c r="E80" s="118">
        <v>411.07389999999998</v>
      </c>
      <c r="F80" s="118">
        <v>490.21589999999998</v>
      </c>
    </row>
    <row r="81" spans="1:10" ht="14.5" customHeight="1">
      <c r="B81" s="51"/>
      <c r="C81" s="203" t="s">
        <v>967</v>
      </c>
      <c r="D81" s="118">
        <v>421.81060000000002</v>
      </c>
      <c r="E81" s="118">
        <v>412.02460000000002</v>
      </c>
      <c r="F81" s="118">
        <v>490.95319999999998</v>
      </c>
    </row>
    <row r="82" spans="1:10" ht="14.5" customHeight="1">
      <c r="B82" s="51"/>
      <c r="C82" s="115"/>
      <c r="D82" s="123"/>
      <c r="E82" s="123"/>
      <c r="F82" s="123"/>
    </row>
    <row r="83" spans="1:10" ht="10.5" customHeight="1">
      <c r="B83" s="51"/>
      <c r="C83" s="115"/>
      <c r="D83" s="123"/>
      <c r="E83" s="123"/>
      <c r="F83" s="123"/>
    </row>
    <row r="84" spans="1:10" ht="14.5" customHeight="1">
      <c r="B84" s="51"/>
      <c r="C84" s="115"/>
      <c r="D84" s="123"/>
      <c r="E84" s="123"/>
      <c r="F84" s="123"/>
    </row>
    <row r="85" spans="1:10" ht="14.5" customHeight="1">
      <c r="B85" s="51"/>
      <c r="C85" s="115"/>
      <c r="D85" s="123"/>
      <c r="E85" s="123"/>
      <c r="F85" s="123"/>
    </row>
    <row r="86" spans="1:10">
      <c r="B86" s="51"/>
      <c r="C86" s="115"/>
      <c r="D86" s="123"/>
      <c r="E86" s="123"/>
      <c r="F86" s="123"/>
    </row>
    <row r="87" spans="1:10" ht="13.5" customHeight="1">
      <c r="B87" s="51"/>
      <c r="C87" s="115"/>
      <c r="D87" s="123"/>
      <c r="E87" s="123"/>
      <c r="F87" s="123"/>
    </row>
    <row r="88" spans="1:10" ht="13.5" customHeight="1">
      <c r="B88" s="51"/>
      <c r="C88" s="115"/>
      <c r="D88" s="123"/>
      <c r="E88" s="123"/>
      <c r="F88" s="123"/>
    </row>
    <row r="89" spans="1:10" ht="10.5" customHeight="1">
      <c r="B89" s="51"/>
      <c r="C89" s="115"/>
      <c r="D89" s="123"/>
      <c r="E89" s="123"/>
      <c r="F89" s="123"/>
    </row>
    <row r="90" spans="1:10" ht="14.5" customHeight="1">
      <c r="B90" s="51"/>
      <c r="C90" s="115"/>
      <c r="D90" s="123"/>
      <c r="E90" s="123"/>
      <c r="F90" s="123"/>
    </row>
    <row r="91" spans="1:10" ht="14.5" customHeight="1">
      <c r="B91" s="51"/>
      <c r="C91" s="115"/>
      <c r="D91" s="123"/>
      <c r="E91" s="123"/>
      <c r="F91" s="123"/>
    </row>
    <row r="92" spans="1:10">
      <c r="A92" s="94"/>
      <c r="B92" s="94"/>
      <c r="C92" s="94"/>
      <c r="D92" s="94"/>
      <c r="E92" s="94"/>
      <c r="F92" s="94"/>
      <c r="G92" s="94"/>
      <c r="H92" s="94"/>
      <c r="I92" s="94"/>
      <c r="J92" s="94"/>
    </row>
    <row r="93" spans="1:10">
      <c r="A93" s="55"/>
      <c r="B93" s="55"/>
      <c r="C93" s="55"/>
      <c r="D93" s="142"/>
      <c r="E93" s="142"/>
      <c r="F93" s="142"/>
      <c r="G93" s="142"/>
      <c r="H93" s="56"/>
      <c r="I93" s="98"/>
      <c r="J93" s="98" t="s">
        <v>342</v>
      </c>
    </row>
    <row r="94" spans="1:10" ht="14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5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3:C54"/>
    <mergeCell ref="D53:F53"/>
    <mergeCell ref="B4:H4"/>
    <mergeCell ref="B5:B6"/>
    <mergeCell ref="C5:E5"/>
    <mergeCell ref="F5:H5"/>
    <mergeCell ref="C52:F52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2:T95"/>
  <sheetViews>
    <sheetView view="pageBreakPreview" topLeftCell="A25" zoomScale="70" zoomScaleNormal="115" zoomScaleSheetLayoutView="70" workbookViewId="0">
      <selection activeCell="F37" sqref="F37:I53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97"/>
      <c r="J2" s="3" t="s">
        <v>0</v>
      </c>
    </row>
    <row r="3" spans="1:20" s="5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/>
      <c r="L3"/>
      <c r="M3"/>
      <c r="N3"/>
      <c r="O3"/>
      <c r="P3"/>
      <c r="Q3"/>
      <c r="R3"/>
      <c r="S3"/>
      <c r="T3"/>
    </row>
    <row r="4" spans="1:20" ht="12.75" customHeight="1">
      <c r="B4" s="103"/>
      <c r="C4" s="103" t="s">
        <v>19</v>
      </c>
      <c r="D4" s="103" t="s">
        <v>19</v>
      </c>
      <c r="E4" s="103"/>
      <c r="F4" s="103"/>
      <c r="G4" s="103"/>
      <c r="H4" s="103"/>
      <c r="I4" s="103"/>
      <c r="J4" s="103"/>
    </row>
    <row r="5" spans="1:20">
      <c r="A5" s="101"/>
      <c r="B5" s="437" t="s">
        <v>343</v>
      </c>
      <c r="C5" s="437"/>
      <c r="D5" s="437"/>
      <c r="E5" s="437"/>
      <c r="F5" s="437"/>
      <c r="G5" s="437"/>
      <c r="H5" s="437"/>
      <c r="I5" s="437"/>
    </row>
    <row r="6" spans="1:20" ht="9" customHeight="1"/>
    <row r="7" spans="1:20" ht="15" customHeight="1">
      <c r="B7" s="515" t="s">
        <v>150</v>
      </c>
      <c r="C7" s="516" t="s">
        <v>346</v>
      </c>
      <c r="D7" s="516" t="s">
        <v>347</v>
      </c>
      <c r="E7" s="516"/>
      <c r="F7" s="515" t="s">
        <v>348</v>
      </c>
      <c r="G7" s="515"/>
      <c r="H7" s="516" t="s">
        <v>349</v>
      </c>
      <c r="I7" s="516" t="s">
        <v>350</v>
      </c>
    </row>
    <row r="8" spans="1:20">
      <c r="B8" s="515"/>
      <c r="C8" s="515"/>
      <c r="D8" s="516"/>
      <c r="E8" s="516"/>
      <c r="F8" s="515"/>
      <c r="G8" s="515"/>
      <c r="H8" s="515"/>
      <c r="I8" s="515"/>
    </row>
    <row r="9" spans="1:20" ht="15" customHeight="1">
      <c r="B9" s="207">
        <v>2016</v>
      </c>
      <c r="C9" s="208">
        <v>1425</v>
      </c>
      <c r="D9" s="514">
        <v>338749.81</v>
      </c>
      <c r="E9" s="514"/>
      <c r="F9" s="514">
        <v>240237854788.62</v>
      </c>
      <c r="G9" s="514"/>
      <c r="H9" s="209">
        <v>350645.34</v>
      </c>
      <c r="I9" s="209">
        <v>302719.78999999998</v>
      </c>
    </row>
    <row r="10" spans="1:20">
      <c r="B10" s="207">
        <v>2017</v>
      </c>
      <c r="C10" s="215">
        <v>1777</v>
      </c>
      <c r="D10" s="513">
        <v>457506.56673498702</v>
      </c>
      <c r="E10" s="513"/>
      <c r="F10" s="513">
        <v>324223922190.66925</v>
      </c>
      <c r="G10" s="513"/>
      <c r="H10" s="216">
        <v>527061.89205324533</v>
      </c>
      <c r="I10" s="216">
        <v>458791.26113256766</v>
      </c>
    </row>
    <row r="11" spans="1:20">
      <c r="B11" s="207">
        <v>2018</v>
      </c>
      <c r="C11" s="215">
        <v>2099</v>
      </c>
      <c r="D11" s="513">
        <v>505390.3</v>
      </c>
      <c r="E11" s="513"/>
      <c r="F11" s="513">
        <v>373725898271.96997</v>
      </c>
      <c r="G11" s="513"/>
      <c r="H11" s="216">
        <v>613482.30004141876</v>
      </c>
      <c r="I11" s="216">
        <v>541657.24458062567</v>
      </c>
    </row>
    <row r="12" spans="1:20">
      <c r="B12" s="217">
        <v>2019</v>
      </c>
      <c r="C12" s="215">
        <v>2181</v>
      </c>
      <c r="D12" s="513">
        <v>542196.35681352299</v>
      </c>
      <c r="E12" s="513"/>
      <c r="F12" s="513">
        <v>424796068151</v>
      </c>
      <c r="G12" s="513"/>
      <c r="H12" s="218">
        <v>711217.12595921301</v>
      </c>
      <c r="I12" s="218">
        <v>656327.1280383633</v>
      </c>
    </row>
    <row r="13" spans="1:20">
      <c r="B13" s="217">
        <v>2020</v>
      </c>
      <c r="C13" s="219">
        <v>2219</v>
      </c>
      <c r="D13" s="513">
        <v>573542.14526491729</v>
      </c>
      <c r="E13" s="513"/>
      <c r="F13" s="513">
        <v>435143042392</v>
      </c>
      <c r="G13" s="513"/>
      <c r="H13" s="218">
        <v>637504.75700076204</v>
      </c>
      <c r="I13" s="216">
        <v>602143.68699803972</v>
      </c>
    </row>
    <row r="14" spans="1:20">
      <c r="B14" s="217">
        <v>2021</v>
      </c>
      <c r="C14" s="219">
        <v>2198</v>
      </c>
      <c r="D14" s="513">
        <v>578438.28760005767</v>
      </c>
      <c r="E14" s="513"/>
      <c r="F14" s="513">
        <v>420668409068.98853</v>
      </c>
      <c r="G14" s="513"/>
      <c r="H14" s="218">
        <v>830586.38175652293</v>
      </c>
      <c r="I14" s="218">
        <v>835201.60969623807</v>
      </c>
    </row>
    <row r="15" spans="1:20">
      <c r="B15" s="217">
        <v>2022</v>
      </c>
      <c r="C15" s="219">
        <v>2120</v>
      </c>
      <c r="D15" s="513">
        <v>504862.41854740999</v>
      </c>
      <c r="E15" s="513"/>
      <c r="F15" s="513">
        <v>376253442869.979</v>
      </c>
      <c r="G15" s="513"/>
      <c r="H15" s="218">
        <v>911906.98600000003</v>
      </c>
      <c r="I15" s="218">
        <v>990241.52599999995</v>
      </c>
    </row>
    <row r="16" spans="1:20">
      <c r="B16" s="217">
        <v>2023</v>
      </c>
      <c r="C16" s="219">
        <v>1809</v>
      </c>
      <c r="D16" s="513">
        <v>501457.46535057091</v>
      </c>
      <c r="E16" s="513"/>
      <c r="F16" s="513">
        <v>379486517353.17847</v>
      </c>
      <c r="G16" s="513"/>
      <c r="H16" s="218">
        <v>697517.99595326767</v>
      </c>
      <c r="I16" s="218">
        <v>688535.15058560099</v>
      </c>
    </row>
    <row r="17" spans="1:10">
      <c r="B17" s="217">
        <v>2024</v>
      </c>
      <c r="C17" s="219">
        <v>1505</v>
      </c>
      <c r="D17" s="513">
        <v>499262.62326129776</v>
      </c>
      <c r="E17" s="513"/>
      <c r="F17" s="513">
        <v>389622089127.98724</v>
      </c>
      <c r="G17" s="513"/>
      <c r="H17" s="218">
        <v>628566.91231086175</v>
      </c>
      <c r="I17" s="218">
        <v>635514.71807914472</v>
      </c>
    </row>
    <row r="18" spans="1:10" ht="15" customHeight="1">
      <c r="B18" s="217">
        <v>2025</v>
      </c>
      <c r="C18" s="219">
        <v>1504</v>
      </c>
      <c r="D18" s="513">
        <v>549336.27720658563</v>
      </c>
      <c r="E18" s="513"/>
      <c r="F18" s="513">
        <v>414862561614.55927</v>
      </c>
      <c r="G18" s="513"/>
      <c r="H18" s="218">
        <v>313070.02971273224</v>
      </c>
      <c r="I18" s="218">
        <v>315093.79748311394</v>
      </c>
      <c r="J18" s="42"/>
    </row>
    <row r="19" spans="1:10" ht="15" customHeight="1">
      <c r="B19" s="221" t="s">
        <v>170</v>
      </c>
      <c r="C19" s="215">
        <v>1505</v>
      </c>
      <c r="D19" s="513">
        <v>496746.86836456531</v>
      </c>
      <c r="E19" s="513"/>
      <c r="F19" s="513">
        <v>387214428458.86749</v>
      </c>
      <c r="G19" s="513"/>
      <c r="H19" s="218">
        <v>49568.186804854784</v>
      </c>
      <c r="I19" s="218">
        <v>52158.822149596221</v>
      </c>
      <c r="J19" s="42"/>
    </row>
    <row r="20" spans="1:10" ht="14.25" customHeight="1">
      <c r="B20" s="140" t="s">
        <v>171</v>
      </c>
      <c r="C20" s="215">
        <v>1519</v>
      </c>
      <c r="D20" s="513">
        <v>490255.33976819878</v>
      </c>
      <c r="E20" s="513"/>
      <c r="F20" s="513">
        <v>390169364995.00909</v>
      </c>
      <c r="G20" s="513"/>
      <c r="H20" s="218">
        <v>48169.637496520321</v>
      </c>
      <c r="I20" s="218">
        <v>45142.946178070997</v>
      </c>
      <c r="J20" s="42"/>
    </row>
    <row r="21" spans="1:10" ht="15" customHeight="1">
      <c r="B21" s="221" t="s">
        <v>172</v>
      </c>
      <c r="C21" s="219">
        <v>1510</v>
      </c>
      <c r="D21" s="513">
        <v>493907.77431244141</v>
      </c>
      <c r="E21" s="513"/>
      <c r="F21" s="510">
        <v>391483748605.68805</v>
      </c>
      <c r="G21" s="510"/>
      <c r="H21" s="218">
        <v>51156.924625026149</v>
      </c>
      <c r="I21" s="218">
        <v>50240.736815532393</v>
      </c>
      <c r="J21" s="42"/>
    </row>
    <row r="22" spans="1:10" ht="15" customHeight="1">
      <c r="A22" s="179"/>
      <c r="B22" s="221" t="s">
        <v>173</v>
      </c>
      <c r="C22" s="219">
        <v>1511</v>
      </c>
      <c r="D22" s="510">
        <v>502098.72409901768</v>
      </c>
      <c r="E22" s="510"/>
      <c r="F22" s="510">
        <v>393274915721.82111</v>
      </c>
      <c r="G22" s="510"/>
      <c r="H22" s="218">
        <v>50253.999809859117</v>
      </c>
      <c r="I22" s="218">
        <v>56489.372583282457</v>
      </c>
      <c r="J22" s="42"/>
    </row>
    <row r="23" spans="1:10" ht="15" customHeight="1">
      <c r="A23" s="179"/>
      <c r="B23" s="221" t="s">
        <v>174</v>
      </c>
      <c r="C23" s="219">
        <v>1514</v>
      </c>
      <c r="D23" s="510">
        <v>511749.21905429952</v>
      </c>
      <c r="E23" s="510"/>
      <c r="F23" s="510">
        <v>393967696231.36554</v>
      </c>
      <c r="G23" s="510"/>
      <c r="H23" s="218">
        <v>51301.558594594899</v>
      </c>
      <c r="I23" s="218">
        <v>48893.53495828739</v>
      </c>
      <c r="J23" s="42"/>
    </row>
    <row r="24" spans="1:10" ht="15" customHeight="1">
      <c r="A24" s="179"/>
      <c r="B24" s="221" t="s">
        <v>175</v>
      </c>
      <c r="C24" s="219">
        <v>1508</v>
      </c>
      <c r="D24" s="510">
        <v>510150.40319311328</v>
      </c>
      <c r="E24" s="510"/>
      <c r="F24" s="510">
        <v>393105377561.59747</v>
      </c>
      <c r="G24" s="510"/>
      <c r="H24" s="218">
        <v>62619.722381876978</v>
      </c>
      <c r="I24" s="218">
        <v>62168.38479834453</v>
      </c>
      <c r="J24" s="42"/>
    </row>
    <row r="25" spans="1:10" ht="15" customHeight="1">
      <c r="A25" s="226"/>
      <c r="B25" s="221" t="s">
        <v>176</v>
      </c>
      <c r="C25" s="219">
        <v>1503</v>
      </c>
      <c r="D25" s="510">
        <v>526528.09309861879</v>
      </c>
      <c r="E25" s="510"/>
      <c r="F25" s="510">
        <v>400828835189.2193</v>
      </c>
      <c r="G25" s="510"/>
      <c r="H25" s="218"/>
      <c r="I25" s="218"/>
      <c r="J25" s="42"/>
    </row>
    <row r="26" spans="1:10" ht="15" customHeight="1">
      <c r="A26" s="226"/>
      <c r="B26" s="221" t="s">
        <v>177</v>
      </c>
      <c r="C26" s="219">
        <v>1504</v>
      </c>
      <c r="D26" s="510">
        <v>549336.27720658563</v>
      </c>
      <c r="E26" s="510"/>
      <c r="F26" s="510">
        <v>414862561614.55927</v>
      </c>
      <c r="G26" s="510"/>
      <c r="H26" s="218"/>
      <c r="I26" s="218"/>
      <c r="J26" s="42"/>
    </row>
    <row r="27" spans="1:10" ht="15" customHeight="1">
      <c r="A27" s="226"/>
      <c r="B27" s="227"/>
      <c r="C27" s="228"/>
      <c r="D27" s="511"/>
      <c r="E27" s="511"/>
      <c r="F27" s="511"/>
      <c r="G27" s="511"/>
      <c r="H27" s="216"/>
      <c r="I27" s="216"/>
      <c r="J27" s="42"/>
    </row>
    <row r="28" spans="1:10" ht="15" customHeight="1">
      <c r="A28" s="226"/>
      <c r="B28" s="227"/>
      <c r="C28" s="228"/>
      <c r="D28" s="511"/>
      <c r="E28" s="511"/>
      <c r="F28" s="511"/>
      <c r="G28" s="511"/>
      <c r="H28" s="218"/>
      <c r="I28" s="218"/>
      <c r="J28" s="42"/>
    </row>
    <row r="29" spans="1:10" ht="15" customHeight="1">
      <c r="A29" s="226"/>
      <c r="B29" s="227"/>
      <c r="C29" s="228"/>
      <c r="D29" s="511"/>
      <c r="E29" s="511"/>
      <c r="F29" s="511"/>
      <c r="G29" s="511"/>
      <c r="H29" s="218"/>
      <c r="I29" s="218"/>
      <c r="J29" s="42"/>
    </row>
    <row r="30" spans="1:10">
      <c r="A30" s="226"/>
      <c r="B30" s="227"/>
      <c r="C30" s="228"/>
      <c r="D30" s="511"/>
      <c r="E30" s="511"/>
      <c r="F30" s="511"/>
      <c r="G30" s="511"/>
      <c r="H30" s="179"/>
      <c r="I30" s="179"/>
      <c r="J30" s="42"/>
    </row>
    <row r="31" spans="1:10">
      <c r="A31" s="226"/>
      <c r="J31" s="42"/>
    </row>
    <row r="32" spans="1:10">
      <c r="A32" s="226"/>
    </row>
    <row r="33" spans="1:9">
      <c r="A33" s="226"/>
      <c r="B33" s="512" t="s">
        <v>379</v>
      </c>
      <c r="C33" s="512"/>
      <c r="D33" s="512"/>
      <c r="E33" s="512"/>
      <c r="F33" s="512"/>
      <c r="G33" s="512"/>
      <c r="H33" s="512"/>
      <c r="I33" s="512"/>
    </row>
    <row r="34" spans="1:9">
      <c r="A34" s="226"/>
      <c r="B34" s="504" t="s">
        <v>381</v>
      </c>
      <c r="C34" s="505"/>
      <c r="D34" s="469">
        <v>2024</v>
      </c>
      <c r="E34" s="471"/>
      <c r="F34" s="508">
        <v>45869</v>
      </c>
      <c r="G34" s="509"/>
      <c r="H34" s="508">
        <v>45877</v>
      </c>
      <c r="I34" s="509"/>
    </row>
    <row r="35" spans="1:9">
      <c r="A35" s="226"/>
      <c r="B35" s="506"/>
      <c r="C35" s="507"/>
      <c r="D35" s="239" t="s">
        <v>383</v>
      </c>
      <c r="E35" s="240" t="s">
        <v>384</v>
      </c>
      <c r="F35" s="239" t="s">
        <v>383</v>
      </c>
      <c r="G35" s="240" t="s">
        <v>384</v>
      </c>
      <c r="H35" s="241" t="s">
        <v>383</v>
      </c>
      <c r="I35" s="242" t="s">
        <v>384</v>
      </c>
    </row>
    <row r="36" spans="1:9">
      <c r="A36" s="1"/>
      <c r="B36" s="243" t="s">
        <v>386</v>
      </c>
      <c r="C36" s="243"/>
      <c r="D36" s="244"/>
      <c r="E36" s="245"/>
      <c r="F36" s="246"/>
      <c r="G36" s="247"/>
      <c r="H36" s="248"/>
      <c r="I36" s="249"/>
    </row>
    <row r="37" spans="1:9" ht="16.5" customHeight="1">
      <c r="A37" s="250"/>
      <c r="B37" s="251" t="s">
        <v>388</v>
      </c>
      <c r="C37" s="223"/>
      <c r="D37" s="252">
        <v>228</v>
      </c>
      <c r="E37" s="253">
        <v>71.338087009991725</v>
      </c>
      <c r="F37" s="252">
        <v>225</v>
      </c>
      <c r="G37" s="253">
        <v>66.698988425048327</v>
      </c>
      <c r="H37" s="252">
        <v>224</v>
      </c>
      <c r="I37" s="253">
        <v>66.882088586600418</v>
      </c>
    </row>
    <row r="38" spans="1:9">
      <c r="A38" s="250"/>
      <c r="B38" s="251" t="s">
        <v>389</v>
      </c>
      <c r="C38" s="229" t="s">
        <v>390</v>
      </c>
      <c r="D38" s="252">
        <v>258</v>
      </c>
      <c r="E38" s="253">
        <v>137.16610182860285</v>
      </c>
      <c r="F38" s="252">
        <v>260</v>
      </c>
      <c r="G38" s="253">
        <v>151.55886163898001</v>
      </c>
      <c r="H38" s="252">
        <v>260</v>
      </c>
      <c r="I38" s="253">
        <v>157.78821389535324</v>
      </c>
    </row>
    <row r="39" spans="1:9" ht="15" customHeight="1">
      <c r="A39" s="159"/>
      <c r="B39" s="251" t="s">
        <v>222</v>
      </c>
      <c r="C39" s="229" t="s">
        <v>391</v>
      </c>
      <c r="D39" s="252">
        <v>43</v>
      </c>
      <c r="E39" s="253">
        <v>11.831464714521857</v>
      </c>
      <c r="F39" s="252">
        <v>44</v>
      </c>
      <c r="G39" s="253">
        <v>11.061609908628812</v>
      </c>
      <c r="H39" s="252">
        <v>44</v>
      </c>
      <c r="I39" s="253">
        <v>11.094428465851248</v>
      </c>
    </row>
    <row r="40" spans="1:9">
      <c r="A40" s="159"/>
      <c r="B40" s="251" t="s">
        <v>392</v>
      </c>
      <c r="C40" s="229" t="s">
        <v>393</v>
      </c>
      <c r="D40" s="252">
        <v>153</v>
      </c>
      <c r="E40" s="253">
        <v>78.175609848468454</v>
      </c>
      <c r="F40" s="252">
        <v>150</v>
      </c>
      <c r="G40" s="253">
        <v>84.701483752142522</v>
      </c>
      <c r="H40" s="252">
        <v>150</v>
      </c>
      <c r="I40" s="253">
        <v>93.161669742552732</v>
      </c>
    </row>
    <row r="41" spans="1:9">
      <c r="A41" s="159"/>
      <c r="B41" s="251" t="s">
        <v>394</v>
      </c>
      <c r="C41" s="229" t="s">
        <v>395</v>
      </c>
      <c r="D41" s="252">
        <v>143</v>
      </c>
      <c r="E41" s="253">
        <v>25.899721813007186</v>
      </c>
      <c r="F41" s="252">
        <v>143</v>
      </c>
      <c r="G41" s="253">
        <v>25.267256546925651</v>
      </c>
      <c r="H41" s="252">
        <v>143</v>
      </c>
      <c r="I41" s="253">
        <v>25.304785933595781</v>
      </c>
    </row>
    <row r="42" spans="1:9">
      <c r="A42" s="1"/>
      <c r="B42" s="251" t="s">
        <v>396</v>
      </c>
      <c r="C42" s="229" t="s">
        <v>397</v>
      </c>
      <c r="D42" s="252">
        <v>394</v>
      </c>
      <c r="E42" s="253">
        <v>109.6186463667037</v>
      </c>
      <c r="F42" s="252">
        <v>383</v>
      </c>
      <c r="G42" s="253">
        <v>109.83073109532324</v>
      </c>
      <c r="H42" s="252">
        <v>384</v>
      </c>
      <c r="I42" s="253">
        <v>111.01779013913202</v>
      </c>
    </row>
    <row r="43" spans="1:9" ht="15" customHeight="1">
      <c r="A43" s="159"/>
      <c r="B43" s="251" t="s">
        <v>398</v>
      </c>
      <c r="C43" s="229" t="s">
        <v>399</v>
      </c>
      <c r="D43" s="252">
        <v>42</v>
      </c>
      <c r="E43" s="253">
        <v>14.685447607242793</v>
      </c>
      <c r="F43" s="252">
        <v>44</v>
      </c>
      <c r="G43" s="253">
        <v>15.497292928863869</v>
      </c>
      <c r="H43" s="252">
        <v>44</v>
      </c>
      <c r="I43" s="253">
        <v>15.610643833444742</v>
      </c>
    </row>
    <row r="44" spans="1:9">
      <c r="A44" s="159"/>
      <c r="B44" s="243" t="s">
        <v>400</v>
      </c>
      <c r="C44" s="243"/>
      <c r="D44" s="257"/>
      <c r="E44" s="258"/>
      <c r="F44" s="257"/>
      <c r="G44" s="258"/>
      <c r="H44" s="258"/>
      <c r="I44" s="258"/>
    </row>
    <row r="45" spans="1:9">
      <c r="A45" s="159"/>
      <c r="B45" s="251" t="s">
        <v>388</v>
      </c>
      <c r="C45" s="229" t="s">
        <v>402</v>
      </c>
      <c r="D45" s="252">
        <v>46</v>
      </c>
      <c r="E45" s="253">
        <v>5.2257704875706175</v>
      </c>
      <c r="F45" s="252">
        <v>45</v>
      </c>
      <c r="G45" s="253">
        <v>4.622295660145439</v>
      </c>
      <c r="H45" s="252">
        <v>45</v>
      </c>
      <c r="I45" s="253">
        <v>4.6248730644550475</v>
      </c>
    </row>
    <row r="46" spans="1:9">
      <c r="A46" s="159"/>
      <c r="B46" s="251" t="s">
        <v>389</v>
      </c>
      <c r="C46" s="229" t="s">
        <v>404</v>
      </c>
      <c r="D46" s="252">
        <v>37</v>
      </c>
      <c r="E46" s="253">
        <v>6.5847487746901248</v>
      </c>
      <c r="F46" s="252">
        <v>39</v>
      </c>
      <c r="G46" s="253">
        <v>13.826929193434717</v>
      </c>
      <c r="H46" s="252">
        <v>39</v>
      </c>
      <c r="I46" s="253">
        <v>15.048727841966754</v>
      </c>
    </row>
    <row r="47" spans="1:9">
      <c r="A47" s="159"/>
      <c r="B47" s="251" t="s">
        <v>406</v>
      </c>
      <c r="C47" s="229" t="s">
        <v>407</v>
      </c>
      <c r="D47" s="252">
        <v>30</v>
      </c>
      <c r="E47" s="253">
        <v>12.065064198429017</v>
      </c>
      <c r="F47" s="252">
        <v>31</v>
      </c>
      <c r="G47" s="253">
        <v>9.873110731515558</v>
      </c>
      <c r="H47" s="252">
        <v>31</v>
      </c>
      <c r="I47" s="253">
        <v>10.32728968001493</v>
      </c>
    </row>
    <row r="48" spans="1:9">
      <c r="A48" s="159"/>
      <c r="B48" s="251" t="s">
        <v>222</v>
      </c>
      <c r="C48" s="229" t="s">
        <v>408</v>
      </c>
      <c r="D48" s="252">
        <v>2</v>
      </c>
      <c r="E48" s="253">
        <v>4.5320793208809995E-2</v>
      </c>
      <c r="F48" s="252">
        <v>2</v>
      </c>
      <c r="G48" s="253">
        <v>5.8554903985490007E-2</v>
      </c>
      <c r="H48" s="252">
        <v>2</v>
      </c>
      <c r="I48" s="253">
        <v>6.3415376160549999E-2</v>
      </c>
    </row>
    <row r="49" spans="1:9">
      <c r="A49" s="159"/>
      <c r="B49" s="251" t="s">
        <v>392</v>
      </c>
      <c r="C49" s="229" t="s">
        <v>409</v>
      </c>
      <c r="D49" s="252">
        <v>53</v>
      </c>
      <c r="E49" s="253">
        <v>11.357326292211445</v>
      </c>
      <c r="F49" s="252">
        <v>54</v>
      </c>
      <c r="G49" s="253">
        <v>14.906567991664678</v>
      </c>
      <c r="H49" s="252">
        <v>54</v>
      </c>
      <c r="I49" s="253">
        <v>19.715269154044847</v>
      </c>
    </row>
    <row r="50" spans="1:9">
      <c r="A50" s="159"/>
      <c r="B50" s="251" t="s">
        <v>394</v>
      </c>
      <c r="C50" s="229" t="s">
        <v>410</v>
      </c>
      <c r="D50" s="252">
        <v>18</v>
      </c>
      <c r="E50" s="253">
        <v>1.5535060436179962</v>
      </c>
      <c r="F50" s="252">
        <v>19</v>
      </c>
      <c r="G50" s="253">
        <v>1.5560044849471182</v>
      </c>
      <c r="H50" s="252">
        <v>19</v>
      </c>
      <c r="I50" s="253">
        <v>1.6416724488388461</v>
      </c>
    </row>
    <row r="51" spans="1:9">
      <c r="B51" s="251" t="s">
        <v>396</v>
      </c>
      <c r="C51" s="229"/>
      <c r="D51" s="252">
        <v>46</v>
      </c>
      <c r="E51" s="253">
        <v>8.1011342895952936</v>
      </c>
      <c r="F51" s="252">
        <v>51</v>
      </c>
      <c r="G51" s="253">
        <v>9.9052309253395183</v>
      </c>
      <c r="H51" s="252">
        <v>52</v>
      </c>
      <c r="I51" s="253">
        <v>9.919437475770307</v>
      </c>
    </row>
    <row r="52" spans="1:9">
      <c r="B52" s="251" t="s">
        <v>411</v>
      </c>
      <c r="C52" s="229" t="s">
        <v>412</v>
      </c>
      <c r="D52" s="252">
        <v>11</v>
      </c>
      <c r="E52" s="253">
        <v>5.5949182943490303</v>
      </c>
      <c r="F52" s="252">
        <v>11</v>
      </c>
      <c r="G52" s="253">
        <v>7.1412698994541808</v>
      </c>
      <c r="H52" s="252">
        <v>11</v>
      </c>
      <c r="I52" s="253">
        <v>7.1142150494409355</v>
      </c>
    </row>
    <row r="53" spans="1:9">
      <c r="B53" s="251" t="s">
        <v>398</v>
      </c>
      <c r="C53" s="260" t="s">
        <v>413</v>
      </c>
      <c r="D53" s="252">
        <v>2</v>
      </c>
      <c r="E53" s="253">
        <v>1.9754899086819998E-2</v>
      </c>
      <c r="F53" s="252">
        <v>2</v>
      </c>
      <c r="G53" s="253">
        <v>2.1905012219720001E-2</v>
      </c>
      <c r="H53" s="252">
        <v>2</v>
      </c>
      <c r="I53" s="253">
        <v>2.1756519363169999E-2</v>
      </c>
    </row>
    <row r="54" spans="1:9">
      <c r="B54" s="251"/>
      <c r="C54" s="260"/>
      <c r="D54" s="140"/>
      <c r="E54" s="213"/>
      <c r="F54" s="252"/>
      <c r="G54" s="253"/>
      <c r="H54" s="252"/>
      <c r="I54" s="224"/>
    </row>
    <row r="55" spans="1:9">
      <c r="B55" s="261" t="s">
        <v>414</v>
      </c>
      <c r="D55" s="37"/>
      <c r="E55" s="37"/>
      <c r="F55" s="37"/>
      <c r="G55" s="37"/>
      <c r="H55" s="262"/>
      <c r="I55" s="37"/>
    </row>
    <row r="56" spans="1:9">
      <c r="B56" s="261" t="s">
        <v>415</v>
      </c>
    </row>
    <row r="57" spans="1:9">
      <c r="B57" s="261"/>
    </row>
    <row r="58" spans="1:9">
      <c r="B58" s="261"/>
    </row>
    <row r="59" spans="1:9">
      <c r="B59" s="261"/>
    </row>
    <row r="60" spans="1:9">
      <c r="B60" s="261"/>
    </row>
    <row r="61" spans="1:9">
      <c r="B61" s="261"/>
    </row>
    <row r="62" spans="1:9">
      <c r="B62" s="261"/>
    </row>
    <row r="63" spans="1:9">
      <c r="B63" s="261"/>
    </row>
    <row r="64" spans="1:9">
      <c r="B64" s="261"/>
    </row>
    <row r="65" spans="1:10">
      <c r="B65" s="261"/>
    </row>
    <row r="66" spans="1:10">
      <c r="B66" s="261"/>
      <c r="G66" s="77"/>
    </row>
    <row r="67" spans="1:10" ht="7.5" customHeight="1">
      <c r="B67" s="261"/>
      <c r="H67" s="10"/>
      <c r="I67" s="10"/>
    </row>
    <row r="68" spans="1:10" ht="11.25" customHeight="1">
      <c r="B68" s="261"/>
    </row>
    <row r="69" spans="1:10">
      <c r="B69" s="261"/>
    </row>
    <row r="70" spans="1:10">
      <c r="B70" s="261"/>
    </row>
    <row r="71" spans="1:10">
      <c r="A71" s="204"/>
      <c r="B71" s="204"/>
      <c r="C71" s="204"/>
      <c r="D71" s="204"/>
      <c r="E71" s="204"/>
      <c r="F71" s="204"/>
      <c r="G71" s="204"/>
      <c r="H71" s="204"/>
      <c r="I71" s="204"/>
      <c r="J71" s="204"/>
    </row>
    <row r="72" spans="1:10">
      <c r="A72" s="55"/>
      <c r="B72" s="55"/>
      <c r="C72" s="55"/>
      <c r="D72" s="55"/>
      <c r="E72" s="142"/>
      <c r="F72" s="264"/>
      <c r="G72" s="264"/>
      <c r="H72" s="264"/>
      <c r="I72" s="264"/>
      <c r="J72" s="265" t="s">
        <v>416</v>
      </c>
    </row>
    <row r="75" spans="1:10">
      <c r="G75" s="266"/>
    </row>
    <row r="76" spans="1:10">
      <c r="G76" s="22"/>
    </row>
    <row r="77" spans="1:10">
      <c r="G77" s="22"/>
      <c r="H77" s="140"/>
      <c r="I77" s="140"/>
    </row>
    <row r="78" spans="1:10">
      <c r="G78" s="267"/>
      <c r="H78" s="140"/>
      <c r="I78" s="140"/>
    </row>
    <row r="79" spans="1:10">
      <c r="H79" s="140"/>
      <c r="I79" s="140"/>
    </row>
    <row r="80" spans="1:10">
      <c r="G80" s="22"/>
      <c r="H80" s="140"/>
      <c r="I80" s="140"/>
    </row>
    <row r="81" spans="6:10">
      <c r="G81" s="22"/>
      <c r="H81" s="140"/>
      <c r="I81" s="140"/>
      <c r="J81" s="269"/>
    </row>
    <row r="82" spans="6:10">
      <c r="H82" s="140"/>
      <c r="I82" s="140"/>
    </row>
    <row r="83" spans="6:10">
      <c r="H83" s="140"/>
      <c r="I83" s="140"/>
    </row>
    <row r="84" spans="6:10">
      <c r="H84" s="271"/>
      <c r="I84" s="271"/>
    </row>
    <row r="85" spans="6:10">
      <c r="H85" s="140"/>
      <c r="I85" s="140"/>
    </row>
    <row r="86" spans="6:10">
      <c r="H86" s="140"/>
      <c r="I86" s="140"/>
    </row>
    <row r="87" spans="6:10">
      <c r="H87" s="140"/>
      <c r="I87" s="140"/>
    </row>
    <row r="88" spans="6:10">
      <c r="H88" s="140"/>
      <c r="I88" s="140"/>
    </row>
    <row r="89" spans="6:10">
      <c r="H89" s="140"/>
      <c r="I89" s="140"/>
    </row>
    <row r="90" spans="6:10">
      <c r="H90" s="140"/>
      <c r="I90" s="140"/>
    </row>
    <row r="91" spans="6:10">
      <c r="H91" s="140"/>
      <c r="I91" s="140"/>
    </row>
    <row r="92" spans="6:10">
      <c r="H92" s="140"/>
      <c r="I92" s="140"/>
    </row>
    <row r="93" spans="6:10">
      <c r="H93" s="140"/>
      <c r="I93" s="140"/>
    </row>
    <row r="95" spans="6:10">
      <c r="F95" s="22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T95"/>
  <sheetViews>
    <sheetView view="pageBreakPreview" topLeftCell="A22" zoomScale="63" zoomScaleNormal="115" zoomScaleSheetLayoutView="63" workbookViewId="0">
      <selection activeCell="F37" sqref="F37:I53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97"/>
      <c r="J2" s="2" t="s">
        <v>42</v>
      </c>
    </row>
    <row r="3" spans="1:20" s="5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/>
      <c r="L3"/>
      <c r="M3"/>
      <c r="N3"/>
      <c r="O3"/>
      <c r="P3"/>
      <c r="Q3"/>
      <c r="R3"/>
      <c r="S3"/>
      <c r="T3"/>
    </row>
    <row r="4" spans="1:20" ht="12.75" customHeight="1">
      <c r="B4" s="103"/>
      <c r="C4" s="103" t="s">
        <v>19</v>
      </c>
      <c r="D4" s="103" t="s">
        <v>19</v>
      </c>
      <c r="E4" s="103"/>
      <c r="F4" s="103"/>
      <c r="G4" s="103"/>
      <c r="H4" s="103"/>
      <c r="I4" s="103"/>
      <c r="J4" s="103"/>
    </row>
    <row r="5" spans="1:20">
      <c r="A5" s="101"/>
      <c r="B5" s="437" t="s">
        <v>419</v>
      </c>
      <c r="C5" s="437"/>
      <c r="D5" s="437"/>
      <c r="E5" s="437"/>
      <c r="F5" s="437"/>
      <c r="G5" s="437"/>
      <c r="H5" s="437"/>
      <c r="I5" s="437"/>
    </row>
    <row r="6" spans="1:20" ht="9" customHeight="1"/>
    <row r="7" spans="1:20" ht="15" customHeight="1">
      <c r="B7" s="515" t="s">
        <v>191</v>
      </c>
      <c r="C7" s="516" t="s">
        <v>422</v>
      </c>
      <c r="D7" s="516" t="s">
        <v>423</v>
      </c>
      <c r="E7" s="516"/>
      <c r="F7" s="516" t="s">
        <v>424</v>
      </c>
      <c r="G7" s="515"/>
      <c r="H7" s="516" t="s">
        <v>425</v>
      </c>
      <c r="I7" s="516" t="s">
        <v>426</v>
      </c>
    </row>
    <row r="8" spans="1:20">
      <c r="B8" s="515"/>
      <c r="C8" s="515"/>
      <c r="D8" s="516"/>
      <c r="E8" s="516"/>
      <c r="F8" s="515"/>
      <c r="G8" s="515"/>
      <c r="H8" s="515"/>
      <c r="I8" s="515"/>
    </row>
    <row r="9" spans="1:20" ht="15" customHeight="1">
      <c r="B9" s="207">
        <v>2016</v>
      </c>
      <c r="C9" s="208">
        <v>1425</v>
      </c>
      <c r="D9" s="514">
        <v>338749.81</v>
      </c>
      <c r="E9" s="514">
        <v>0</v>
      </c>
      <c r="F9" s="514">
        <v>240237854788.62</v>
      </c>
      <c r="G9" s="514">
        <v>0</v>
      </c>
      <c r="H9" s="209">
        <v>350645.34</v>
      </c>
      <c r="I9" s="209">
        <v>302719.78999999998</v>
      </c>
    </row>
    <row r="10" spans="1:20">
      <c r="B10" s="207">
        <v>2017</v>
      </c>
      <c r="C10" s="215">
        <v>1777</v>
      </c>
      <c r="D10" s="513">
        <v>457506.56673498702</v>
      </c>
      <c r="E10" s="513">
        <v>0</v>
      </c>
      <c r="F10" s="513">
        <v>324223922190.66925</v>
      </c>
      <c r="G10" s="513">
        <v>0</v>
      </c>
      <c r="H10" s="216">
        <v>527061.89205324533</v>
      </c>
      <c r="I10" s="216">
        <v>458791.26113256766</v>
      </c>
    </row>
    <row r="11" spans="1:20">
      <c r="B11" s="207">
        <v>2018</v>
      </c>
      <c r="C11" s="215">
        <v>2099</v>
      </c>
      <c r="D11" s="513">
        <v>505390.3</v>
      </c>
      <c r="E11" s="513">
        <v>0</v>
      </c>
      <c r="F11" s="513">
        <v>373725898271.96997</v>
      </c>
      <c r="G11" s="513">
        <v>0</v>
      </c>
      <c r="H11" s="216">
        <v>613482.30004141876</v>
      </c>
      <c r="I11" s="216">
        <v>541657.24458062567</v>
      </c>
    </row>
    <row r="12" spans="1:20">
      <c r="B12" s="217">
        <v>2019</v>
      </c>
      <c r="C12" s="215">
        <v>2181</v>
      </c>
      <c r="D12" s="513">
        <v>542196.35681352299</v>
      </c>
      <c r="E12" s="513">
        <v>0</v>
      </c>
      <c r="F12" s="513">
        <v>424796068151</v>
      </c>
      <c r="G12" s="513">
        <v>0</v>
      </c>
      <c r="H12" s="218">
        <v>711217.12595921301</v>
      </c>
      <c r="I12" s="218">
        <v>656327.1280383633</v>
      </c>
    </row>
    <row r="13" spans="1:20">
      <c r="B13" s="217">
        <v>2020</v>
      </c>
      <c r="C13" s="219">
        <v>2219</v>
      </c>
      <c r="D13" s="513">
        <v>573542.14526491729</v>
      </c>
      <c r="E13" s="513">
        <v>0</v>
      </c>
      <c r="F13" s="513">
        <v>435143042392</v>
      </c>
      <c r="G13" s="513">
        <v>0</v>
      </c>
      <c r="H13" s="218">
        <v>637504.75700076204</v>
      </c>
      <c r="I13" s="218">
        <v>602143.68699803972</v>
      </c>
    </row>
    <row r="14" spans="1:20">
      <c r="B14" s="217">
        <v>2021</v>
      </c>
      <c r="C14" s="219">
        <v>2198</v>
      </c>
      <c r="D14" s="513">
        <v>578438.28760005767</v>
      </c>
      <c r="E14" s="513">
        <v>0</v>
      </c>
      <c r="F14" s="513">
        <v>420668409068.98853</v>
      </c>
      <c r="G14" s="513">
        <v>0</v>
      </c>
      <c r="H14" s="218">
        <v>830586.38175652293</v>
      </c>
      <c r="I14" s="218">
        <v>835201.60969623807</v>
      </c>
    </row>
    <row r="15" spans="1:20">
      <c r="B15" s="217">
        <v>2022</v>
      </c>
      <c r="C15" s="219">
        <v>2120</v>
      </c>
      <c r="D15" s="513">
        <v>504862.41854740999</v>
      </c>
      <c r="E15" s="513">
        <v>0</v>
      </c>
      <c r="F15" s="513">
        <v>376253442869.979</v>
      </c>
      <c r="G15" s="513">
        <v>0</v>
      </c>
      <c r="H15" s="218">
        <v>911906.98600000003</v>
      </c>
      <c r="I15" s="218">
        <v>990241.52599999995</v>
      </c>
    </row>
    <row r="16" spans="1:20">
      <c r="B16" s="217">
        <v>2023</v>
      </c>
      <c r="C16" s="219">
        <v>1809</v>
      </c>
      <c r="D16" s="513">
        <v>501457.46535057091</v>
      </c>
      <c r="E16" s="513">
        <v>0</v>
      </c>
      <c r="F16" s="513">
        <v>379486517353.17847</v>
      </c>
      <c r="G16" s="513">
        <v>0</v>
      </c>
      <c r="H16" s="218">
        <v>688535.15058560099</v>
      </c>
      <c r="I16" s="218">
        <v>697517.99595326767</v>
      </c>
    </row>
    <row r="17" spans="1:10">
      <c r="B17" s="217">
        <v>2024</v>
      </c>
      <c r="C17" s="219">
        <v>1505</v>
      </c>
      <c r="D17" s="513">
        <v>499262.62326129776</v>
      </c>
      <c r="E17" s="513">
        <v>0</v>
      </c>
      <c r="F17" s="513">
        <v>389622089127.98724</v>
      </c>
      <c r="G17" s="513">
        <v>0</v>
      </c>
      <c r="H17" s="218">
        <v>628566.91231086175</v>
      </c>
      <c r="I17" s="218">
        <v>635514.71807914472</v>
      </c>
    </row>
    <row r="18" spans="1:10" ht="15" customHeight="1">
      <c r="B18" s="217">
        <v>2025</v>
      </c>
      <c r="C18" s="219">
        <v>1504</v>
      </c>
      <c r="D18" s="513">
        <v>549336.27720658563</v>
      </c>
      <c r="E18" s="513">
        <v>0</v>
      </c>
      <c r="F18" s="513">
        <v>414862561614.55927</v>
      </c>
      <c r="G18" s="513">
        <v>0</v>
      </c>
      <c r="H18" s="218">
        <v>313070.02971273224</v>
      </c>
      <c r="I18" s="218">
        <v>315093.79748311394</v>
      </c>
      <c r="J18" s="42"/>
    </row>
    <row r="19" spans="1:10" ht="15" customHeight="1">
      <c r="B19" s="221" t="s">
        <v>205</v>
      </c>
      <c r="C19" s="219">
        <v>1505</v>
      </c>
      <c r="D19" s="513">
        <v>496746.86836456531</v>
      </c>
      <c r="E19" s="513">
        <v>0</v>
      </c>
      <c r="F19" s="513">
        <v>387214428458.86749</v>
      </c>
      <c r="G19" s="513">
        <v>0</v>
      </c>
      <c r="H19" s="218">
        <v>49568.186804854784</v>
      </c>
      <c r="I19" s="218">
        <v>52158.822149596221</v>
      </c>
      <c r="J19" s="42"/>
    </row>
    <row r="20" spans="1:10" ht="14.25" customHeight="1">
      <c r="B20" s="221" t="s">
        <v>206</v>
      </c>
      <c r="C20" s="219">
        <v>1519</v>
      </c>
      <c r="D20" s="513">
        <v>490255.33976819878</v>
      </c>
      <c r="E20" s="513">
        <v>0</v>
      </c>
      <c r="F20" s="513">
        <v>390169364995.00909</v>
      </c>
      <c r="G20" s="513">
        <v>0</v>
      </c>
      <c r="H20" s="218">
        <v>48169.637496520321</v>
      </c>
      <c r="I20" s="218">
        <v>45142.946178070997</v>
      </c>
      <c r="J20" s="42"/>
    </row>
    <row r="21" spans="1:10" ht="15" customHeight="1">
      <c r="B21" s="221" t="s">
        <v>207</v>
      </c>
      <c r="C21" s="219">
        <v>1510</v>
      </c>
      <c r="D21" s="510">
        <v>493907.77431244141</v>
      </c>
      <c r="E21" s="510">
        <v>0</v>
      </c>
      <c r="F21" s="510">
        <v>391483748605.68805</v>
      </c>
      <c r="G21" s="510">
        <v>0</v>
      </c>
      <c r="H21" s="218">
        <v>51156.924625026149</v>
      </c>
      <c r="I21" s="218">
        <v>50240.736815532393</v>
      </c>
      <c r="J21" s="42"/>
    </row>
    <row r="22" spans="1:10" ht="15" customHeight="1">
      <c r="A22" s="179"/>
      <c r="B22" s="221" t="s">
        <v>173</v>
      </c>
      <c r="C22" s="219">
        <v>1511</v>
      </c>
      <c r="D22" s="510">
        <v>502098.72409901768</v>
      </c>
      <c r="E22" s="510">
        <v>0</v>
      </c>
      <c r="F22" s="510">
        <v>393274915721.82111</v>
      </c>
      <c r="G22" s="510">
        <v>0</v>
      </c>
      <c r="H22" s="218">
        <v>50253.999809859117</v>
      </c>
      <c r="I22" s="218">
        <v>56489.372583282457</v>
      </c>
      <c r="J22" s="42"/>
    </row>
    <row r="23" spans="1:10" ht="15" customHeight="1">
      <c r="A23" s="179"/>
      <c r="B23" s="221" t="s">
        <v>208</v>
      </c>
      <c r="C23" s="219">
        <v>1514</v>
      </c>
      <c r="D23" s="510">
        <v>511749.21905429952</v>
      </c>
      <c r="E23" s="510">
        <v>0</v>
      </c>
      <c r="F23" s="510">
        <v>393967696231.36554</v>
      </c>
      <c r="G23" s="510">
        <v>0</v>
      </c>
      <c r="H23" s="218">
        <v>51301.558594594899</v>
      </c>
      <c r="I23" s="218">
        <v>48893.53495828739</v>
      </c>
      <c r="J23" s="42"/>
    </row>
    <row r="24" spans="1:10" ht="15" customHeight="1">
      <c r="A24" s="179"/>
      <c r="B24" s="221" t="s">
        <v>209</v>
      </c>
      <c r="C24" s="219">
        <v>1508</v>
      </c>
      <c r="D24" s="510">
        <v>510150.40319311328</v>
      </c>
      <c r="E24" s="510">
        <v>0</v>
      </c>
      <c r="F24" s="510">
        <v>393105377561.59747</v>
      </c>
      <c r="G24" s="510">
        <v>0</v>
      </c>
      <c r="H24" s="218">
        <v>62619.722381876978</v>
      </c>
      <c r="I24" s="218">
        <v>62168.38479834453</v>
      </c>
      <c r="J24" s="42"/>
    </row>
    <row r="25" spans="1:10" ht="15" customHeight="1">
      <c r="A25" s="226"/>
      <c r="B25" s="221" t="s">
        <v>210</v>
      </c>
      <c r="C25" s="219">
        <v>1503</v>
      </c>
      <c r="D25" s="510">
        <v>526528.09309861879</v>
      </c>
      <c r="E25" s="510">
        <v>0</v>
      </c>
      <c r="F25" s="510">
        <v>400828835189.2193</v>
      </c>
      <c r="G25" s="510">
        <v>0</v>
      </c>
      <c r="H25" s="272"/>
      <c r="I25" s="272"/>
      <c r="J25" s="42"/>
    </row>
    <row r="26" spans="1:10" ht="15" customHeight="1">
      <c r="A26" s="226"/>
      <c r="B26" s="221" t="s">
        <v>211</v>
      </c>
      <c r="C26" s="219">
        <v>1504</v>
      </c>
      <c r="D26" s="510">
        <v>549336.27720658563</v>
      </c>
      <c r="E26" s="510">
        <v>0</v>
      </c>
      <c r="F26" s="510">
        <v>414862561614.55927</v>
      </c>
      <c r="G26" s="510">
        <v>0</v>
      </c>
      <c r="H26" s="272"/>
      <c r="I26" s="272"/>
      <c r="J26" s="42"/>
    </row>
    <row r="27" spans="1:10" ht="15" customHeight="1">
      <c r="A27" s="226"/>
      <c r="B27" s="227"/>
      <c r="C27" s="228"/>
      <c r="D27" s="511"/>
      <c r="E27" s="511"/>
      <c r="F27" s="511"/>
      <c r="G27" s="511"/>
      <c r="H27" s="272"/>
      <c r="I27" s="272"/>
      <c r="J27" s="42"/>
    </row>
    <row r="28" spans="1:10" ht="15" customHeight="1">
      <c r="A28" s="226"/>
      <c r="B28" s="227"/>
      <c r="C28" s="228"/>
      <c r="D28" s="511"/>
      <c r="E28" s="511"/>
      <c r="F28" s="511"/>
      <c r="G28" s="511"/>
      <c r="H28" s="272"/>
      <c r="I28" s="272"/>
      <c r="J28" s="42"/>
    </row>
    <row r="29" spans="1:10">
      <c r="A29" s="226"/>
      <c r="B29" s="227"/>
      <c r="C29" s="228"/>
      <c r="D29" s="511"/>
      <c r="E29" s="511"/>
      <c r="F29" s="511"/>
      <c r="G29" s="511"/>
      <c r="H29" s="272"/>
      <c r="I29" s="272"/>
      <c r="J29" s="42"/>
    </row>
    <row r="30" spans="1:10">
      <c r="A30" s="226"/>
      <c r="B30" s="227"/>
      <c r="C30" s="228"/>
      <c r="D30" s="511"/>
      <c r="E30" s="511"/>
      <c r="F30" s="511"/>
      <c r="G30" s="511"/>
      <c r="H30" s="272"/>
      <c r="I30" s="272"/>
      <c r="J30" s="42"/>
    </row>
    <row r="31" spans="1:10">
      <c r="A31" s="226"/>
      <c r="J31" s="42"/>
    </row>
    <row r="32" spans="1:10">
      <c r="A32" s="226"/>
    </row>
    <row r="33" spans="1:9">
      <c r="A33" s="226"/>
      <c r="B33" s="512" t="s">
        <v>454</v>
      </c>
      <c r="C33" s="512"/>
      <c r="D33" s="512"/>
      <c r="E33" s="512"/>
      <c r="F33" s="512"/>
      <c r="G33" s="512"/>
      <c r="H33" s="512"/>
      <c r="I33" s="512"/>
    </row>
    <row r="34" spans="1:9">
      <c r="A34" s="226"/>
      <c r="B34" s="504" t="s">
        <v>456</v>
      </c>
      <c r="C34" s="505"/>
      <c r="D34" s="469">
        <v>2024</v>
      </c>
      <c r="E34" s="471"/>
      <c r="F34" s="508">
        <v>45869</v>
      </c>
      <c r="G34" s="509"/>
      <c r="H34" s="508">
        <v>45877</v>
      </c>
      <c r="I34" s="509"/>
    </row>
    <row r="35" spans="1:9">
      <c r="A35" s="226"/>
      <c r="B35" s="506"/>
      <c r="C35" s="507"/>
      <c r="D35" s="239" t="s">
        <v>458</v>
      </c>
      <c r="E35" s="240" t="s">
        <v>459</v>
      </c>
      <c r="F35" s="239" t="s">
        <v>458</v>
      </c>
      <c r="G35" s="240" t="s">
        <v>459</v>
      </c>
      <c r="H35" s="239" t="s">
        <v>458</v>
      </c>
      <c r="I35" s="240" t="s">
        <v>459</v>
      </c>
    </row>
    <row r="36" spans="1:9">
      <c r="A36" s="1"/>
      <c r="B36" s="243" t="s">
        <v>461</v>
      </c>
      <c r="C36" s="243"/>
      <c r="D36" s="244"/>
      <c r="E36" s="245"/>
      <c r="F36" s="246"/>
      <c r="G36" s="247"/>
      <c r="H36" s="248"/>
      <c r="I36" s="249"/>
    </row>
    <row r="37" spans="1:9">
      <c r="A37" s="250"/>
      <c r="B37" s="251" t="s">
        <v>43</v>
      </c>
      <c r="C37" s="229" t="s">
        <v>463</v>
      </c>
      <c r="D37" s="273">
        <v>228</v>
      </c>
      <c r="E37" s="253">
        <v>71.338087009991725</v>
      </c>
      <c r="F37" s="252">
        <v>225</v>
      </c>
      <c r="G37" s="253">
        <v>66.698988425048327</v>
      </c>
      <c r="H37" s="252">
        <v>224</v>
      </c>
      <c r="I37" s="253">
        <v>66.882088586600418</v>
      </c>
    </row>
    <row r="38" spans="1:9">
      <c r="A38" s="250"/>
      <c r="B38" s="251" t="s">
        <v>464</v>
      </c>
      <c r="C38" s="229" t="s">
        <v>390</v>
      </c>
      <c r="D38" s="273">
        <v>258</v>
      </c>
      <c r="E38" s="253">
        <v>137.16610182860285</v>
      </c>
      <c r="F38" s="252">
        <v>260</v>
      </c>
      <c r="G38" s="253">
        <v>151.55886163898001</v>
      </c>
      <c r="H38" s="252">
        <v>260</v>
      </c>
      <c r="I38" s="253">
        <v>157.78821389535324</v>
      </c>
    </row>
    <row r="39" spans="1:9" ht="15" customHeight="1">
      <c r="A39" s="159"/>
      <c r="B39" s="251" t="s">
        <v>249</v>
      </c>
      <c r="C39" s="229" t="s">
        <v>391</v>
      </c>
      <c r="D39" s="273">
        <v>43</v>
      </c>
      <c r="E39" s="253">
        <v>11.831464714521857</v>
      </c>
      <c r="F39" s="252">
        <v>44</v>
      </c>
      <c r="G39" s="253">
        <v>11.061609908628812</v>
      </c>
      <c r="H39" s="252">
        <v>44</v>
      </c>
      <c r="I39" s="253">
        <v>11.094428465851248</v>
      </c>
    </row>
    <row r="40" spans="1:9">
      <c r="A40" s="159"/>
      <c r="B40" s="251" t="s">
        <v>465</v>
      </c>
      <c r="C40" s="229" t="s">
        <v>393</v>
      </c>
      <c r="D40" s="273">
        <v>153</v>
      </c>
      <c r="E40" s="253">
        <v>78.175609848468454</v>
      </c>
      <c r="F40" s="252">
        <v>150</v>
      </c>
      <c r="G40" s="253">
        <v>84.701483752142522</v>
      </c>
      <c r="H40" s="252">
        <v>150</v>
      </c>
      <c r="I40" s="253">
        <v>93.161669742552732</v>
      </c>
    </row>
    <row r="41" spans="1:9" ht="15" customHeight="1">
      <c r="A41" s="159"/>
      <c r="B41" s="251" t="s">
        <v>466</v>
      </c>
      <c r="C41" s="229" t="s">
        <v>395</v>
      </c>
      <c r="D41" s="273">
        <v>143</v>
      </c>
      <c r="E41" s="253">
        <v>25.899721813007186</v>
      </c>
      <c r="F41" s="252">
        <v>143</v>
      </c>
      <c r="G41" s="253">
        <v>25.267256546925651</v>
      </c>
      <c r="H41" s="252">
        <v>143</v>
      </c>
      <c r="I41" s="253">
        <v>25.304785933595781</v>
      </c>
    </row>
    <row r="42" spans="1:9">
      <c r="A42" s="1"/>
      <c r="B42" s="251" t="s">
        <v>467</v>
      </c>
      <c r="C42" s="229" t="s">
        <v>397</v>
      </c>
      <c r="D42" s="273">
        <v>394</v>
      </c>
      <c r="E42" s="253">
        <v>109.6186463667037</v>
      </c>
      <c r="F42" s="252">
        <v>383</v>
      </c>
      <c r="G42" s="253">
        <v>109.83073109532324</v>
      </c>
      <c r="H42" s="252">
        <v>384</v>
      </c>
      <c r="I42" s="253">
        <v>111.01779013913202</v>
      </c>
    </row>
    <row r="43" spans="1:9" ht="15" customHeight="1">
      <c r="A43" s="159"/>
      <c r="B43" s="251" t="s">
        <v>398</v>
      </c>
      <c r="C43" s="229" t="s">
        <v>399</v>
      </c>
      <c r="D43" s="273">
        <v>42</v>
      </c>
      <c r="E43" s="253">
        <v>14.685447607242793</v>
      </c>
      <c r="F43" s="252">
        <v>44</v>
      </c>
      <c r="G43" s="253">
        <v>15.497292928863869</v>
      </c>
      <c r="H43" s="252">
        <v>44</v>
      </c>
      <c r="I43" s="253">
        <v>15.610643833444742</v>
      </c>
    </row>
    <row r="44" spans="1:9">
      <c r="A44" s="159"/>
      <c r="B44" s="243" t="s">
        <v>468</v>
      </c>
      <c r="C44" s="243"/>
      <c r="D44" s="243"/>
      <c r="E44" s="243"/>
      <c r="F44" s="257"/>
      <c r="G44" s="258"/>
      <c r="H44" s="258"/>
      <c r="I44" s="258"/>
    </row>
    <row r="45" spans="1:9" ht="15" customHeight="1">
      <c r="A45" s="159"/>
      <c r="B45" s="251" t="s">
        <v>43</v>
      </c>
      <c r="C45" s="229" t="s">
        <v>402</v>
      </c>
      <c r="D45" s="273">
        <v>46</v>
      </c>
      <c r="E45" s="253">
        <v>5.2257704875706175</v>
      </c>
      <c r="F45" s="252">
        <v>45</v>
      </c>
      <c r="G45" s="253">
        <v>4.622295660145439</v>
      </c>
      <c r="H45" s="252">
        <v>45</v>
      </c>
      <c r="I45" s="253">
        <v>4.6248730644550475</v>
      </c>
    </row>
    <row r="46" spans="1:9">
      <c r="A46" s="159"/>
      <c r="B46" s="251" t="s">
        <v>464</v>
      </c>
      <c r="C46" s="229" t="s">
        <v>404</v>
      </c>
      <c r="D46" s="273">
        <v>37</v>
      </c>
      <c r="E46" s="253">
        <v>6.5847487746901248</v>
      </c>
      <c r="F46" s="252">
        <v>39</v>
      </c>
      <c r="G46" s="253">
        <v>13.826929193434717</v>
      </c>
      <c r="H46" s="252">
        <v>39</v>
      </c>
      <c r="I46" s="253">
        <v>15.048727841966754</v>
      </c>
    </row>
    <row r="47" spans="1:9" ht="15" customHeight="1">
      <c r="A47" s="159"/>
      <c r="B47" s="251" t="s">
        <v>470</v>
      </c>
      <c r="C47" s="229" t="s">
        <v>407</v>
      </c>
      <c r="D47" s="273">
        <v>30</v>
      </c>
      <c r="E47" s="253">
        <v>12.065064198429017</v>
      </c>
      <c r="F47" s="252">
        <v>31</v>
      </c>
      <c r="G47" s="253">
        <v>9.873110731515558</v>
      </c>
      <c r="H47" s="252">
        <v>31</v>
      </c>
      <c r="I47" s="253">
        <v>10.32728968001493</v>
      </c>
    </row>
    <row r="48" spans="1:9">
      <c r="A48" s="159"/>
      <c r="B48" s="251" t="s">
        <v>249</v>
      </c>
      <c r="C48" s="229" t="s">
        <v>408</v>
      </c>
      <c r="D48" s="273">
        <v>2</v>
      </c>
      <c r="E48" s="253">
        <v>4.5320793208809995E-2</v>
      </c>
      <c r="F48" s="252">
        <v>2</v>
      </c>
      <c r="G48" s="253">
        <v>5.8554903985490007E-2</v>
      </c>
      <c r="H48" s="252">
        <v>2</v>
      </c>
      <c r="I48" s="253">
        <v>6.3415376160549999E-2</v>
      </c>
    </row>
    <row r="49" spans="1:9">
      <c r="A49" s="159"/>
      <c r="B49" s="251" t="s">
        <v>465</v>
      </c>
      <c r="C49" s="229" t="s">
        <v>409</v>
      </c>
      <c r="D49" s="273">
        <v>53</v>
      </c>
      <c r="E49" s="253">
        <v>11.357326292211445</v>
      </c>
      <c r="F49" s="252">
        <v>54</v>
      </c>
      <c r="G49" s="253">
        <v>14.906567991664678</v>
      </c>
      <c r="H49" s="252">
        <v>54</v>
      </c>
      <c r="I49" s="253">
        <v>19.715269154044847</v>
      </c>
    </row>
    <row r="50" spans="1:9">
      <c r="A50" s="159"/>
      <c r="B50" s="251" t="s">
        <v>466</v>
      </c>
      <c r="C50" s="229" t="s">
        <v>410</v>
      </c>
      <c r="D50" s="273">
        <v>18</v>
      </c>
      <c r="E50" s="253">
        <v>1.5535060436179962</v>
      </c>
      <c r="F50" s="252">
        <v>19</v>
      </c>
      <c r="G50" s="253">
        <v>1.5560044849471182</v>
      </c>
      <c r="H50" s="252">
        <v>19</v>
      </c>
      <c r="I50" s="253">
        <v>1.6416724488388461</v>
      </c>
    </row>
    <row r="51" spans="1:9">
      <c r="B51" s="251" t="s">
        <v>467</v>
      </c>
      <c r="C51" s="229"/>
      <c r="D51" s="273">
        <v>46</v>
      </c>
      <c r="E51" s="253">
        <v>8.1011342895952936</v>
      </c>
      <c r="F51" s="252">
        <v>51</v>
      </c>
      <c r="G51" s="253">
        <v>9.9052309253395183</v>
      </c>
      <c r="H51" s="252">
        <v>52</v>
      </c>
      <c r="I51" s="253">
        <v>9.919437475770307</v>
      </c>
    </row>
    <row r="52" spans="1:9">
      <c r="B52" s="251" t="s">
        <v>411</v>
      </c>
      <c r="C52" s="229" t="s">
        <v>412</v>
      </c>
      <c r="D52" s="273">
        <v>11</v>
      </c>
      <c r="E52" s="253">
        <v>5.5949182943490303</v>
      </c>
      <c r="F52" s="252">
        <v>11</v>
      </c>
      <c r="G52" s="253">
        <v>7.1412698994541808</v>
      </c>
      <c r="H52" s="252">
        <v>11</v>
      </c>
      <c r="I52" s="253">
        <v>7.1142150494409355</v>
      </c>
    </row>
    <row r="53" spans="1:9">
      <c r="B53" s="251" t="s">
        <v>398</v>
      </c>
      <c r="C53" s="260" t="s">
        <v>413</v>
      </c>
      <c r="D53" s="273">
        <v>2</v>
      </c>
      <c r="E53" s="253">
        <v>1.9754899086819998E-2</v>
      </c>
      <c r="F53" s="252">
        <v>2</v>
      </c>
      <c r="G53" s="253">
        <v>2.1905012219720001E-2</v>
      </c>
      <c r="H53" s="252">
        <v>2</v>
      </c>
      <c r="I53" s="253">
        <v>2.1756519363169999E-2</v>
      </c>
    </row>
    <row r="54" spans="1:9">
      <c r="B54" s="251"/>
      <c r="C54" s="260"/>
      <c r="D54" s="140"/>
      <c r="E54" s="213"/>
      <c r="F54" s="252"/>
      <c r="G54" s="224"/>
      <c r="H54" s="252"/>
      <c r="I54" s="224"/>
    </row>
    <row r="55" spans="1:9">
      <c r="B55" s="261" t="s">
        <v>473</v>
      </c>
      <c r="D55" s="37"/>
      <c r="E55" s="37"/>
      <c r="F55" s="37"/>
      <c r="G55" s="37"/>
      <c r="H55" s="262"/>
      <c r="I55" s="37"/>
    </row>
    <row r="56" spans="1:9">
      <c r="B56" s="261" t="s">
        <v>474</v>
      </c>
    </row>
    <row r="57" spans="1:9">
      <c r="B57" s="261"/>
    </row>
    <row r="58" spans="1:9">
      <c r="B58" s="261"/>
    </row>
    <row r="59" spans="1:9">
      <c r="B59" s="261"/>
    </row>
    <row r="60" spans="1:9">
      <c r="B60" s="261"/>
    </row>
    <row r="61" spans="1:9">
      <c r="B61" s="261"/>
    </row>
    <row r="62" spans="1:9">
      <c r="B62" s="261"/>
    </row>
    <row r="63" spans="1:9">
      <c r="B63" s="261"/>
    </row>
    <row r="64" spans="1:9">
      <c r="B64" s="261"/>
    </row>
    <row r="65" spans="1:10">
      <c r="B65" s="261"/>
    </row>
    <row r="66" spans="1:10">
      <c r="B66" s="261"/>
      <c r="G66" s="77"/>
    </row>
    <row r="67" spans="1:10" ht="7.5" customHeight="1">
      <c r="B67" s="261"/>
      <c r="H67" s="10"/>
      <c r="I67" s="10"/>
    </row>
    <row r="68" spans="1:10" ht="11.25" customHeight="1">
      <c r="B68" s="261"/>
    </row>
    <row r="69" spans="1:10">
      <c r="B69" s="261"/>
    </row>
    <row r="70" spans="1:10">
      <c r="B70" s="261"/>
    </row>
    <row r="71" spans="1:10">
      <c r="A71" s="204"/>
      <c r="B71" s="204"/>
      <c r="C71" s="204"/>
      <c r="D71" s="204"/>
      <c r="E71" s="204"/>
      <c r="F71" s="204"/>
      <c r="G71" s="204"/>
      <c r="H71" s="204"/>
      <c r="I71" s="204"/>
      <c r="J71" s="204"/>
    </row>
    <row r="72" spans="1:10">
      <c r="A72" s="55"/>
      <c r="B72" s="55"/>
      <c r="C72" s="55"/>
      <c r="D72" s="55"/>
      <c r="E72" s="142"/>
      <c r="F72" s="264"/>
      <c r="G72" s="264"/>
      <c r="H72" s="264"/>
      <c r="I72" s="264"/>
      <c r="J72" s="265" t="s">
        <v>475</v>
      </c>
    </row>
    <row r="75" spans="1:10">
      <c r="G75" s="266"/>
    </row>
    <row r="76" spans="1:10">
      <c r="G76" s="22"/>
    </row>
    <row r="77" spans="1:10">
      <c r="G77" s="22"/>
    </row>
    <row r="78" spans="1:10">
      <c r="G78" s="267"/>
    </row>
    <row r="80" spans="1:10">
      <c r="G80" s="22"/>
    </row>
    <row r="81" spans="6:10">
      <c r="G81" s="22"/>
      <c r="J81" s="269"/>
    </row>
    <row r="95" spans="6:10">
      <c r="F95" s="22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2:R100"/>
  <sheetViews>
    <sheetView view="pageBreakPreview" topLeftCell="A8" zoomScale="70" zoomScaleNormal="115" zoomScaleSheetLayoutView="70" workbookViewId="0">
      <selection activeCell="F9" sqref="F9:G3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97"/>
      <c r="H2" s="3" t="s">
        <v>0</v>
      </c>
    </row>
    <row r="3" spans="1:18" s="5" customFormat="1" ht="7.5" customHeight="1">
      <c r="A3" s="204"/>
      <c r="B3" s="204"/>
      <c r="C3" s="204"/>
      <c r="D3" s="204"/>
      <c r="E3" s="204"/>
      <c r="F3" s="204"/>
      <c r="G3" s="204"/>
      <c r="H3" s="204"/>
      <c r="I3"/>
      <c r="J3"/>
      <c r="K3"/>
      <c r="L3"/>
      <c r="M3"/>
      <c r="N3"/>
      <c r="O3"/>
      <c r="P3"/>
      <c r="Q3"/>
      <c r="R3"/>
    </row>
    <row r="4" spans="1:18" ht="12.75" customHeight="1">
      <c r="A4" s="103"/>
      <c r="H4" s="101"/>
    </row>
    <row r="5" spans="1:18">
      <c r="B5" s="205"/>
      <c r="C5" s="437" t="s">
        <v>344</v>
      </c>
      <c r="D5" s="437"/>
      <c r="E5" s="437"/>
      <c r="F5" s="437"/>
      <c r="G5" s="437"/>
    </row>
    <row r="6" spans="1:18" ht="9" customHeight="1"/>
    <row r="7" spans="1:18" ht="15" customHeight="1">
      <c r="C7" s="518" t="s">
        <v>351</v>
      </c>
      <c r="D7" s="518"/>
      <c r="E7" s="504">
        <v>2024</v>
      </c>
      <c r="F7" s="521">
        <v>45869</v>
      </c>
      <c r="G7" s="521">
        <v>45877</v>
      </c>
    </row>
    <row r="8" spans="1:18">
      <c r="C8" s="519"/>
      <c r="D8" s="519"/>
      <c r="E8" s="520"/>
      <c r="F8" s="522"/>
      <c r="G8" s="522"/>
    </row>
    <row r="9" spans="1:18" ht="15" customHeight="1">
      <c r="C9" s="152" t="s">
        <v>355</v>
      </c>
      <c r="D9" s="152"/>
      <c r="E9" s="210">
        <v>3</v>
      </c>
      <c r="F9" s="211">
        <v>3</v>
      </c>
      <c r="G9" s="211">
        <v>3</v>
      </c>
    </row>
    <row r="10" spans="1:18">
      <c r="C10" s="152" t="s">
        <v>356</v>
      </c>
      <c r="D10" s="152"/>
      <c r="E10" s="210">
        <v>119</v>
      </c>
      <c r="F10" s="211">
        <v>117</v>
      </c>
      <c r="G10" s="211">
        <v>117</v>
      </c>
    </row>
    <row r="11" spans="1:18">
      <c r="C11" s="152" t="s">
        <v>357</v>
      </c>
      <c r="D11" s="152"/>
      <c r="E11" s="210">
        <v>112</v>
      </c>
      <c r="F11" s="211">
        <v>110</v>
      </c>
      <c r="G11" s="211">
        <v>110</v>
      </c>
    </row>
    <row r="12" spans="1:18">
      <c r="B12" s="42"/>
      <c r="C12" s="152" t="s">
        <v>358</v>
      </c>
      <c r="D12" s="152"/>
      <c r="E12" s="210">
        <v>89</v>
      </c>
      <c r="F12" s="211">
        <v>85</v>
      </c>
      <c r="G12" s="211">
        <v>85</v>
      </c>
    </row>
    <row r="13" spans="1:18">
      <c r="C13" s="152" t="s">
        <v>359</v>
      </c>
      <c r="D13" s="152"/>
      <c r="E13" s="210">
        <v>176</v>
      </c>
      <c r="F13" s="211">
        <v>179</v>
      </c>
      <c r="G13" s="211">
        <v>179</v>
      </c>
    </row>
    <row r="14" spans="1:18">
      <c r="C14" s="152" t="s">
        <v>360</v>
      </c>
      <c r="D14" s="152"/>
      <c r="E14" s="210">
        <v>8508</v>
      </c>
      <c r="F14" s="211">
        <v>8840</v>
      </c>
      <c r="G14" s="211">
        <v>8802</v>
      </c>
    </row>
    <row r="15" spans="1:18">
      <c r="C15" s="152" t="s">
        <v>361</v>
      </c>
      <c r="D15" s="152"/>
      <c r="E15" s="210">
        <v>1401</v>
      </c>
      <c r="F15" s="211">
        <v>1477</v>
      </c>
      <c r="G15" s="211">
        <v>1483</v>
      </c>
    </row>
    <row r="16" spans="1:18">
      <c r="C16" s="152" t="s">
        <v>362</v>
      </c>
      <c r="D16" s="152"/>
      <c r="E16" s="220">
        <v>19238</v>
      </c>
      <c r="F16" s="211">
        <v>20845</v>
      </c>
      <c r="G16" s="211">
        <v>20504</v>
      </c>
    </row>
    <row r="17" spans="2:7">
      <c r="C17" s="152" t="s">
        <v>363</v>
      </c>
      <c r="E17" s="220">
        <v>266</v>
      </c>
      <c r="F17" s="211">
        <v>276</v>
      </c>
      <c r="G17" s="211">
        <v>277</v>
      </c>
    </row>
    <row r="18" spans="2:7" ht="15" customHeight="1">
      <c r="C18" s="152" t="s">
        <v>364</v>
      </c>
      <c r="E18" s="210">
        <v>47</v>
      </c>
      <c r="F18" s="211">
        <v>50</v>
      </c>
      <c r="G18" s="211">
        <v>50</v>
      </c>
    </row>
    <row r="19" spans="2:7" ht="15" customHeight="1">
      <c r="C19" s="152" t="s">
        <v>365</v>
      </c>
      <c r="D19" s="152"/>
      <c r="E19" s="210">
        <v>91</v>
      </c>
      <c r="F19" s="211">
        <v>90</v>
      </c>
      <c r="G19" s="211">
        <v>90</v>
      </c>
    </row>
    <row r="20" spans="2:7" ht="14.25" customHeight="1">
      <c r="C20" s="152" t="s">
        <v>366</v>
      </c>
      <c r="D20" s="152"/>
      <c r="E20" s="210">
        <v>90</v>
      </c>
      <c r="F20" s="211">
        <v>92</v>
      </c>
      <c r="G20" s="211">
        <v>92</v>
      </c>
    </row>
    <row r="21" spans="2:7" ht="15" customHeight="1">
      <c r="C21" s="152" t="s">
        <v>367</v>
      </c>
      <c r="D21" s="152"/>
      <c r="E21" s="210">
        <v>3352</v>
      </c>
      <c r="F21" s="211">
        <v>3558</v>
      </c>
      <c r="G21" s="211">
        <v>3563</v>
      </c>
    </row>
    <row r="22" spans="2:7" ht="15" customHeight="1">
      <c r="C22" s="152" t="s">
        <v>368</v>
      </c>
      <c r="D22" s="152"/>
      <c r="E22" s="210">
        <v>9819</v>
      </c>
      <c r="F22" s="211">
        <v>10362</v>
      </c>
      <c r="G22" s="211">
        <v>10378</v>
      </c>
    </row>
    <row r="23" spans="2:7" ht="15" customHeight="1">
      <c r="C23" s="152" t="s">
        <v>369</v>
      </c>
      <c r="D23" s="152"/>
      <c r="E23" s="210">
        <v>29</v>
      </c>
      <c r="F23" s="211">
        <v>29</v>
      </c>
      <c r="G23" s="211">
        <v>29</v>
      </c>
    </row>
    <row r="24" spans="2:7" ht="15" customHeight="1">
      <c r="C24" s="152" t="s">
        <v>370</v>
      </c>
      <c r="D24" s="152"/>
      <c r="E24" s="210">
        <v>9</v>
      </c>
      <c r="F24" s="211">
        <v>9</v>
      </c>
      <c r="G24" s="211">
        <v>9</v>
      </c>
    </row>
    <row r="25" spans="2:7" ht="15" customHeight="1">
      <c r="C25" s="152" t="s">
        <v>371</v>
      </c>
      <c r="D25" s="152"/>
      <c r="E25" s="210">
        <v>4</v>
      </c>
      <c r="F25" s="211">
        <v>4</v>
      </c>
      <c r="G25" s="211">
        <v>4</v>
      </c>
    </row>
    <row r="26" spans="2:7" ht="15" customHeight="1">
      <c r="C26" s="152" t="s">
        <v>372</v>
      </c>
      <c r="D26" s="152"/>
      <c r="E26" s="210">
        <v>12</v>
      </c>
      <c r="F26" s="211">
        <v>12</v>
      </c>
      <c r="G26" s="211">
        <v>12</v>
      </c>
    </row>
    <row r="27" spans="2:7" ht="15" customHeight="1">
      <c r="B27" s="42"/>
      <c r="C27" s="152" t="s">
        <v>373</v>
      </c>
      <c r="D27" s="152"/>
      <c r="E27" s="210">
        <v>355</v>
      </c>
      <c r="F27" s="211">
        <v>366</v>
      </c>
      <c r="G27" s="211">
        <v>371</v>
      </c>
    </row>
    <row r="28" spans="2:7" ht="15" customHeight="1">
      <c r="B28" s="42"/>
      <c r="C28" s="152" t="s">
        <v>374</v>
      </c>
      <c r="D28" s="152"/>
      <c r="E28" s="210">
        <v>335</v>
      </c>
      <c r="F28" s="211">
        <v>380</v>
      </c>
      <c r="G28" s="211">
        <v>383</v>
      </c>
    </row>
    <row r="29" spans="2:7" ht="15" customHeight="1">
      <c r="B29" s="42"/>
      <c r="C29" s="152" t="s">
        <v>375</v>
      </c>
      <c r="D29" s="152"/>
      <c r="E29" s="220">
        <v>470</v>
      </c>
      <c r="F29" s="211">
        <v>480</v>
      </c>
      <c r="G29" s="211">
        <v>482</v>
      </c>
    </row>
    <row r="30" spans="2:7">
      <c r="B30" s="42"/>
      <c r="C30" s="152" t="s">
        <v>376</v>
      </c>
      <c r="D30" s="152"/>
      <c r="E30" s="210">
        <v>887</v>
      </c>
      <c r="F30" s="211">
        <v>909</v>
      </c>
      <c r="G30" s="211">
        <v>911</v>
      </c>
    </row>
    <row r="31" spans="2:7">
      <c r="C31" s="152" t="s">
        <v>377</v>
      </c>
      <c r="D31" s="152"/>
      <c r="E31" s="210">
        <v>93</v>
      </c>
      <c r="F31" s="211">
        <v>91</v>
      </c>
      <c r="G31" s="211">
        <v>91</v>
      </c>
    </row>
    <row r="32" spans="2:7">
      <c r="C32" s="152" t="s">
        <v>378</v>
      </c>
      <c r="D32" s="152"/>
      <c r="E32" s="210">
        <v>245</v>
      </c>
      <c r="F32" s="211">
        <v>245</v>
      </c>
      <c r="G32" s="211">
        <v>245</v>
      </c>
    </row>
    <row r="33" spans="3:8">
      <c r="C33" s="152" t="s">
        <v>380</v>
      </c>
      <c r="E33" s="210">
        <v>18</v>
      </c>
      <c r="F33" s="211">
        <v>18</v>
      </c>
      <c r="G33" s="211">
        <v>18</v>
      </c>
    </row>
    <row r="34" spans="3:8">
      <c r="C34" s="152" t="s">
        <v>382</v>
      </c>
      <c r="D34" s="152"/>
      <c r="E34" s="210">
        <v>1</v>
      </c>
      <c r="F34" s="211">
        <v>1</v>
      </c>
      <c r="G34" s="211">
        <v>1</v>
      </c>
    </row>
    <row r="35" spans="3:8">
      <c r="C35" s="152" t="s">
        <v>385</v>
      </c>
      <c r="E35" s="210">
        <v>1</v>
      </c>
      <c r="F35" s="211">
        <v>1</v>
      </c>
      <c r="G35" s="211">
        <v>1</v>
      </c>
    </row>
    <row r="36" spans="3:8">
      <c r="C36" s="152" t="s">
        <v>387</v>
      </c>
      <c r="E36" s="210">
        <v>1</v>
      </c>
      <c r="F36" s="211">
        <v>1</v>
      </c>
      <c r="G36" s="211">
        <v>1</v>
      </c>
    </row>
    <row r="37" spans="3:8" ht="16.5" customHeight="1"/>
    <row r="38" spans="3:8">
      <c r="D38" s="152"/>
      <c r="E38" s="152"/>
      <c r="F38" s="255"/>
      <c r="G38" s="255"/>
    </row>
    <row r="39" spans="3:8" ht="15" customHeight="1">
      <c r="C39" s="256"/>
      <c r="D39" s="256"/>
      <c r="E39" s="256"/>
      <c r="F39" s="256"/>
      <c r="G39" s="256"/>
      <c r="H39" s="179">
        <v>84</v>
      </c>
    </row>
    <row r="43" spans="3:8" ht="15" customHeight="1"/>
    <row r="44" spans="3:8">
      <c r="C44" s="435" t="s">
        <v>401</v>
      </c>
      <c r="D44" s="127"/>
      <c r="E44" s="127"/>
      <c r="F44" s="127"/>
      <c r="G44" s="127"/>
      <c r="H44" s="127"/>
    </row>
    <row r="45" spans="3:8">
      <c r="C45" s="435" t="s">
        <v>403</v>
      </c>
      <c r="D45" s="127"/>
      <c r="E45" s="127"/>
      <c r="F45" s="127"/>
      <c r="G45" s="127"/>
      <c r="H45" s="127"/>
    </row>
    <row r="46" spans="3:8">
      <c r="C46" s="517" t="s">
        <v>405</v>
      </c>
      <c r="D46" s="517"/>
      <c r="E46" s="517"/>
      <c r="F46" s="517"/>
      <c r="G46" s="517"/>
      <c r="H46" s="517"/>
    </row>
    <row r="48" spans="3:8">
      <c r="C48" s="259"/>
      <c r="D48" s="259"/>
      <c r="E48" s="259"/>
      <c r="F48" s="259"/>
      <c r="G48" s="259"/>
      <c r="H48" s="259"/>
    </row>
    <row r="49" spans="3:8">
      <c r="C49" s="259"/>
      <c r="D49" s="259"/>
      <c r="E49" s="259"/>
      <c r="F49" s="259"/>
      <c r="G49" s="259"/>
      <c r="H49" s="259"/>
    </row>
    <row r="50" spans="3:8">
      <c r="C50" s="259"/>
      <c r="D50" s="259"/>
      <c r="E50" s="259"/>
      <c r="F50" s="259"/>
      <c r="G50" s="259"/>
      <c r="H50" s="259"/>
    </row>
    <row r="51" spans="3:8">
      <c r="C51" s="259"/>
      <c r="D51" s="259"/>
      <c r="E51" s="259"/>
      <c r="F51" s="259"/>
      <c r="G51" s="259"/>
      <c r="H51" s="259"/>
    </row>
    <row r="52" spans="3:8">
      <c r="C52" s="259"/>
      <c r="D52" s="259"/>
      <c r="E52" s="259"/>
      <c r="F52" s="259"/>
      <c r="G52" s="259"/>
      <c r="H52" s="259"/>
    </row>
    <row r="53" spans="3:8">
      <c r="C53" s="259"/>
      <c r="D53" s="259"/>
      <c r="E53" s="259"/>
      <c r="F53" s="259"/>
      <c r="G53" s="259"/>
      <c r="H53" s="259"/>
    </row>
    <row r="54" spans="3:8">
      <c r="C54" s="259"/>
      <c r="D54" s="259"/>
      <c r="E54" s="259"/>
      <c r="F54" s="259"/>
      <c r="G54" s="259"/>
      <c r="H54" s="259"/>
    </row>
    <row r="55" spans="3:8">
      <c r="C55" s="259"/>
      <c r="D55" s="259"/>
      <c r="E55" s="259"/>
      <c r="F55" s="259"/>
      <c r="G55" s="259"/>
      <c r="H55" s="259"/>
    </row>
    <row r="56" spans="3:8">
      <c r="C56" s="259"/>
      <c r="D56" s="259"/>
      <c r="E56" s="259"/>
      <c r="F56" s="259"/>
      <c r="G56" s="259"/>
      <c r="H56" s="259"/>
    </row>
    <row r="57" spans="3:8">
      <c r="C57" s="259"/>
      <c r="D57" s="259"/>
      <c r="E57" s="259"/>
      <c r="F57" s="259"/>
      <c r="G57" s="259"/>
      <c r="H57" s="259"/>
    </row>
    <row r="58" spans="3:8">
      <c r="C58" s="259"/>
      <c r="D58" s="259"/>
      <c r="E58" s="259"/>
      <c r="F58" s="259"/>
      <c r="G58" s="259"/>
      <c r="H58" s="259"/>
    </row>
    <row r="59" spans="3:8">
      <c r="C59" s="259"/>
      <c r="D59" s="259"/>
      <c r="E59" s="259"/>
      <c r="F59" s="259"/>
      <c r="G59" s="259"/>
      <c r="H59" s="259"/>
    </row>
    <row r="60" spans="3:8">
      <c r="C60" s="259"/>
      <c r="D60" s="259"/>
      <c r="E60" s="259"/>
      <c r="F60" s="259"/>
      <c r="G60" s="259"/>
      <c r="H60" s="259"/>
    </row>
    <row r="61" spans="3:8">
      <c r="C61" s="259"/>
      <c r="D61" s="259"/>
      <c r="E61" s="259"/>
      <c r="F61" s="259"/>
      <c r="G61" s="259"/>
      <c r="H61" s="259"/>
    </row>
    <row r="62" spans="3:8">
      <c r="C62" s="259"/>
      <c r="D62" s="259"/>
      <c r="E62" s="259"/>
      <c r="F62" s="259"/>
      <c r="G62" s="259"/>
      <c r="H62" s="259"/>
    </row>
    <row r="63" spans="3:8">
      <c r="C63" s="259"/>
      <c r="D63" s="259"/>
      <c r="E63" s="259"/>
      <c r="F63" s="259"/>
      <c r="G63" s="259"/>
      <c r="H63" s="259"/>
    </row>
    <row r="64" spans="3:8">
      <c r="C64" s="259"/>
      <c r="D64" s="259"/>
      <c r="E64" s="259"/>
      <c r="F64" s="259"/>
      <c r="G64" s="259"/>
      <c r="H64" s="259"/>
    </row>
    <row r="65" spans="1:8">
      <c r="C65" s="259"/>
      <c r="D65" s="259"/>
      <c r="E65" s="259"/>
      <c r="F65" s="259"/>
      <c r="G65" s="259"/>
      <c r="H65" s="259"/>
    </row>
    <row r="66" spans="1:8">
      <c r="C66" s="259"/>
      <c r="D66" s="259"/>
      <c r="E66" s="259"/>
      <c r="F66" s="259"/>
      <c r="G66" s="259"/>
      <c r="H66" s="259"/>
    </row>
    <row r="67" spans="1:8" ht="7.5" customHeight="1">
      <c r="C67" s="259"/>
      <c r="D67" s="259"/>
      <c r="E67" s="259"/>
      <c r="F67" s="259"/>
      <c r="G67" s="259"/>
      <c r="H67" s="259"/>
    </row>
    <row r="68" spans="1:8" ht="11.25" customHeight="1">
      <c r="B68" s="37"/>
      <c r="C68" s="259"/>
      <c r="D68" s="259"/>
      <c r="E68" s="259"/>
      <c r="F68" s="259"/>
      <c r="G68" s="259"/>
      <c r="H68" s="259"/>
    </row>
    <row r="69" spans="1:8">
      <c r="C69" s="259"/>
      <c r="D69" s="259"/>
      <c r="E69" s="259"/>
      <c r="F69" s="259"/>
      <c r="G69" s="259"/>
      <c r="H69" s="259"/>
    </row>
    <row r="71" spans="1:8">
      <c r="A71" s="204"/>
      <c r="B71" s="204"/>
      <c r="C71" s="204"/>
      <c r="D71" s="204"/>
      <c r="E71" s="204"/>
      <c r="F71" s="204"/>
      <c r="G71" s="204"/>
      <c r="H71" s="204"/>
    </row>
    <row r="72" spans="1:8">
      <c r="A72" s="55"/>
      <c r="B72" s="55"/>
      <c r="C72" s="55"/>
      <c r="D72" s="56"/>
      <c r="E72" s="56"/>
      <c r="F72" s="56"/>
      <c r="G72" s="56"/>
      <c r="H72" s="265" t="s">
        <v>417</v>
      </c>
    </row>
    <row r="73" spans="1:8">
      <c r="C73" s="222"/>
      <c r="D73" s="152"/>
      <c r="E73" s="113"/>
      <c r="F73" s="113"/>
    </row>
    <row r="74" spans="1:8">
      <c r="C74" s="222"/>
      <c r="D74" s="152"/>
      <c r="E74" s="113"/>
      <c r="F74" s="113"/>
    </row>
    <row r="75" spans="1:8">
      <c r="C75" s="222"/>
      <c r="D75" s="152"/>
      <c r="E75" s="113"/>
      <c r="F75" s="113"/>
    </row>
    <row r="76" spans="1:8">
      <c r="C76" s="222"/>
      <c r="D76" s="152"/>
      <c r="E76" s="113"/>
      <c r="F76" s="113"/>
    </row>
    <row r="77" spans="1:8">
      <c r="C77" s="222"/>
      <c r="D77" s="152"/>
      <c r="E77" s="113"/>
      <c r="F77" s="113"/>
    </row>
    <row r="78" spans="1:8">
      <c r="C78" s="222"/>
      <c r="D78" s="152"/>
      <c r="E78" s="113"/>
      <c r="F78" s="113"/>
    </row>
    <row r="79" spans="1:8">
      <c r="C79" s="222"/>
      <c r="D79" s="152"/>
      <c r="E79" s="113"/>
      <c r="F79" s="113"/>
    </row>
    <row r="81" spans="1:8">
      <c r="A81" s="270"/>
      <c r="D81" s="268"/>
      <c r="E81" s="268"/>
      <c r="F81" s="268"/>
      <c r="G81" s="268"/>
      <c r="H81" s="269"/>
    </row>
    <row r="83" spans="1:8">
      <c r="F83" s="270"/>
    </row>
    <row r="93" spans="1:8">
      <c r="E93" s="22"/>
    </row>
    <row r="94" spans="1:8">
      <c r="E94" s="22"/>
    </row>
    <row r="96" spans="1:8">
      <c r="E96" s="22"/>
    </row>
    <row r="97" spans="5:5">
      <c r="E97" s="22"/>
    </row>
    <row r="99" spans="5:5">
      <c r="E99" s="22"/>
    </row>
    <row r="100" spans="5:5">
      <c r="E100" s="22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R100"/>
  <sheetViews>
    <sheetView view="pageBreakPreview" topLeftCell="A7" zoomScale="63" zoomScaleNormal="115" zoomScaleSheetLayoutView="63" workbookViewId="0">
      <selection activeCell="F9" sqref="F9:G37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97"/>
      <c r="H2" s="2" t="s">
        <v>42</v>
      </c>
    </row>
    <row r="3" spans="1:18" s="5" customFormat="1" ht="7.5" customHeight="1">
      <c r="A3" s="204"/>
      <c r="B3" s="204"/>
      <c r="C3" s="204"/>
      <c r="D3" s="204"/>
      <c r="E3" s="204"/>
      <c r="F3" s="204"/>
      <c r="G3" s="204"/>
      <c r="H3" s="204"/>
      <c r="I3"/>
      <c r="J3"/>
      <c r="K3"/>
      <c r="L3"/>
      <c r="M3"/>
      <c r="N3"/>
      <c r="O3"/>
      <c r="P3"/>
      <c r="Q3"/>
      <c r="R3"/>
    </row>
    <row r="4" spans="1:18" ht="12.75" customHeight="1">
      <c r="A4" s="103"/>
      <c r="H4" s="101"/>
    </row>
    <row r="5" spans="1:18">
      <c r="B5" s="205"/>
      <c r="C5" s="437" t="s">
        <v>420</v>
      </c>
      <c r="D5" s="437"/>
      <c r="E5" s="437"/>
      <c r="F5" s="437"/>
      <c r="G5" s="437"/>
    </row>
    <row r="6" spans="1:18" ht="9" customHeight="1"/>
    <row r="7" spans="1:18" ht="15" customHeight="1">
      <c r="C7" s="524" t="s">
        <v>427</v>
      </c>
      <c r="D7" s="524"/>
      <c r="E7" s="504">
        <v>2024</v>
      </c>
      <c r="F7" s="521">
        <v>45869</v>
      </c>
      <c r="G7" s="521">
        <v>45877</v>
      </c>
    </row>
    <row r="8" spans="1:18">
      <c r="C8" s="495"/>
      <c r="D8" s="495"/>
      <c r="E8" s="520">
        <v>0</v>
      </c>
      <c r="F8" s="522">
        <v>0</v>
      </c>
      <c r="G8" s="522">
        <v>0</v>
      </c>
    </row>
    <row r="9" spans="1:18" ht="15" customHeight="1">
      <c r="C9" s="152" t="s">
        <v>430</v>
      </c>
      <c r="D9" s="152"/>
      <c r="E9" s="210">
        <v>3</v>
      </c>
      <c r="F9" s="211">
        <v>3</v>
      </c>
      <c r="G9" s="211">
        <v>3</v>
      </c>
    </row>
    <row r="10" spans="1:18">
      <c r="C10" s="152" t="s">
        <v>431</v>
      </c>
      <c r="D10" s="152"/>
      <c r="E10" s="210">
        <v>119</v>
      </c>
      <c r="F10" s="211">
        <v>117</v>
      </c>
      <c r="G10" s="211">
        <v>117</v>
      </c>
    </row>
    <row r="11" spans="1:18">
      <c r="C11" s="152" t="s">
        <v>432</v>
      </c>
      <c r="D11" s="152"/>
      <c r="E11" s="210">
        <v>112</v>
      </c>
      <c r="F11" s="211">
        <v>110</v>
      </c>
      <c r="G11" s="211">
        <v>110</v>
      </c>
    </row>
    <row r="12" spans="1:18">
      <c r="B12" s="42"/>
      <c r="C12" s="152" t="s">
        <v>433</v>
      </c>
      <c r="D12" s="152"/>
      <c r="E12" s="210">
        <v>89</v>
      </c>
      <c r="F12" s="211">
        <v>85</v>
      </c>
      <c r="G12" s="211">
        <v>85</v>
      </c>
    </row>
    <row r="13" spans="1:18">
      <c r="C13" s="152" t="s">
        <v>434</v>
      </c>
      <c r="D13" s="152"/>
      <c r="E13" s="210">
        <v>176</v>
      </c>
      <c r="F13" s="211">
        <v>179</v>
      </c>
      <c r="G13" s="211">
        <v>179</v>
      </c>
    </row>
    <row r="14" spans="1:18">
      <c r="C14" s="152" t="s">
        <v>435</v>
      </c>
      <c r="D14" s="152"/>
      <c r="E14" s="210">
        <v>8508</v>
      </c>
      <c r="F14" s="211">
        <v>8840</v>
      </c>
      <c r="G14" s="211">
        <v>8802</v>
      </c>
    </row>
    <row r="15" spans="1:18">
      <c r="C15" s="152" t="s">
        <v>436</v>
      </c>
      <c r="D15" s="152"/>
      <c r="E15" s="210">
        <v>1401</v>
      </c>
      <c r="F15" s="211">
        <v>1477</v>
      </c>
      <c r="G15" s="211">
        <v>1483</v>
      </c>
    </row>
    <row r="16" spans="1:18">
      <c r="C16" s="152" t="s">
        <v>437</v>
      </c>
      <c r="D16" s="152"/>
      <c r="E16" s="210">
        <v>19238</v>
      </c>
      <c r="F16" s="211">
        <v>20845</v>
      </c>
      <c r="G16" s="211">
        <v>20504</v>
      </c>
    </row>
    <row r="17" spans="2:7">
      <c r="C17" s="152" t="s">
        <v>438</v>
      </c>
      <c r="E17" s="210">
        <v>266</v>
      </c>
      <c r="F17" s="211">
        <v>276</v>
      </c>
      <c r="G17" s="211">
        <v>277</v>
      </c>
    </row>
    <row r="18" spans="2:7" ht="15" customHeight="1">
      <c r="C18" s="152" t="s">
        <v>439</v>
      </c>
      <c r="E18" s="210">
        <v>47</v>
      </c>
      <c r="F18" s="211">
        <v>50</v>
      </c>
      <c r="G18" s="211">
        <v>50</v>
      </c>
    </row>
    <row r="19" spans="2:7" ht="15" customHeight="1">
      <c r="C19" s="152" t="s">
        <v>440</v>
      </c>
      <c r="D19" s="152"/>
      <c r="E19" s="210">
        <v>91</v>
      </c>
      <c r="F19" s="211">
        <v>90</v>
      </c>
      <c r="G19" s="211">
        <v>90</v>
      </c>
    </row>
    <row r="20" spans="2:7" ht="14.25" customHeight="1">
      <c r="C20" s="152" t="s">
        <v>441</v>
      </c>
      <c r="D20" s="152"/>
      <c r="E20" s="210">
        <v>90</v>
      </c>
      <c r="F20" s="211">
        <v>92</v>
      </c>
      <c r="G20" s="211">
        <v>92</v>
      </c>
    </row>
    <row r="21" spans="2:7" ht="15" customHeight="1">
      <c r="C21" s="152" t="s">
        <v>442</v>
      </c>
      <c r="D21" s="152"/>
      <c r="E21" s="210">
        <v>3352</v>
      </c>
      <c r="F21" s="211">
        <v>3558</v>
      </c>
      <c r="G21" s="211">
        <v>3563</v>
      </c>
    </row>
    <row r="22" spans="2:7" ht="15" customHeight="1">
      <c r="C22" s="152" t="s">
        <v>443</v>
      </c>
      <c r="D22" s="152"/>
      <c r="E22" s="210">
        <v>9819</v>
      </c>
      <c r="F22" s="211">
        <v>10362</v>
      </c>
      <c r="G22" s="211">
        <v>10378</v>
      </c>
    </row>
    <row r="23" spans="2:7" ht="15" customHeight="1">
      <c r="C23" s="152" t="s">
        <v>444</v>
      </c>
      <c r="D23" s="152"/>
      <c r="E23" s="210">
        <v>29</v>
      </c>
      <c r="F23" s="211">
        <v>29</v>
      </c>
      <c r="G23" s="211">
        <v>29</v>
      </c>
    </row>
    <row r="24" spans="2:7" ht="15" customHeight="1">
      <c r="C24" s="152" t="s">
        <v>445</v>
      </c>
      <c r="D24" s="152"/>
      <c r="E24" s="210">
        <v>9</v>
      </c>
      <c r="F24" s="211">
        <v>9</v>
      </c>
      <c r="G24" s="211">
        <v>9</v>
      </c>
    </row>
    <row r="25" spans="2:7" ht="15" customHeight="1">
      <c r="C25" s="152" t="s">
        <v>446</v>
      </c>
      <c r="D25" s="152"/>
      <c r="E25" s="210">
        <v>4</v>
      </c>
      <c r="F25" s="211">
        <v>4</v>
      </c>
      <c r="G25" s="211">
        <v>4</v>
      </c>
    </row>
    <row r="26" spans="2:7" ht="15" customHeight="1">
      <c r="C26" s="152" t="s">
        <v>447</v>
      </c>
      <c r="D26" s="152"/>
      <c r="E26" s="210">
        <v>12</v>
      </c>
      <c r="F26" s="211">
        <v>12</v>
      </c>
      <c r="G26" s="211">
        <v>12</v>
      </c>
    </row>
    <row r="27" spans="2:7" ht="15" customHeight="1">
      <c r="B27" s="42"/>
      <c r="C27" s="152" t="s">
        <v>448</v>
      </c>
      <c r="D27" s="152"/>
      <c r="E27" s="210">
        <v>355</v>
      </c>
      <c r="F27" s="211">
        <v>366</v>
      </c>
      <c r="G27" s="211">
        <v>371</v>
      </c>
    </row>
    <row r="28" spans="2:7" ht="15" customHeight="1">
      <c r="B28" s="42"/>
      <c r="C28" s="152" t="s">
        <v>449</v>
      </c>
      <c r="D28" s="152"/>
      <c r="E28" s="210">
        <v>335</v>
      </c>
      <c r="F28" s="211">
        <v>380</v>
      </c>
      <c r="G28" s="211">
        <v>383</v>
      </c>
    </row>
    <row r="29" spans="2:7">
      <c r="B29" s="42"/>
      <c r="C29" s="152" t="s">
        <v>450</v>
      </c>
      <c r="D29" s="152"/>
      <c r="E29" s="210">
        <v>470</v>
      </c>
      <c r="F29" s="211">
        <v>480</v>
      </c>
      <c r="G29" s="211">
        <v>482</v>
      </c>
    </row>
    <row r="30" spans="2:7">
      <c r="B30" s="42"/>
      <c r="C30" s="152" t="s">
        <v>451</v>
      </c>
      <c r="D30" s="152"/>
      <c r="E30" s="210">
        <v>887</v>
      </c>
      <c r="F30" s="211">
        <v>909</v>
      </c>
      <c r="G30" s="211">
        <v>911</v>
      </c>
    </row>
    <row r="31" spans="2:7">
      <c r="C31" s="152" t="s">
        <v>452</v>
      </c>
      <c r="D31" s="152"/>
      <c r="E31" s="210">
        <v>93</v>
      </c>
      <c r="F31" s="211">
        <v>91</v>
      </c>
      <c r="G31" s="211">
        <v>91</v>
      </c>
    </row>
    <row r="32" spans="2:7">
      <c r="C32" s="152" t="s">
        <v>453</v>
      </c>
      <c r="D32" s="152"/>
      <c r="E32" s="210">
        <v>245</v>
      </c>
      <c r="F32" s="211">
        <v>245</v>
      </c>
      <c r="G32" s="211">
        <v>245</v>
      </c>
    </row>
    <row r="33" spans="3:8">
      <c r="C33" s="152" t="s">
        <v>455</v>
      </c>
      <c r="D33" s="152"/>
      <c r="E33" s="210">
        <v>18</v>
      </c>
      <c r="F33" s="211">
        <v>18</v>
      </c>
      <c r="G33" s="211">
        <v>18</v>
      </c>
    </row>
    <row r="34" spans="3:8">
      <c r="C34" s="152" t="s">
        <v>457</v>
      </c>
      <c r="E34" s="210">
        <v>1</v>
      </c>
      <c r="F34" s="211">
        <v>1</v>
      </c>
      <c r="G34" s="211">
        <v>1</v>
      </c>
    </row>
    <row r="35" spans="3:8">
      <c r="C35" s="152" t="s">
        <v>460</v>
      </c>
      <c r="E35" s="210">
        <v>1</v>
      </c>
      <c r="F35" s="211">
        <v>1</v>
      </c>
      <c r="G35" s="211">
        <v>1</v>
      </c>
    </row>
    <row r="36" spans="3:8">
      <c r="C36" s="152" t="s">
        <v>462</v>
      </c>
      <c r="D36" s="152"/>
      <c r="E36" s="210">
        <v>1</v>
      </c>
      <c r="F36" s="211">
        <v>1</v>
      </c>
      <c r="G36" s="211">
        <v>1</v>
      </c>
    </row>
    <row r="38" spans="3:8">
      <c r="C38" s="152"/>
      <c r="E38" s="210"/>
      <c r="F38" s="211"/>
      <c r="G38" s="211"/>
    </row>
    <row r="39" spans="3:8" ht="15" customHeight="1">
      <c r="D39" s="152"/>
      <c r="E39" s="152"/>
      <c r="F39" s="255"/>
      <c r="G39" s="255"/>
    </row>
    <row r="40" spans="3:8">
      <c r="C40" s="256"/>
      <c r="D40" s="256"/>
      <c r="E40" s="256"/>
      <c r="F40" s="256"/>
      <c r="G40" s="256"/>
      <c r="H40" s="179">
        <v>84</v>
      </c>
    </row>
    <row r="41" spans="3:8" ht="15" customHeight="1">
      <c r="H41" s="179"/>
    </row>
    <row r="43" spans="3:8" ht="15" customHeight="1">
      <c r="H43" s="127"/>
    </row>
    <row r="44" spans="3:8">
      <c r="H44" s="127"/>
    </row>
    <row r="45" spans="3:8" ht="15" customHeight="1">
      <c r="C45" s="523" t="s">
        <v>469</v>
      </c>
      <c r="D45" s="523"/>
      <c r="E45" s="523"/>
      <c r="F45" s="523"/>
      <c r="G45" s="523"/>
      <c r="H45" s="259"/>
    </row>
    <row r="46" spans="3:8">
      <c r="C46" s="523"/>
      <c r="D46" s="523"/>
      <c r="E46" s="523"/>
      <c r="F46" s="523"/>
      <c r="G46" s="523"/>
      <c r="H46" s="259"/>
    </row>
    <row r="47" spans="3:8" ht="15" customHeight="1">
      <c r="C47" s="523" t="s">
        <v>471</v>
      </c>
      <c r="D47" s="523"/>
      <c r="E47" s="523"/>
      <c r="F47" s="523"/>
      <c r="G47" s="523"/>
      <c r="H47" s="259"/>
    </row>
    <row r="48" spans="3:8">
      <c r="C48" s="523"/>
      <c r="D48" s="523"/>
      <c r="E48" s="523"/>
      <c r="F48" s="523"/>
      <c r="G48" s="523"/>
      <c r="H48" s="259"/>
    </row>
    <row r="49" spans="3:8">
      <c r="C49" s="127" t="s">
        <v>472</v>
      </c>
      <c r="H49" s="259"/>
    </row>
    <row r="50" spans="3:8">
      <c r="C50" s="259"/>
      <c r="D50" s="259"/>
      <c r="E50" s="259"/>
      <c r="F50" s="259"/>
      <c r="G50" s="259"/>
      <c r="H50" s="259"/>
    </row>
    <row r="51" spans="3:8">
      <c r="C51" s="259"/>
      <c r="D51" s="259"/>
      <c r="E51" s="259"/>
      <c r="F51" s="259"/>
      <c r="G51" s="259"/>
      <c r="H51" s="259"/>
    </row>
    <row r="52" spans="3:8">
      <c r="C52" s="259"/>
      <c r="D52" s="259"/>
      <c r="E52" s="259"/>
      <c r="F52" s="259"/>
      <c r="G52" s="259"/>
      <c r="H52" s="259"/>
    </row>
    <row r="53" spans="3:8">
      <c r="C53" s="259"/>
      <c r="D53" s="259"/>
      <c r="E53" s="259"/>
      <c r="F53" s="259"/>
      <c r="G53" s="259"/>
      <c r="H53" s="259"/>
    </row>
    <row r="54" spans="3:8">
      <c r="C54" s="259"/>
      <c r="D54" s="259"/>
      <c r="E54" s="259"/>
      <c r="F54" s="259"/>
      <c r="G54" s="259"/>
      <c r="H54" s="259"/>
    </row>
    <row r="55" spans="3:8">
      <c r="C55" s="259"/>
      <c r="D55" s="259"/>
      <c r="E55" s="259"/>
      <c r="F55" s="259"/>
      <c r="G55" s="259"/>
      <c r="H55" s="259"/>
    </row>
    <row r="56" spans="3:8">
      <c r="C56" s="259"/>
      <c r="D56" s="259"/>
      <c r="E56" s="259"/>
      <c r="F56" s="259"/>
      <c r="G56" s="259"/>
      <c r="H56" s="259"/>
    </row>
    <row r="57" spans="3:8">
      <c r="C57" s="259"/>
      <c r="D57" s="259"/>
      <c r="E57" s="259"/>
      <c r="F57" s="259"/>
      <c r="G57" s="259"/>
      <c r="H57" s="259"/>
    </row>
    <row r="58" spans="3:8">
      <c r="C58" s="259"/>
      <c r="D58" s="259"/>
      <c r="E58" s="259"/>
      <c r="F58" s="259"/>
      <c r="G58" s="259"/>
      <c r="H58" s="259"/>
    </row>
    <row r="59" spans="3:8">
      <c r="C59" s="259"/>
      <c r="D59" s="259"/>
      <c r="E59" s="259"/>
      <c r="F59" s="259"/>
      <c r="G59" s="259"/>
      <c r="H59" s="259"/>
    </row>
    <row r="60" spans="3:8">
      <c r="C60" s="259"/>
      <c r="D60" s="259"/>
      <c r="E60" s="259"/>
      <c r="F60" s="259"/>
      <c r="G60" s="259"/>
      <c r="H60" s="259"/>
    </row>
    <row r="61" spans="3:8">
      <c r="C61" s="259"/>
      <c r="D61" s="259"/>
      <c r="E61" s="259"/>
      <c r="F61" s="259"/>
      <c r="G61" s="259"/>
      <c r="H61" s="259"/>
    </row>
    <row r="62" spans="3:8">
      <c r="C62" s="259"/>
      <c r="D62" s="259"/>
      <c r="E62" s="259"/>
      <c r="F62" s="259"/>
      <c r="G62" s="259"/>
      <c r="H62" s="259"/>
    </row>
    <row r="63" spans="3:8">
      <c r="C63" s="259"/>
      <c r="D63" s="259"/>
      <c r="E63" s="259"/>
      <c r="F63" s="259"/>
      <c r="G63" s="259"/>
      <c r="H63" s="259"/>
    </row>
    <row r="64" spans="3:8">
      <c r="C64" s="259"/>
      <c r="D64" s="259"/>
      <c r="E64" s="259"/>
      <c r="F64" s="259"/>
      <c r="G64" s="259"/>
      <c r="H64" s="259"/>
    </row>
    <row r="65" spans="1:8">
      <c r="C65" s="259"/>
      <c r="D65" s="259"/>
      <c r="E65" s="259"/>
      <c r="F65" s="259"/>
      <c r="G65" s="259"/>
      <c r="H65" s="259"/>
    </row>
    <row r="66" spans="1:8">
      <c r="C66" s="259"/>
      <c r="D66" s="259"/>
      <c r="E66" s="259"/>
      <c r="F66" s="259"/>
      <c r="G66" s="259"/>
      <c r="H66" s="259"/>
    </row>
    <row r="67" spans="1:8" ht="7.5" customHeight="1">
      <c r="C67" s="259"/>
      <c r="D67" s="259"/>
      <c r="E67" s="259"/>
      <c r="F67" s="259"/>
      <c r="G67" s="259"/>
      <c r="H67" s="259"/>
    </row>
    <row r="68" spans="1:8" ht="11.25" customHeight="1">
      <c r="B68" s="37"/>
      <c r="C68" s="259"/>
      <c r="D68" s="259"/>
      <c r="E68" s="259"/>
      <c r="F68" s="259"/>
      <c r="G68" s="259"/>
      <c r="H68" s="259"/>
    </row>
    <row r="69" spans="1:8">
      <c r="C69" s="259"/>
      <c r="D69" s="259"/>
      <c r="E69" s="259"/>
      <c r="F69" s="259"/>
      <c r="G69" s="259"/>
      <c r="H69" s="259"/>
    </row>
    <row r="71" spans="1:8">
      <c r="A71" s="204"/>
      <c r="B71" s="204"/>
      <c r="C71" s="204"/>
      <c r="D71" s="204"/>
      <c r="E71" s="204"/>
      <c r="F71" s="204"/>
      <c r="G71" s="204"/>
      <c r="H71" s="204"/>
    </row>
    <row r="72" spans="1:8">
      <c r="A72" s="55"/>
      <c r="B72" s="55"/>
      <c r="C72" s="55"/>
      <c r="D72" s="56"/>
      <c r="E72" s="56"/>
      <c r="F72" s="56"/>
      <c r="G72" s="56"/>
      <c r="H72" s="265" t="s">
        <v>476</v>
      </c>
    </row>
    <row r="73" spans="1:8">
      <c r="C73" s="222"/>
      <c r="D73" s="152"/>
      <c r="E73" s="113"/>
      <c r="F73" s="113"/>
    </row>
    <row r="74" spans="1:8">
      <c r="C74" s="222"/>
      <c r="D74" s="152"/>
      <c r="E74" s="113"/>
      <c r="F74" s="113"/>
    </row>
    <row r="75" spans="1:8">
      <c r="C75" s="222"/>
      <c r="D75" s="152"/>
      <c r="E75" s="113"/>
      <c r="F75" s="113"/>
    </row>
    <row r="76" spans="1:8">
      <c r="C76" s="222"/>
      <c r="D76" s="152"/>
      <c r="E76" s="113"/>
      <c r="F76" s="113"/>
    </row>
    <row r="77" spans="1:8">
      <c r="C77" s="222"/>
      <c r="D77" s="152"/>
      <c r="E77" s="113"/>
      <c r="F77" s="113"/>
    </row>
    <row r="78" spans="1:8">
      <c r="C78" s="222"/>
      <c r="D78" s="152"/>
      <c r="E78" s="113"/>
      <c r="F78" s="113"/>
    </row>
    <row r="79" spans="1:8">
      <c r="C79" s="222"/>
      <c r="D79" s="152"/>
      <c r="E79" s="113"/>
      <c r="F79" s="113"/>
    </row>
    <row r="81" spans="1:8">
      <c r="A81" s="270"/>
      <c r="D81" s="268"/>
      <c r="E81" s="268"/>
      <c r="F81" s="268"/>
      <c r="G81" s="268"/>
      <c r="H81" s="269"/>
    </row>
    <row r="83" spans="1:8">
      <c r="F83" s="270"/>
    </row>
    <row r="93" spans="1:8">
      <c r="E93" s="22"/>
    </row>
    <row r="94" spans="1:8">
      <c r="E94" s="22"/>
    </row>
    <row r="96" spans="1:8">
      <c r="E96" s="22"/>
    </row>
    <row r="97" spans="5:5">
      <c r="E97" s="22"/>
    </row>
    <row r="99" spans="5:5">
      <c r="E99" s="22"/>
    </row>
    <row r="100" spans="5:5">
      <c r="E100" s="22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2:U83"/>
  <sheetViews>
    <sheetView view="pageBreakPreview" topLeftCell="A34" zoomScale="70" zoomScaleNormal="115" zoomScaleSheetLayoutView="70" workbookViewId="0">
      <selection activeCell="N55" sqref="N5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3" t="s">
        <v>0</v>
      </c>
    </row>
    <row r="3" spans="1:21" s="5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/>
      <c r="M3"/>
      <c r="N3"/>
      <c r="O3"/>
      <c r="P3"/>
      <c r="Q3"/>
      <c r="R3"/>
      <c r="S3"/>
      <c r="T3"/>
      <c r="U3"/>
    </row>
    <row r="4" spans="1:21" ht="12.75" customHeight="1">
      <c r="B4" s="437"/>
      <c r="C4" s="437"/>
      <c r="D4" s="437"/>
      <c r="E4" s="437"/>
      <c r="F4" s="437"/>
      <c r="G4" s="437"/>
      <c r="H4" s="95"/>
      <c r="I4" s="95"/>
      <c r="J4" s="95"/>
      <c r="K4" s="95"/>
    </row>
    <row r="5" spans="1:21">
      <c r="B5" s="437" t="s">
        <v>345</v>
      </c>
      <c r="C5" s="437"/>
      <c r="D5" s="437"/>
      <c r="E5" s="437"/>
      <c r="F5" s="437"/>
      <c r="G5" s="437"/>
      <c r="H5" s="95"/>
      <c r="I5" s="95"/>
      <c r="J5" s="95"/>
      <c r="K5" s="95"/>
    </row>
    <row r="6" spans="1:21" ht="9" customHeight="1"/>
    <row r="7" spans="1:21" ht="15" customHeight="1">
      <c r="C7" s="507" t="s">
        <v>150</v>
      </c>
      <c r="D7" s="526" t="s">
        <v>352</v>
      </c>
      <c r="E7" s="525" t="s">
        <v>353</v>
      </c>
      <c r="F7" s="525" t="s">
        <v>354</v>
      </c>
    </row>
    <row r="8" spans="1:21">
      <c r="B8" s="206"/>
      <c r="C8" s="507"/>
      <c r="D8" s="527"/>
      <c r="E8" s="525"/>
      <c r="F8" s="525"/>
    </row>
    <row r="9" spans="1:21" ht="15" customHeight="1">
      <c r="B9" s="206"/>
      <c r="C9" s="212">
        <v>2015</v>
      </c>
      <c r="D9" s="213">
        <v>3.987957504982401</v>
      </c>
      <c r="E9" s="213">
        <v>0.18670840670368849</v>
      </c>
      <c r="F9" s="214">
        <v>0.12091123746270491</v>
      </c>
    </row>
    <row r="10" spans="1:21">
      <c r="B10" s="206"/>
      <c r="C10" s="212">
        <v>2017</v>
      </c>
      <c r="D10" s="213">
        <v>3.5039955965382399</v>
      </c>
      <c r="E10" s="213">
        <v>0.28551720890070165</v>
      </c>
      <c r="F10" s="214">
        <v>0.18537703308262354</v>
      </c>
    </row>
    <row r="11" spans="1:21">
      <c r="B11" s="206"/>
      <c r="C11" s="212">
        <v>2018</v>
      </c>
      <c r="D11" s="213">
        <v>3.1598168900373982</v>
      </c>
      <c r="E11" s="213">
        <v>0.2209873214458333</v>
      </c>
      <c r="F11" s="214">
        <v>0.14571043133791661</v>
      </c>
    </row>
    <row r="12" spans="1:21">
      <c r="B12" s="206"/>
      <c r="C12" s="212">
        <v>2019</v>
      </c>
      <c r="D12" s="213">
        <v>3.4386623617829284</v>
      </c>
      <c r="E12" s="213">
        <v>0.26841117200220066</v>
      </c>
      <c r="F12" s="214">
        <v>0.18490047462746659</v>
      </c>
    </row>
    <row r="13" spans="1:21">
      <c r="B13" s="206"/>
      <c r="C13" s="212">
        <v>2020</v>
      </c>
      <c r="D13" s="213">
        <v>3.2</v>
      </c>
      <c r="E13" s="213">
        <v>0.1927582140097337</v>
      </c>
      <c r="F13" s="214">
        <v>0.14977796015068276</v>
      </c>
    </row>
    <row r="14" spans="1:21">
      <c r="B14" s="206"/>
      <c r="C14" s="212">
        <v>2021</v>
      </c>
      <c r="D14" s="213">
        <v>1.6435734318518596</v>
      </c>
      <c r="E14" s="213">
        <v>0.31440905266428537</v>
      </c>
      <c r="F14" s="214">
        <v>0.27639800406222248</v>
      </c>
    </row>
    <row r="15" spans="1:21">
      <c r="B15" s="206"/>
      <c r="C15" s="212">
        <v>2022</v>
      </c>
      <c r="D15" s="213">
        <v>1.3884386019180506</v>
      </c>
      <c r="E15" s="213">
        <v>0.27972322706569713</v>
      </c>
      <c r="F15" s="214">
        <v>0.24410065495435515</v>
      </c>
    </row>
    <row r="16" spans="1:21">
      <c r="B16" s="206"/>
      <c r="C16" s="212">
        <v>2023</v>
      </c>
      <c r="D16" s="213">
        <v>1.5758797566208644</v>
      </c>
      <c r="E16" s="213">
        <v>0.1867067168154897</v>
      </c>
      <c r="F16" s="214">
        <v>0.1599490431284952</v>
      </c>
    </row>
    <row r="17" spans="2:7">
      <c r="B17" s="206"/>
      <c r="C17" s="212">
        <v>2024</v>
      </c>
      <c r="D17" s="213">
        <v>2.2205330328462218</v>
      </c>
      <c r="E17" s="213">
        <v>0.16911542832205803</v>
      </c>
      <c r="F17" s="214">
        <v>0.14096872393107121</v>
      </c>
    </row>
    <row r="18" spans="2:7" ht="15" customHeight="1">
      <c r="B18" s="206"/>
      <c r="C18" s="212">
        <v>2025</v>
      </c>
      <c r="D18" s="213">
        <v>1.8638626746793501</v>
      </c>
      <c r="E18" s="213">
        <v>0.20150277440276432</v>
      </c>
      <c r="F18" s="214">
        <v>0.15928127205922049</v>
      </c>
    </row>
    <row r="19" spans="2:7" ht="15" customHeight="1">
      <c r="B19" s="206"/>
      <c r="C19" s="125"/>
      <c r="D19" s="125"/>
      <c r="E19" s="125"/>
      <c r="F19" s="125"/>
    </row>
    <row r="20" spans="2:7" ht="14.25" customHeight="1">
      <c r="B20" s="222"/>
      <c r="C20" s="223" t="s">
        <v>170</v>
      </c>
      <c r="D20" s="224">
        <v>1.8611860294743334</v>
      </c>
      <c r="E20" s="224">
        <v>0.14910837057894732</v>
      </c>
      <c r="F20" s="225">
        <v>0.13245058488421052</v>
      </c>
    </row>
    <row r="21" spans="2:7" ht="15" customHeight="1">
      <c r="B21" s="222"/>
      <c r="C21" s="212" t="s">
        <v>171</v>
      </c>
      <c r="D21" s="224">
        <v>1.978779066796887</v>
      </c>
      <c r="E21" s="224">
        <v>0.15945332929120654</v>
      </c>
      <c r="F21" s="225">
        <v>0.13539018782350001</v>
      </c>
      <c r="G21" s="31"/>
    </row>
    <row r="22" spans="2:7" ht="15" customHeight="1">
      <c r="B22" s="222"/>
      <c r="C22" s="223" t="s">
        <v>172</v>
      </c>
      <c r="D22" s="224">
        <v>2.1379695969090293</v>
      </c>
      <c r="E22" s="224">
        <v>0.26316759751178159</v>
      </c>
      <c r="F22" s="225">
        <v>0.12460034925707179</v>
      </c>
      <c r="G22" s="31"/>
    </row>
    <row r="23" spans="2:7" ht="15" customHeight="1">
      <c r="B23" s="222"/>
      <c r="C23" s="223" t="s">
        <v>173</v>
      </c>
      <c r="D23" s="224">
        <v>2.0452357336132372</v>
      </c>
      <c r="E23" s="224">
        <v>0.16981991673780975</v>
      </c>
      <c r="F23" s="225">
        <v>0.13489462440399899</v>
      </c>
      <c r="G23" s="31"/>
    </row>
    <row r="24" spans="2:7" ht="15" customHeight="1">
      <c r="B24" s="222"/>
      <c r="C24" s="223" t="s">
        <v>174</v>
      </c>
      <c r="D24" s="224">
        <v>1.6645204243410356</v>
      </c>
      <c r="E24" s="224">
        <v>0.22339042127000389</v>
      </c>
      <c r="F24" s="225">
        <v>0.19727298728994302</v>
      </c>
      <c r="G24" s="31"/>
    </row>
    <row r="25" spans="2:7" ht="15" customHeight="1">
      <c r="B25" s="222"/>
      <c r="C25" s="223" t="s">
        <v>175</v>
      </c>
      <c r="D25" s="224">
        <v>1.8047705325340919</v>
      </c>
      <c r="E25" s="224">
        <v>0.21091488062777777</v>
      </c>
      <c r="F25" s="225">
        <v>0.18865349749999999</v>
      </c>
      <c r="G25" s="31"/>
    </row>
    <row r="26" spans="2:7" ht="15" customHeight="1">
      <c r="B26" s="222"/>
      <c r="C26" s="223" t="s">
        <v>176</v>
      </c>
      <c r="D26" s="224">
        <v>1.6959219070121683</v>
      </c>
      <c r="E26" s="224">
        <v>0.21561654946689007</v>
      </c>
      <c r="F26" s="225">
        <v>0.18137904811848021</v>
      </c>
      <c r="G26" s="31"/>
    </row>
    <row r="27" spans="2:7" ht="15" customHeight="1">
      <c r="B27" s="222"/>
      <c r="C27" s="223" t="s">
        <v>177</v>
      </c>
      <c r="D27" s="224">
        <v>1.5234697450042933</v>
      </c>
      <c r="E27" s="224">
        <v>0.25244476160000001</v>
      </c>
      <c r="F27" s="225">
        <v>0.21826803381666662</v>
      </c>
      <c r="G27" s="31"/>
    </row>
    <row r="28" spans="2:7" ht="15" customHeight="1">
      <c r="B28" s="222"/>
      <c r="C28" s="229"/>
      <c r="D28" s="230"/>
      <c r="E28" s="230"/>
      <c r="F28" s="231"/>
      <c r="G28" s="31"/>
    </row>
    <row r="29" spans="2:7" ht="15" customHeight="1">
      <c r="B29" s="222"/>
      <c r="C29" s="229"/>
      <c r="D29" s="230"/>
      <c r="E29" s="230"/>
      <c r="F29" s="231"/>
      <c r="G29" s="31"/>
    </row>
    <row r="30" spans="2:7">
      <c r="B30" s="222"/>
      <c r="C30" s="229"/>
      <c r="D30" s="230"/>
      <c r="E30" s="230"/>
      <c r="F30" s="231"/>
      <c r="G30" s="31"/>
    </row>
    <row r="31" spans="2:7">
      <c r="B31" s="222"/>
      <c r="C31" s="229"/>
      <c r="D31" s="230"/>
      <c r="E31" s="230"/>
      <c r="F31" s="231"/>
      <c r="G31" s="31"/>
    </row>
    <row r="32" spans="2:7">
      <c r="B32" s="222"/>
      <c r="C32" s="232"/>
      <c r="D32" s="233"/>
      <c r="E32" s="233"/>
      <c r="F32" s="234"/>
      <c r="G32" s="31"/>
    </row>
    <row r="33" spans="1:11">
      <c r="B33" s="222"/>
      <c r="C33" s="235" t="s">
        <v>962</v>
      </c>
      <c r="D33" s="224">
        <v>1.5092710772876861</v>
      </c>
      <c r="E33" s="224">
        <v>0.25453069161999997</v>
      </c>
      <c r="F33" s="236">
        <v>0.21827391207999999</v>
      </c>
      <c r="G33" s="31"/>
    </row>
    <row r="34" spans="1:11">
      <c r="B34" s="222"/>
      <c r="C34" s="237"/>
      <c r="D34" s="230"/>
      <c r="E34" s="230"/>
      <c r="F34" s="238"/>
      <c r="G34" s="31"/>
      <c r="H34" s="31"/>
      <c r="I34" s="31"/>
      <c r="J34" s="31"/>
    </row>
    <row r="35" spans="1:11">
      <c r="B35" s="222"/>
      <c r="C35" s="237"/>
      <c r="D35" s="230"/>
      <c r="E35" s="230"/>
      <c r="F35" s="238"/>
      <c r="G35" s="31"/>
      <c r="H35" s="31"/>
      <c r="I35" s="31"/>
      <c r="J35" s="31"/>
    </row>
    <row r="36" spans="1:11">
      <c r="B36" s="222"/>
      <c r="C36" s="237"/>
      <c r="D36" s="230"/>
      <c r="E36" s="230"/>
      <c r="F36" s="238"/>
      <c r="G36" s="31"/>
      <c r="H36" s="31"/>
      <c r="I36" s="31"/>
      <c r="J36" s="31"/>
    </row>
    <row r="37" spans="1:11" ht="16.5" customHeight="1">
      <c r="B37" s="95"/>
      <c r="C37" s="237"/>
      <c r="D37" s="230"/>
      <c r="E37" s="230"/>
      <c r="F37" s="238"/>
      <c r="G37" s="254"/>
      <c r="H37" s="254"/>
      <c r="I37" s="254"/>
      <c r="J37" s="254"/>
      <c r="K37" s="95"/>
    </row>
    <row r="38" spans="1:11">
      <c r="C38" s="232"/>
      <c r="D38" s="233"/>
      <c r="E38" s="233"/>
      <c r="F38" s="234"/>
      <c r="G38" s="31"/>
      <c r="H38" s="31"/>
      <c r="I38" s="31"/>
      <c r="J38" s="31"/>
    </row>
    <row r="39" spans="1:11" ht="15" customHeight="1">
      <c r="C39" s="223" t="s">
        <v>963</v>
      </c>
      <c r="D39" s="224">
        <v>1.5163236082540701</v>
      </c>
      <c r="E39" s="224">
        <v>0.24397380369999999</v>
      </c>
      <c r="F39" s="224">
        <v>0.226129151</v>
      </c>
      <c r="G39" s="31"/>
    </row>
    <row r="40" spans="1:11">
      <c r="B40" s="206"/>
      <c r="C40" s="223" t="s">
        <v>964</v>
      </c>
      <c r="D40" s="224">
        <v>1.4957102301014</v>
      </c>
      <c r="E40" s="224">
        <v>0.23666646529999999</v>
      </c>
      <c r="F40" s="224">
        <v>0.20938906869999999</v>
      </c>
      <c r="G40" s="31"/>
    </row>
    <row r="41" spans="1:11">
      <c r="B41" s="206"/>
      <c r="C41" s="223" t="s">
        <v>965</v>
      </c>
      <c r="D41" s="224">
        <v>1.4721070603904201</v>
      </c>
      <c r="E41" s="224">
        <v>0.23763407819999999</v>
      </c>
      <c r="F41" s="224">
        <v>0.22080732580000001</v>
      </c>
      <c r="G41" s="179"/>
    </row>
    <row r="42" spans="1:11">
      <c r="B42" s="206"/>
      <c r="C42" s="235" t="s">
        <v>966</v>
      </c>
      <c r="D42" s="224">
        <v>1.46853912362897</v>
      </c>
      <c r="E42" s="224">
        <v>0.29799730429999999</v>
      </c>
      <c r="F42" s="224">
        <v>0.23594346350000001</v>
      </c>
      <c r="G42" s="179"/>
    </row>
    <row r="43" spans="1:11" ht="15" customHeight="1">
      <c r="B43" s="206"/>
      <c r="C43" s="235" t="s">
        <v>967</v>
      </c>
      <c r="D43" s="224">
        <v>1.5936753640635699</v>
      </c>
      <c r="E43" s="224">
        <v>0.25638180659999998</v>
      </c>
      <c r="F43" s="224">
        <v>0.19910055139999999</v>
      </c>
      <c r="G43" s="31"/>
    </row>
    <row r="44" spans="1:11">
      <c r="A44" s="259"/>
      <c r="B44" s="206"/>
      <c r="C44" s="152"/>
      <c r="G44" s="31"/>
    </row>
    <row r="45" spans="1:11">
      <c r="A45" s="259"/>
      <c r="B45" s="206"/>
      <c r="G45" s="31"/>
    </row>
    <row r="46" spans="1:11">
      <c r="A46" s="259"/>
      <c r="B46" s="206"/>
      <c r="G46" s="31"/>
    </row>
    <row r="47" spans="1:11">
      <c r="A47" s="259"/>
      <c r="B47" s="222"/>
      <c r="G47" s="31"/>
    </row>
    <row r="48" spans="1:11">
      <c r="A48" s="259"/>
      <c r="B48" s="222"/>
      <c r="G48" s="31"/>
    </row>
    <row r="49" spans="1:7">
      <c r="A49" s="259"/>
      <c r="B49" s="222"/>
      <c r="G49" s="31"/>
    </row>
    <row r="50" spans="1:7">
      <c r="A50" s="259"/>
      <c r="B50" s="222"/>
      <c r="G50" s="31"/>
    </row>
    <row r="51" spans="1:7">
      <c r="A51" s="259"/>
      <c r="B51" s="222"/>
      <c r="G51" s="31"/>
    </row>
    <row r="52" spans="1:7">
      <c r="A52" s="259"/>
      <c r="B52" s="222"/>
    </row>
    <row r="53" spans="1:7">
      <c r="A53" s="259"/>
      <c r="B53" s="222"/>
    </row>
    <row r="54" spans="1:7">
      <c r="A54" s="259"/>
      <c r="B54" s="222"/>
    </row>
    <row r="55" spans="1:7">
      <c r="A55" s="259"/>
      <c r="B55" s="222"/>
    </row>
    <row r="56" spans="1:7">
      <c r="A56" s="259"/>
      <c r="B56" s="222"/>
    </row>
    <row r="57" spans="1:7">
      <c r="A57" s="259"/>
      <c r="B57" s="222"/>
    </row>
    <row r="58" spans="1:7">
      <c r="A58" s="259"/>
      <c r="B58" s="222"/>
    </row>
    <row r="59" spans="1:7">
      <c r="A59" s="259"/>
      <c r="B59" s="222"/>
    </row>
    <row r="60" spans="1:7">
      <c r="A60" s="259"/>
      <c r="B60" s="222"/>
    </row>
    <row r="61" spans="1:7">
      <c r="A61" s="259"/>
      <c r="B61" s="222"/>
    </row>
    <row r="62" spans="1:7">
      <c r="A62" s="259"/>
      <c r="B62" s="222"/>
    </row>
    <row r="63" spans="1:7">
      <c r="A63" s="259"/>
      <c r="B63" s="222"/>
    </row>
    <row r="64" spans="1:7">
      <c r="A64" s="259"/>
      <c r="B64" s="222"/>
    </row>
    <row r="65" spans="1:11">
      <c r="A65" s="259"/>
      <c r="B65" s="222"/>
      <c r="C65" s="223"/>
      <c r="D65" s="263"/>
      <c r="E65" s="253"/>
      <c r="F65" s="263"/>
    </row>
    <row r="66" spans="1:11">
      <c r="A66" s="259"/>
      <c r="B66" s="222"/>
      <c r="C66" s="83"/>
      <c r="D66" s="117"/>
      <c r="E66" s="117"/>
      <c r="F66" s="164"/>
    </row>
    <row r="67" spans="1:11" ht="7.5" customHeight="1">
      <c r="A67" s="259"/>
      <c r="B67" s="222"/>
    </row>
    <row r="68" spans="1:11" ht="11.25" customHeight="1">
      <c r="A68" s="259"/>
      <c r="B68" s="222"/>
    </row>
    <row r="69" spans="1:11">
      <c r="A69" s="259"/>
      <c r="B69" s="222"/>
    </row>
    <row r="70" spans="1:11">
      <c r="C70" s="152"/>
      <c r="D70" s="113"/>
      <c r="E70" s="113"/>
      <c r="F70" s="113"/>
    </row>
    <row r="71" spans="1:11">
      <c r="A71" s="204"/>
      <c r="B71" s="204"/>
      <c r="C71" s="204"/>
      <c r="D71" s="204"/>
      <c r="E71" s="204"/>
      <c r="F71" s="204"/>
      <c r="G71" s="204"/>
      <c r="H71" s="204"/>
      <c r="I71" s="204"/>
      <c r="J71" s="204"/>
      <c r="K71" s="204"/>
    </row>
    <row r="72" spans="1:11">
      <c r="A72" s="55"/>
      <c r="B72" s="55"/>
      <c r="C72" s="55"/>
      <c r="D72" s="56"/>
      <c r="E72" s="56"/>
      <c r="F72" s="56"/>
      <c r="G72" s="265"/>
      <c r="H72" s="264"/>
      <c r="I72" s="56"/>
      <c r="J72" s="56"/>
      <c r="K72" s="265" t="s">
        <v>418</v>
      </c>
    </row>
    <row r="73" spans="1:11">
      <c r="B73" s="222"/>
      <c r="C73" s="152"/>
      <c r="D73" s="113"/>
      <c r="E73" s="113"/>
      <c r="F73" s="113"/>
    </row>
    <row r="74" spans="1:11">
      <c r="B74" s="222"/>
      <c r="C74" s="152"/>
      <c r="D74" s="113"/>
      <c r="E74" s="113"/>
      <c r="F74" s="113"/>
    </row>
    <row r="75" spans="1:11">
      <c r="B75" s="222"/>
      <c r="C75" s="152"/>
      <c r="D75" s="113"/>
      <c r="E75" s="113"/>
      <c r="F75" s="113"/>
    </row>
    <row r="76" spans="1:11">
      <c r="B76" s="222"/>
      <c r="C76" s="152"/>
      <c r="D76" s="113"/>
      <c r="E76" s="113"/>
      <c r="F76" s="113"/>
    </row>
    <row r="77" spans="1:11">
      <c r="B77" s="222"/>
    </row>
    <row r="78" spans="1:11">
      <c r="B78" s="222"/>
      <c r="D78" s="268"/>
      <c r="E78" s="268"/>
      <c r="F78" s="268"/>
    </row>
    <row r="79" spans="1:11">
      <c r="B79" s="222"/>
      <c r="C79" s="268"/>
      <c r="D79" s="268"/>
      <c r="E79" s="268"/>
      <c r="F79" s="268"/>
    </row>
    <row r="81" spans="3:11">
      <c r="G81" s="269"/>
      <c r="H81" s="101"/>
      <c r="I81" s="268"/>
      <c r="J81" s="268"/>
      <c r="K81" s="269"/>
    </row>
    <row r="82" spans="3:11">
      <c r="C82" s="268"/>
      <c r="D82" s="268"/>
      <c r="E82" s="268"/>
      <c r="F82" s="268"/>
    </row>
    <row r="83" spans="3:11">
      <c r="E83" s="101"/>
      <c r="F83" s="10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2:U84"/>
  <sheetViews>
    <sheetView view="pageBreakPreview" zoomScale="63" zoomScaleNormal="115" zoomScaleSheetLayoutView="63" workbookViewId="0">
      <selection activeCell="V18" sqref="V1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2" t="s">
        <v>42</v>
      </c>
    </row>
    <row r="3" spans="1:21" s="5" customFormat="1" ht="7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/>
      <c r="M3"/>
      <c r="N3"/>
      <c r="O3"/>
      <c r="P3"/>
      <c r="Q3"/>
      <c r="R3"/>
      <c r="S3"/>
      <c r="T3"/>
      <c r="U3"/>
    </row>
    <row r="4" spans="1:21" ht="12.75" customHeight="1">
      <c r="B4" s="437"/>
      <c r="C4" s="437"/>
      <c r="D4" s="437"/>
      <c r="E4" s="437"/>
      <c r="F4" s="437"/>
      <c r="G4" s="437"/>
      <c r="H4" s="95"/>
      <c r="I4" s="95"/>
      <c r="J4" s="95"/>
      <c r="K4" s="95"/>
    </row>
    <row r="5" spans="1:21">
      <c r="B5" s="437" t="s">
        <v>421</v>
      </c>
      <c r="C5" s="437"/>
      <c r="D5" s="437"/>
      <c r="E5" s="437"/>
      <c r="F5" s="437"/>
      <c r="G5" s="437"/>
      <c r="H5" s="95"/>
      <c r="I5" s="95"/>
      <c r="J5" s="95"/>
      <c r="K5" s="95"/>
    </row>
    <row r="6" spans="1:21" ht="9" customHeight="1"/>
    <row r="7" spans="1:21" ht="15" customHeight="1">
      <c r="C7" s="507" t="s">
        <v>191</v>
      </c>
      <c r="D7" s="527" t="s">
        <v>352</v>
      </c>
      <c r="E7" s="525" t="s">
        <v>428</v>
      </c>
      <c r="F7" s="525" t="s">
        <v>429</v>
      </c>
    </row>
    <row r="8" spans="1:21">
      <c r="B8" s="206"/>
      <c r="C8" s="507"/>
      <c r="D8" s="527"/>
      <c r="E8" s="525"/>
      <c r="F8" s="525"/>
    </row>
    <row r="9" spans="1:21" ht="15" customHeight="1">
      <c r="B9" s="206"/>
      <c r="C9" s="212">
        <v>2015</v>
      </c>
      <c r="D9" s="213">
        <v>3.987957504982401</v>
      </c>
      <c r="E9" s="213">
        <v>0.18670840670368849</v>
      </c>
      <c r="F9" s="214">
        <v>0.12091123746270491</v>
      </c>
    </row>
    <row r="10" spans="1:21">
      <c r="B10" s="206"/>
      <c r="C10" s="212">
        <v>2017</v>
      </c>
      <c r="D10" s="213">
        <v>3.5039955965382399</v>
      </c>
      <c r="E10" s="213">
        <v>0.28551720890070165</v>
      </c>
      <c r="F10" s="214">
        <v>0.18537703308262354</v>
      </c>
    </row>
    <row r="11" spans="1:21">
      <c r="B11" s="206"/>
      <c r="C11" s="212">
        <v>2018</v>
      </c>
      <c r="D11" s="213">
        <v>3.1598168900373982</v>
      </c>
      <c r="E11" s="213">
        <v>0.2209873214458333</v>
      </c>
      <c r="F11" s="214">
        <v>0.14571043133791661</v>
      </c>
    </row>
    <row r="12" spans="1:21">
      <c r="B12" s="206"/>
      <c r="C12" s="212">
        <v>2019</v>
      </c>
      <c r="D12" s="213">
        <v>3.4386623617829284</v>
      </c>
      <c r="E12" s="213">
        <v>0.26841117200220066</v>
      </c>
      <c r="F12" s="214">
        <v>0.18490047462746659</v>
      </c>
    </row>
    <row r="13" spans="1:21">
      <c r="B13" s="206"/>
      <c r="C13" s="212">
        <v>2020</v>
      </c>
      <c r="D13" s="213">
        <v>3.2</v>
      </c>
      <c r="E13" s="213">
        <v>0.1927582140097337</v>
      </c>
      <c r="F13" s="214">
        <v>0.14977796015068276</v>
      </c>
    </row>
    <row r="14" spans="1:21">
      <c r="B14" s="206"/>
      <c r="C14" s="212">
        <v>2021</v>
      </c>
      <c r="D14" s="213">
        <v>1.6435734318518596</v>
      </c>
      <c r="E14" s="213">
        <v>0.31440905266428537</v>
      </c>
      <c r="F14" s="214">
        <v>0.27639800406222248</v>
      </c>
    </row>
    <row r="15" spans="1:21">
      <c r="B15" s="206"/>
      <c r="C15" s="212">
        <v>2022</v>
      </c>
      <c r="D15" s="213">
        <v>1.3884386019180506</v>
      </c>
      <c r="E15" s="213">
        <v>0.27972322706569713</v>
      </c>
      <c r="F15" s="214">
        <v>0.24410065495435515</v>
      </c>
    </row>
    <row r="16" spans="1:21">
      <c r="B16" s="206"/>
      <c r="C16" s="212">
        <v>2023</v>
      </c>
      <c r="D16" s="213">
        <v>1.5758797566208644</v>
      </c>
      <c r="E16" s="213">
        <v>0.1867067168154897</v>
      </c>
      <c r="F16" s="214">
        <v>0.1599490431284952</v>
      </c>
    </row>
    <row r="17" spans="2:9">
      <c r="B17" s="206"/>
      <c r="C17" s="212">
        <v>2024</v>
      </c>
      <c r="D17" s="213">
        <v>2.2205330328462218</v>
      </c>
      <c r="E17" s="213">
        <v>0.16911542832205803</v>
      </c>
      <c r="F17" s="214">
        <v>0.14096872393107121</v>
      </c>
    </row>
    <row r="18" spans="2:9" ht="15" customHeight="1">
      <c r="B18" s="206"/>
      <c r="C18" s="212">
        <v>2025</v>
      </c>
      <c r="D18" s="213">
        <v>1.8638626746793501</v>
      </c>
      <c r="E18" s="213">
        <v>0.20150277440276432</v>
      </c>
      <c r="F18" s="214">
        <v>0.15928127205922049</v>
      </c>
    </row>
    <row r="19" spans="2:9" ht="15" customHeight="1">
      <c r="B19" s="206"/>
      <c r="C19" s="125"/>
      <c r="D19" s="125"/>
      <c r="E19" s="125"/>
      <c r="F19" s="125"/>
    </row>
    <row r="20" spans="2:9" ht="14.25" customHeight="1">
      <c r="B20" s="222"/>
      <c r="C20" s="223" t="s">
        <v>205</v>
      </c>
      <c r="D20" s="224">
        <v>1.8611860294743334</v>
      </c>
      <c r="E20" s="224">
        <v>0.14910837057894732</v>
      </c>
      <c r="F20" s="225">
        <v>0.13245058488421052</v>
      </c>
    </row>
    <row r="21" spans="2:9" ht="15" customHeight="1">
      <c r="B21" s="222"/>
      <c r="C21" s="212" t="s">
        <v>206</v>
      </c>
      <c r="D21" s="224">
        <v>1.978779066796887</v>
      </c>
      <c r="E21" s="224">
        <v>0.15945332929120654</v>
      </c>
      <c r="F21" s="225">
        <v>0.13539018782350001</v>
      </c>
    </row>
    <row r="22" spans="2:9" ht="15" customHeight="1">
      <c r="B22" s="222"/>
      <c r="C22" s="223" t="s">
        <v>207</v>
      </c>
      <c r="D22" s="224">
        <v>2.1379695969090293</v>
      </c>
      <c r="E22" s="224">
        <v>0.26316759751178159</v>
      </c>
      <c r="F22" s="225">
        <v>0.12460034925707179</v>
      </c>
    </row>
    <row r="23" spans="2:9" ht="15" customHeight="1">
      <c r="B23" s="222"/>
      <c r="C23" s="223" t="s">
        <v>173</v>
      </c>
      <c r="D23" s="224">
        <v>2.0452357336132372</v>
      </c>
      <c r="E23" s="224">
        <v>0.16981991673780975</v>
      </c>
      <c r="F23" s="225">
        <v>0.13489462440399899</v>
      </c>
      <c r="G23" s="31"/>
    </row>
    <row r="24" spans="2:9" ht="15" customHeight="1">
      <c r="B24" s="222"/>
      <c r="C24" s="223" t="s">
        <v>208</v>
      </c>
      <c r="D24" s="224">
        <v>1.6645204243410356</v>
      </c>
      <c r="E24" s="224">
        <v>0.22339042127000389</v>
      </c>
      <c r="F24" s="225">
        <v>0.19727298728994302</v>
      </c>
      <c r="G24" s="31"/>
    </row>
    <row r="25" spans="2:9" ht="15" customHeight="1">
      <c r="B25" s="222"/>
      <c r="C25" s="223" t="s">
        <v>209</v>
      </c>
      <c r="D25" s="224">
        <v>1.8047705325340919</v>
      </c>
      <c r="E25" s="224">
        <v>0.21091488062777777</v>
      </c>
      <c r="F25" s="225">
        <v>0.18865349749999999</v>
      </c>
      <c r="G25" s="31"/>
    </row>
    <row r="26" spans="2:9" ht="15" customHeight="1">
      <c r="B26" s="222"/>
      <c r="C26" s="223" t="s">
        <v>210</v>
      </c>
      <c r="D26" s="224">
        <v>1.6959219070121683</v>
      </c>
      <c r="E26" s="224">
        <v>0.21561654946689007</v>
      </c>
      <c r="F26" s="225">
        <v>0.18137904811848021</v>
      </c>
      <c r="G26" s="31"/>
      <c r="H26" s="31"/>
      <c r="I26" s="31"/>
    </row>
    <row r="27" spans="2:9" ht="15" customHeight="1">
      <c r="B27" s="222"/>
      <c r="C27" s="223" t="s">
        <v>211</v>
      </c>
      <c r="D27" s="224">
        <v>1.5234697450042933</v>
      </c>
      <c r="E27" s="224">
        <v>0.25244476160000001</v>
      </c>
      <c r="F27" s="225">
        <v>0.21826803381666662</v>
      </c>
      <c r="G27" s="31"/>
    </row>
    <row r="28" spans="2:9" ht="15" customHeight="1">
      <c r="B28" s="222"/>
      <c r="C28" s="229"/>
      <c r="D28" s="230"/>
      <c r="E28" s="230"/>
      <c r="F28" s="231"/>
      <c r="G28" s="31"/>
    </row>
    <row r="29" spans="2:9">
      <c r="B29" s="222"/>
      <c r="C29" s="229"/>
      <c r="D29" s="230"/>
      <c r="E29" s="230"/>
      <c r="F29" s="231"/>
      <c r="G29" s="31"/>
    </row>
    <row r="30" spans="2:9">
      <c r="B30" s="222"/>
      <c r="C30" s="229"/>
      <c r="D30" s="230"/>
      <c r="E30" s="230"/>
      <c r="F30" s="231"/>
      <c r="G30" s="31"/>
    </row>
    <row r="31" spans="2:9">
      <c r="B31" s="222"/>
      <c r="C31" s="229"/>
      <c r="D31" s="230"/>
      <c r="E31" s="230"/>
      <c r="F31" s="231"/>
      <c r="G31" s="31"/>
    </row>
    <row r="32" spans="2:9">
      <c r="B32" s="222"/>
      <c r="C32" s="232"/>
      <c r="D32" s="233"/>
      <c r="E32" s="233"/>
      <c r="F32" s="234"/>
      <c r="G32" s="31"/>
    </row>
    <row r="33" spans="1:11">
      <c r="B33" s="222"/>
      <c r="C33" s="235" t="s">
        <v>962</v>
      </c>
      <c r="D33" s="224">
        <v>1.5092710772876861</v>
      </c>
      <c r="E33" s="224">
        <v>0.25453069161999997</v>
      </c>
      <c r="F33" s="236">
        <v>0.21827391207999999</v>
      </c>
      <c r="G33" s="179"/>
      <c r="H33" s="179"/>
    </row>
    <row r="34" spans="1:11">
      <c r="B34" s="222"/>
      <c r="C34" s="237"/>
      <c r="D34" s="230"/>
      <c r="E34" s="230"/>
      <c r="F34" s="238"/>
      <c r="G34" s="179"/>
      <c r="H34" s="179"/>
      <c r="I34" s="31"/>
      <c r="J34" s="31"/>
    </row>
    <row r="35" spans="1:11">
      <c r="B35" s="222"/>
      <c r="C35" s="237"/>
      <c r="D35" s="230"/>
      <c r="E35" s="230"/>
      <c r="F35" s="238"/>
      <c r="G35" s="179"/>
      <c r="H35" s="179"/>
      <c r="I35" s="31"/>
      <c r="J35" s="31"/>
    </row>
    <row r="36" spans="1:11">
      <c r="B36" s="222"/>
      <c r="C36" s="237"/>
      <c r="D36" s="230"/>
      <c r="E36" s="230"/>
      <c r="F36" s="238"/>
      <c r="G36" s="179"/>
      <c r="H36" s="179"/>
      <c r="I36" s="31"/>
      <c r="J36" s="31"/>
    </row>
    <row r="37" spans="1:11">
      <c r="B37" s="95"/>
      <c r="C37" s="237"/>
      <c r="D37" s="230"/>
      <c r="E37" s="230"/>
      <c r="F37" s="238"/>
      <c r="G37" s="254"/>
      <c r="H37" s="254"/>
      <c r="I37" s="254"/>
      <c r="J37" s="254"/>
      <c r="K37" s="95"/>
    </row>
    <row r="38" spans="1:11">
      <c r="C38" s="232"/>
      <c r="D38" s="233"/>
      <c r="E38" s="233"/>
      <c r="F38" s="234"/>
      <c r="G38" s="31"/>
      <c r="H38" s="31"/>
      <c r="I38" s="31"/>
      <c r="J38" s="31"/>
    </row>
    <row r="39" spans="1:11" ht="15" customHeight="1">
      <c r="C39" s="223" t="s">
        <v>963</v>
      </c>
      <c r="D39" s="224">
        <v>1.5163236082540701</v>
      </c>
      <c r="E39" s="224">
        <v>0.24397380369999999</v>
      </c>
      <c r="F39" s="224">
        <v>0.226129151</v>
      </c>
      <c r="G39" s="31"/>
    </row>
    <row r="40" spans="1:11">
      <c r="B40" s="206"/>
      <c r="C40" s="223" t="s">
        <v>964</v>
      </c>
      <c r="D40" s="224">
        <v>1.4957102301014</v>
      </c>
      <c r="E40" s="224">
        <v>0.23666646529999999</v>
      </c>
      <c r="F40" s="224">
        <v>0.20938906869999999</v>
      </c>
      <c r="G40" s="31"/>
    </row>
    <row r="41" spans="1:11" ht="15" customHeight="1">
      <c r="B41" s="206"/>
      <c r="C41" s="223" t="s">
        <v>965</v>
      </c>
      <c r="D41" s="224">
        <v>1.4721070603904201</v>
      </c>
      <c r="E41" s="224">
        <v>0.23763407819999999</v>
      </c>
      <c r="F41" s="224">
        <v>0.22080732580000001</v>
      </c>
      <c r="G41" s="31"/>
    </row>
    <row r="42" spans="1:11">
      <c r="B42" s="206"/>
      <c r="C42" s="235" t="s">
        <v>966</v>
      </c>
      <c r="D42" s="224">
        <v>1.46853912362897</v>
      </c>
      <c r="E42" s="224">
        <v>0.29799730429999999</v>
      </c>
      <c r="F42" s="224">
        <v>0.23594346350000001</v>
      </c>
      <c r="G42" s="31"/>
    </row>
    <row r="43" spans="1:11" ht="15" customHeight="1">
      <c r="B43" s="206"/>
      <c r="C43" s="235" t="s">
        <v>967</v>
      </c>
      <c r="D43" s="224">
        <v>1.5936753640635699</v>
      </c>
      <c r="E43" s="224">
        <v>0.25638180659999998</v>
      </c>
      <c r="F43" s="224">
        <v>0.19910055139999999</v>
      </c>
      <c r="G43" s="31"/>
    </row>
    <row r="44" spans="1:11">
      <c r="A44" s="259"/>
      <c r="B44" s="206"/>
      <c r="C44" s="152"/>
      <c r="G44" s="31"/>
    </row>
    <row r="45" spans="1:11" ht="15" customHeight="1">
      <c r="A45" s="259"/>
      <c r="B45" s="206"/>
      <c r="G45" s="31"/>
    </row>
    <row r="46" spans="1:11">
      <c r="A46" s="259"/>
      <c r="B46" s="206"/>
      <c r="G46" s="31"/>
    </row>
    <row r="47" spans="1:11" ht="15" customHeight="1">
      <c r="A47" s="259"/>
      <c r="B47" s="222"/>
      <c r="G47" s="31"/>
    </row>
    <row r="48" spans="1:11">
      <c r="A48" s="259"/>
      <c r="B48" s="222"/>
      <c r="G48" s="31"/>
    </row>
    <row r="49" spans="1:7">
      <c r="A49" s="259"/>
      <c r="B49" s="222"/>
      <c r="G49" s="31"/>
    </row>
    <row r="50" spans="1:7">
      <c r="A50" s="259"/>
      <c r="B50" s="222"/>
      <c r="G50" s="31"/>
    </row>
    <row r="51" spans="1:7">
      <c r="A51" s="259"/>
      <c r="B51" s="222"/>
      <c r="G51" s="31"/>
    </row>
    <row r="52" spans="1:7">
      <c r="A52" s="259"/>
      <c r="B52" s="222"/>
    </row>
    <row r="53" spans="1:7">
      <c r="A53" s="259"/>
      <c r="B53" s="222"/>
    </row>
    <row r="54" spans="1:7">
      <c r="A54" s="259"/>
      <c r="B54" s="222"/>
    </row>
    <row r="55" spans="1:7">
      <c r="A55" s="259"/>
      <c r="B55" s="222"/>
    </row>
    <row r="56" spans="1:7">
      <c r="A56" s="259"/>
      <c r="B56" s="222"/>
    </row>
    <row r="57" spans="1:7">
      <c r="A57" s="259"/>
      <c r="B57" s="222"/>
    </row>
    <row r="58" spans="1:7">
      <c r="A58" s="259"/>
      <c r="B58" s="222"/>
    </row>
    <row r="59" spans="1:7">
      <c r="A59" s="259"/>
      <c r="B59" s="222"/>
    </row>
    <row r="60" spans="1:7">
      <c r="A60" s="259"/>
      <c r="B60" s="222"/>
    </row>
    <row r="61" spans="1:7">
      <c r="A61" s="259"/>
      <c r="B61" s="222"/>
    </row>
    <row r="62" spans="1:7">
      <c r="A62" s="259"/>
      <c r="B62" s="222"/>
    </row>
    <row r="63" spans="1:7">
      <c r="A63" s="259"/>
      <c r="B63" s="222"/>
    </row>
    <row r="64" spans="1:7">
      <c r="A64" s="259"/>
      <c r="B64" s="222"/>
    </row>
    <row r="65" spans="1:11">
      <c r="A65" s="259"/>
      <c r="B65" s="222"/>
      <c r="C65" s="223"/>
      <c r="D65" s="253"/>
      <c r="E65" s="253"/>
      <c r="F65" s="253"/>
    </row>
    <row r="66" spans="1:11">
      <c r="A66" s="259"/>
      <c r="B66" s="222"/>
      <c r="C66" s="83"/>
      <c r="D66" s="117"/>
      <c r="E66" s="117"/>
      <c r="F66" s="164"/>
    </row>
    <row r="67" spans="1:11" ht="7.5" customHeight="1">
      <c r="A67" s="259"/>
      <c r="B67" s="222"/>
      <c r="C67" s="51"/>
      <c r="D67" s="51"/>
      <c r="E67" s="51"/>
      <c r="F67" s="51"/>
    </row>
    <row r="68" spans="1:11" ht="11.25" customHeight="1">
      <c r="A68" s="259"/>
      <c r="B68" s="222"/>
    </row>
    <row r="69" spans="1:11">
      <c r="A69" s="259"/>
      <c r="B69" s="222"/>
    </row>
    <row r="71" spans="1:11">
      <c r="A71" s="204"/>
      <c r="B71" s="204"/>
      <c r="C71" s="204"/>
      <c r="D71" s="204"/>
      <c r="E71" s="204"/>
      <c r="F71" s="204"/>
      <c r="G71" s="204"/>
      <c r="H71" s="204"/>
      <c r="I71" s="204"/>
      <c r="J71" s="204"/>
      <c r="K71" s="204"/>
    </row>
    <row r="72" spans="1:11">
      <c r="A72" s="55"/>
      <c r="B72" s="55"/>
      <c r="C72" s="55"/>
      <c r="D72" s="56"/>
      <c r="E72" s="56"/>
      <c r="F72" s="56"/>
      <c r="G72" s="265"/>
      <c r="H72" s="264"/>
      <c r="I72" s="56"/>
      <c r="J72" s="56"/>
      <c r="K72" s="265" t="s">
        <v>477</v>
      </c>
    </row>
    <row r="73" spans="1:11">
      <c r="B73" s="222"/>
      <c r="C73" s="152"/>
      <c r="D73" s="113"/>
      <c r="E73" s="113"/>
      <c r="F73" s="113"/>
    </row>
    <row r="74" spans="1:11">
      <c r="B74" s="222"/>
      <c r="C74" s="152"/>
      <c r="D74" s="113"/>
      <c r="E74" s="113"/>
      <c r="F74" s="113"/>
    </row>
    <row r="75" spans="1:11">
      <c r="B75" s="222"/>
      <c r="C75" s="152"/>
      <c r="D75" s="113"/>
      <c r="E75" s="113"/>
      <c r="F75" s="113"/>
    </row>
    <row r="76" spans="1:11">
      <c r="B76" s="222"/>
      <c r="C76" s="152"/>
      <c r="D76" s="113"/>
      <c r="E76" s="113"/>
      <c r="F76" s="113"/>
    </row>
    <row r="77" spans="1:11">
      <c r="B77" s="222"/>
      <c r="C77" s="152"/>
      <c r="D77" s="113"/>
      <c r="E77" s="113"/>
      <c r="F77" s="113"/>
    </row>
    <row r="78" spans="1:11">
      <c r="B78" s="222"/>
    </row>
    <row r="79" spans="1:11">
      <c r="B79" s="222"/>
      <c r="D79" s="268"/>
      <c r="E79" s="268"/>
      <c r="F79" s="268"/>
    </row>
    <row r="80" spans="1:11">
      <c r="C80" s="268"/>
      <c r="D80" s="268"/>
      <c r="E80" s="268"/>
      <c r="F80" s="268"/>
    </row>
    <row r="81" spans="3:11">
      <c r="G81" s="269"/>
      <c r="H81" s="101"/>
      <c r="I81" s="268"/>
      <c r="J81" s="268"/>
      <c r="K81" s="269"/>
    </row>
    <row r="83" spans="3:11">
      <c r="C83" s="268"/>
      <c r="D83" s="268"/>
      <c r="E83" s="268"/>
      <c r="F83" s="268"/>
    </row>
    <row r="84" spans="3:11">
      <c r="E84" s="101"/>
      <c r="F84" s="10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Y78"/>
  <sheetViews>
    <sheetView view="pageBreakPreview" zoomScale="55" zoomScaleNormal="55" zoomScaleSheetLayoutView="55" workbookViewId="0">
      <selection activeCell="K22" sqref="K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2"/>
      <c r="L2" s="3" t="s">
        <v>0</v>
      </c>
    </row>
    <row r="3" spans="1:51" s="5" customFormat="1" ht="7.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415"/>
      <c r="B4" s="415"/>
      <c r="C4" s="415"/>
      <c r="D4" s="415"/>
      <c r="E4" s="415"/>
      <c r="F4" s="415"/>
      <c r="G4" s="415"/>
      <c r="H4" s="415"/>
      <c r="I4" s="416"/>
      <c r="J4" s="416"/>
      <c r="K4" s="416"/>
      <c r="L4" s="416"/>
      <c r="M4" s="8"/>
      <c r="N4" s="7"/>
      <c r="O4" s="7"/>
      <c r="P4" s="7"/>
      <c r="Q4" s="7"/>
      <c r="R4" s="7"/>
    </row>
    <row r="5" spans="1:51">
      <c r="A5" s="417"/>
      <c r="B5" s="418"/>
      <c r="C5" s="418"/>
      <c r="D5" s="418"/>
      <c r="E5" s="418"/>
      <c r="F5" s="418"/>
      <c r="G5" s="418"/>
      <c r="H5" s="418"/>
      <c r="I5" s="418"/>
      <c r="K5" s="9"/>
      <c r="M5" s="9"/>
      <c r="N5" s="10"/>
      <c r="O5" s="9"/>
      <c r="P5" s="11"/>
      <c r="Q5" s="9"/>
      <c r="R5" s="11"/>
    </row>
    <row r="6" spans="1:51">
      <c r="A6" s="417"/>
      <c r="B6" s="418"/>
      <c r="C6" s="418"/>
      <c r="D6" s="418"/>
      <c r="E6" s="418"/>
      <c r="F6" s="418"/>
      <c r="G6" s="418"/>
      <c r="H6" s="418"/>
      <c r="I6" s="418"/>
      <c r="K6" s="9"/>
      <c r="M6" s="9"/>
      <c r="N6" s="10"/>
      <c r="O6" s="9"/>
      <c r="P6" s="11"/>
      <c r="Q6" s="9"/>
      <c r="R6" s="11"/>
    </row>
    <row r="7" spans="1:51">
      <c r="A7" s="417"/>
      <c r="B7" s="418"/>
      <c r="C7" s="418"/>
      <c r="D7" s="418"/>
      <c r="E7" s="418"/>
      <c r="F7" s="418"/>
      <c r="G7" s="418"/>
      <c r="H7" s="418"/>
      <c r="I7" s="418"/>
      <c r="K7" s="9"/>
      <c r="M7" s="9"/>
      <c r="N7" s="10"/>
      <c r="O7" s="9"/>
      <c r="P7" s="11"/>
      <c r="Q7" s="9"/>
      <c r="R7" s="11"/>
    </row>
    <row r="8" spans="1:51" ht="27.5">
      <c r="A8" s="419"/>
      <c r="B8" s="420"/>
      <c r="C8" s="420"/>
      <c r="D8" s="420"/>
      <c r="E8" s="420"/>
      <c r="F8" s="420"/>
      <c r="G8" s="420"/>
      <c r="H8" s="420"/>
      <c r="I8" s="420"/>
      <c r="K8" s="9"/>
      <c r="M8" s="9"/>
      <c r="N8" s="10"/>
      <c r="O8" s="9"/>
      <c r="P8" s="11"/>
      <c r="Q8" s="9"/>
      <c r="R8" s="11"/>
    </row>
    <row r="9" spans="1:51" ht="21">
      <c r="A9" s="421"/>
      <c r="B9" s="422"/>
      <c r="C9" s="422"/>
      <c r="D9" s="422"/>
      <c r="E9" s="422"/>
      <c r="F9" s="422"/>
      <c r="G9" s="422"/>
      <c r="H9" s="422"/>
      <c r="I9" s="422"/>
      <c r="K9" s="9"/>
      <c r="M9" s="9"/>
      <c r="N9" s="10"/>
      <c r="O9" s="9"/>
      <c r="P9" s="11"/>
      <c r="Q9" s="9"/>
      <c r="R9" s="11"/>
    </row>
    <row r="10" spans="1:51" ht="21">
      <c r="A10" s="423"/>
      <c r="B10" s="424"/>
      <c r="C10" s="422"/>
      <c r="D10" s="422"/>
      <c r="E10" s="422"/>
      <c r="F10" s="422"/>
      <c r="G10" s="422"/>
      <c r="H10" s="422"/>
      <c r="I10" s="422"/>
      <c r="K10" s="9"/>
      <c r="M10" s="9"/>
      <c r="N10" s="10"/>
      <c r="O10" s="9"/>
      <c r="P10" s="11"/>
      <c r="Q10" s="9"/>
      <c r="R10" s="11"/>
    </row>
    <row r="11" spans="1:51" ht="21">
      <c r="A11" s="421"/>
      <c r="B11" s="422"/>
      <c r="C11" s="422"/>
      <c r="D11" s="422"/>
      <c r="E11" s="422"/>
      <c r="F11" s="422"/>
      <c r="G11" s="422"/>
      <c r="H11" s="422"/>
      <c r="I11" s="422"/>
      <c r="K11" s="9"/>
      <c r="M11" s="9"/>
      <c r="N11" s="10"/>
      <c r="O11" s="9"/>
      <c r="P11" s="11"/>
      <c r="Q11" s="9"/>
      <c r="R11" s="11"/>
    </row>
    <row r="12" spans="1:51" ht="21">
      <c r="A12" s="421"/>
      <c r="B12" s="422"/>
      <c r="C12" s="422"/>
      <c r="D12" s="422"/>
      <c r="E12" s="422"/>
      <c r="F12" s="422"/>
      <c r="G12" s="422"/>
      <c r="H12" s="422"/>
      <c r="I12" s="422"/>
      <c r="K12" s="9"/>
      <c r="M12" s="9"/>
      <c r="N12" s="10"/>
      <c r="O12" s="9"/>
      <c r="P12" s="11"/>
      <c r="Q12" s="9"/>
      <c r="R12" s="11"/>
    </row>
    <row r="13" spans="1:51" ht="18.5">
      <c r="A13" s="425"/>
      <c r="B13" s="426"/>
      <c r="C13" s="427"/>
      <c r="D13" s="427"/>
      <c r="E13" s="427"/>
      <c r="F13" s="427"/>
      <c r="G13" s="427"/>
      <c r="H13" s="427"/>
      <c r="I13" s="427"/>
      <c r="K13" s="9"/>
      <c r="M13" s="9"/>
      <c r="N13" s="10"/>
      <c r="O13" s="9"/>
      <c r="P13" s="11"/>
      <c r="Q13" s="9"/>
      <c r="R13" s="11"/>
    </row>
    <row r="14" spans="1:51" ht="18.5">
      <c r="A14" s="425"/>
      <c r="B14" s="426"/>
      <c r="C14" s="427"/>
      <c r="D14" s="427"/>
      <c r="E14" s="427"/>
      <c r="F14" s="427"/>
      <c r="G14" s="427"/>
      <c r="H14" s="427"/>
      <c r="I14" s="427"/>
      <c r="K14" s="9"/>
      <c r="M14" s="9"/>
      <c r="N14" s="10"/>
      <c r="O14" s="9"/>
      <c r="P14" s="11"/>
      <c r="Q14" s="9"/>
      <c r="R14" s="11"/>
    </row>
    <row r="15" spans="1:51" ht="10.5" customHeight="1">
      <c r="A15" s="425"/>
      <c r="B15" s="426"/>
      <c r="C15" s="427"/>
      <c r="D15" s="427"/>
      <c r="E15" s="427"/>
      <c r="F15" s="427"/>
      <c r="G15" s="427"/>
      <c r="H15" s="427"/>
      <c r="I15" s="427"/>
      <c r="K15" s="9"/>
      <c r="M15" s="9"/>
      <c r="N15" s="15"/>
      <c r="O15" s="9"/>
      <c r="P15" s="11"/>
      <c r="Q15" s="9"/>
      <c r="R15" s="11"/>
    </row>
    <row r="16" spans="1:51" ht="8.25" customHeight="1">
      <c r="A16" s="425"/>
      <c r="B16" s="426"/>
      <c r="C16" s="427"/>
      <c r="D16" s="427"/>
      <c r="E16" s="427"/>
      <c r="F16" s="427"/>
      <c r="G16" s="427"/>
      <c r="H16" s="427"/>
      <c r="I16" s="427"/>
      <c r="K16" s="9"/>
      <c r="M16" s="9"/>
      <c r="N16" s="10"/>
      <c r="O16" s="9"/>
      <c r="P16" s="11"/>
      <c r="R16" s="11"/>
    </row>
    <row r="17" spans="1:18" ht="20.25" customHeight="1">
      <c r="A17" s="421"/>
      <c r="B17" s="422"/>
      <c r="C17" s="422"/>
      <c r="D17" s="422"/>
      <c r="E17" s="422"/>
      <c r="F17" s="422"/>
      <c r="G17" s="422"/>
      <c r="H17" s="422"/>
      <c r="I17" s="422"/>
      <c r="K17" s="9"/>
      <c r="M17" s="9"/>
      <c r="N17" s="10"/>
      <c r="O17" s="9"/>
      <c r="P17" s="11"/>
      <c r="Q17" s="9"/>
      <c r="R17" s="11"/>
    </row>
    <row r="18" spans="1:18" ht="5.25" customHeight="1">
      <c r="A18" s="425"/>
      <c r="B18" s="426"/>
      <c r="C18" s="427"/>
      <c r="D18" s="427"/>
      <c r="E18" s="427"/>
      <c r="F18" s="427"/>
      <c r="G18" s="427"/>
      <c r="H18" s="427"/>
      <c r="I18" s="427"/>
      <c r="K18" s="9"/>
      <c r="M18" s="9"/>
      <c r="O18" s="9"/>
      <c r="R18" s="11"/>
    </row>
    <row r="19" spans="1:18" ht="14.25" customHeight="1">
      <c r="A19" s="425"/>
      <c r="B19" s="426"/>
      <c r="C19" s="427"/>
      <c r="D19" s="427"/>
      <c r="E19" s="427"/>
      <c r="F19" s="427"/>
      <c r="G19" s="427"/>
      <c r="H19" s="427"/>
      <c r="I19" s="427"/>
      <c r="K19" s="9"/>
      <c r="M19" s="9"/>
      <c r="N19" s="10"/>
      <c r="O19" s="9"/>
      <c r="P19" s="11"/>
      <c r="Q19" s="9"/>
      <c r="R19" s="11"/>
    </row>
    <row r="20" spans="1:18" ht="12.75" customHeight="1">
      <c r="A20" s="421"/>
      <c r="B20" s="422"/>
      <c r="C20" s="422"/>
      <c r="D20" s="422"/>
      <c r="E20" s="422"/>
      <c r="F20" s="422"/>
      <c r="G20" s="422"/>
      <c r="H20" s="422"/>
      <c r="I20" s="422"/>
      <c r="J20" s="22"/>
      <c r="K20" s="9"/>
      <c r="M20" s="9"/>
      <c r="N20" s="10"/>
      <c r="O20" s="9"/>
      <c r="P20" s="11"/>
      <c r="Q20" s="9"/>
      <c r="R20" s="11"/>
    </row>
    <row r="21" spans="1:18" ht="18.5">
      <c r="A21" s="425"/>
      <c r="B21" s="426"/>
      <c r="C21" s="427"/>
      <c r="D21" s="427"/>
      <c r="E21" s="427"/>
      <c r="F21" s="427"/>
      <c r="G21" s="427"/>
      <c r="H21" s="427"/>
      <c r="I21" s="427"/>
      <c r="K21" s="9"/>
      <c r="M21" s="9"/>
      <c r="N21" s="10"/>
      <c r="O21" s="9"/>
      <c r="P21" s="11"/>
      <c r="Q21" s="9"/>
      <c r="R21" s="11"/>
    </row>
    <row r="22" spans="1:18" ht="18.5">
      <c r="A22" s="425"/>
      <c r="B22" s="426"/>
      <c r="C22" s="427"/>
      <c r="D22" s="427"/>
      <c r="E22" s="427"/>
      <c r="F22" s="427"/>
      <c r="G22" s="427"/>
      <c r="H22" s="427"/>
      <c r="I22" s="427"/>
      <c r="K22" s="9"/>
      <c r="M22" s="9"/>
      <c r="N22" s="10"/>
      <c r="O22" s="9"/>
      <c r="P22" s="11"/>
      <c r="Q22" s="9"/>
      <c r="R22" s="11"/>
    </row>
    <row r="23" spans="1:18" ht="16.5" customHeight="1">
      <c r="A23" s="425"/>
      <c r="B23" s="426"/>
      <c r="C23" s="427"/>
      <c r="D23" s="427"/>
      <c r="E23" s="427"/>
      <c r="F23" s="427"/>
      <c r="G23" s="427"/>
      <c r="H23" s="427"/>
      <c r="I23" s="427"/>
      <c r="K23" s="9"/>
      <c r="L23" s="25"/>
      <c r="M23" s="9"/>
      <c r="N23" s="10"/>
      <c r="O23" s="9"/>
      <c r="P23" s="11"/>
      <c r="Q23" s="9"/>
      <c r="R23" s="11"/>
    </row>
    <row r="24" spans="1:18" ht="12.75" customHeight="1">
      <c r="A24" s="425"/>
      <c r="B24" s="426"/>
      <c r="C24" s="427"/>
      <c r="D24" s="427"/>
      <c r="E24" s="427"/>
      <c r="F24" s="427"/>
      <c r="G24" s="427"/>
      <c r="H24" s="427"/>
      <c r="I24" s="427"/>
      <c r="K24" s="9"/>
      <c r="L24" s="25"/>
      <c r="M24" s="9"/>
      <c r="N24" s="10"/>
      <c r="O24" s="9"/>
      <c r="P24" s="11"/>
      <c r="Q24" s="9"/>
      <c r="R24" s="11"/>
    </row>
    <row r="25" spans="1:18" ht="12.75" customHeight="1">
      <c r="A25" s="425"/>
      <c r="B25" s="426"/>
      <c r="C25" s="427"/>
      <c r="D25" s="427"/>
      <c r="E25" s="427"/>
      <c r="F25" s="427"/>
      <c r="G25" s="427"/>
      <c r="H25" s="427"/>
      <c r="I25" s="427"/>
      <c r="K25" s="9"/>
      <c r="M25" s="9"/>
      <c r="N25" s="10"/>
      <c r="O25" s="9"/>
      <c r="P25" s="11"/>
      <c r="Q25" s="9"/>
      <c r="R25" s="11"/>
    </row>
    <row r="26" spans="1:18" ht="18.5">
      <c r="A26" s="425"/>
      <c r="B26" s="426"/>
      <c r="C26" s="427"/>
      <c r="D26" s="427"/>
      <c r="E26" s="427"/>
      <c r="F26" s="427"/>
      <c r="G26" s="427"/>
      <c r="H26" s="427"/>
      <c r="I26" s="427"/>
      <c r="K26" s="9"/>
      <c r="M26" s="9"/>
      <c r="N26" s="10"/>
      <c r="O26" s="9"/>
      <c r="P26" s="11"/>
      <c r="Q26" s="9"/>
      <c r="R26" s="11"/>
    </row>
    <row r="27" spans="1:18" ht="18.5">
      <c r="A27" s="425"/>
      <c r="B27" s="426"/>
      <c r="C27" s="427"/>
      <c r="D27" s="427"/>
      <c r="E27" s="427"/>
      <c r="F27" s="427"/>
      <c r="G27" s="427"/>
      <c r="H27" s="427"/>
      <c r="I27" s="427"/>
      <c r="K27" s="9"/>
      <c r="M27" s="9"/>
      <c r="N27" s="10"/>
      <c r="O27" s="9"/>
      <c r="P27" s="11"/>
      <c r="Q27" s="9"/>
      <c r="R27" s="11"/>
    </row>
    <row r="28" spans="1:18">
      <c r="A28" s="428"/>
      <c r="B28" s="429"/>
      <c r="C28" s="418"/>
      <c r="D28" s="418"/>
      <c r="E28" s="418"/>
      <c r="F28" s="418"/>
      <c r="G28" s="418"/>
      <c r="H28" s="418"/>
      <c r="I28" s="418"/>
      <c r="K28" s="9"/>
      <c r="L28" s="29"/>
      <c r="M28" s="9"/>
      <c r="N28" s="10"/>
      <c r="O28" s="9"/>
      <c r="P28" s="11"/>
      <c r="Q28" s="9"/>
      <c r="R28" s="11"/>
    </row>
    <row r="29" spans="1:18" ht="12.75" customHeight="1">
      <c r="A29" s="428"/>
      <c r="B29" s="429"/>
      <c r="C29" s="418"/>
      <c r="D29" s="418"/>
      <c r="E29" s="418"/>
      <c r="F29" s="418"/>
      <c r="G29" s="418"/>
      <c r="H29" s="418"/>
      <c r="I29" s="418"/>
      <c r="K29" s="9"/>
      <c r="M29" s="9"/>
      <c r="N29" s="10"/>
      <c r="O29" s="9"/>
      <c r="P29" s="11"/>
      <c r="Q29" s="9"/>
      <c r="R29" s="11"/>
    </row>
    <row r="30" spans="1:18" ht="12" customHeight="1">
      <c r="A30" s="428"/>
      <c r="B30" s="429"/>
      <c r="C30" s="418"/>
      <c r="D30" s="418"/>
      <c r="E30" s="418"/>
      <c r="F30" s="418"/>
      <c r="G30" s="418"/>
      <c r="H30" s="418"/>
      <c r="I30" s="418"/>
      <c r="K30" s="9"/>
      <c r="M30" s="9"/>
      <c r="N30" s="10"/>
      <c r="O30" s="9"/>
      <c r="P30" s="11"/>
      <c r="Q30" s="9"/>
      <c r="R30" s="11"/>
    </row>
    <row r="31" spans="1:18" ht="12.75" customHeight="1">
      <c r="A31" s="428"/>
      <c r="B31" s="429"/>
      <c r="C31" s="418"/>
      <c r="D31" s="418"/>
      <c r="E31" s="418"/>
      <c r="F31" s="418"/>
      <c r="G31" s="418"/>
      <c r="H31" s="418"/>
      <c r="I31" s="418"/>
      <c r="K31" s="9"/>
      <c r="L31" s="10"/>
      <c r="M31" s="9"/>
      <c r="N31" s="10"/>
      <c r="O31" s="9"/>
      <c r="P31" s="11"/>
      <c r="Q31" s="9"/>
      <c r="R31" s="11"/>
    </row>
    <row r="32" spans="1:18">
      <c r="A32" s="428"/>
      <c r="B32" s="429"/>
      <c r="C32" s="418"/>
      <c r="D32" s="418"/>
      <c r="E32" s="418"/>
      <c r="F32" s="418"/>
      <c r="G32" s="418"/>
      <c r="H32" s="418"/>
      <c r="I32" s="418"/>
      <c r="K32" s="9"/>
      <c r="L32" s="10"/>
      <c r="M32" s="9"/>
      <c r="N32" s="10"/>
      <c r="O32" s="9"/>
      <c r="P32" s="11"/>
      <c r="Q32" s="9"/>
      <c r="R32" s="11"/>
    </row>
    <row r="33" spans="1:24">
      <c r="A33" s="428"/>
      <c r="B33" s="429"/>
      <c r="C33" s="418"/>
      <c r="D33" s="418"/>
      <c r="E33" s="418"/>
      <c r="F33" s="418"/>
      <c r="G33" s="418"/>
      <c r="H33" s="418"/>
      <c r="I33" s="418"/>
      <c r="K33" s="9"/>
      <c r="M33" s="9"/>
      <c r="N33" s="10"/>
      <c r="O33" s="9"/>
      <c r="P33" s="11"/>
      <c r="Q33" s="6"/>
      <c r="R33" s="11"/>
    </row>
    <row r="34" spans="1:24" ht="12.75" customHeight="1">
      <c r="A34" s="428"/>
      <c r="B34" s="429"/>
      <c r="C34" s="418"/>
      <c r="D34" s="418"/>
      <c r="E34" s="418"/>
      <c r="F34" s="418"/>
      <c r="G34" s="418"/>
      <c r="H34" s="418"/>
      <c r="I34" s="418"/>
      <c r="K34" s="9"/>
      <c r="M34" s="9"/>
      <c r="N34" s="29"/>
      <c r="O34" s="9"/>
      <c r="P34" s="11"/>
      <c r="Q34" s="9"/>
      <c r="R34" s="11"/>
    </row>
    <row r="35" spans="1:24">
      <c r="A35" s="428"/>
      <c r="B35" s="429"/>
      <c r="C35" s="418"/>
      <c r="D35" s="418"/>
      <c r="E35" s="418"/>
      <c r="F35" s="418"/>
      <c r="G35" s="418"/>
      <c r="H35" s="418"/>
      <c r="I35" s="418"/>
      <c r="K35" s="9"/>
      <c r="M35" s="9"/>
      <c r="N35" s="10"/>
      <c r="O35" s="9"/>
      <c r="P35" s="11"/>
      <c r="Q35" s="9"/>
      <c r="R35" s="11"/>
      <c r="U35" s="31"/>
      <c r="V35" s="31"/>
      <c r="W35" s="31"/>
      <c r="X35" s="31"/>
    </row>
    <row r="36" spans="1:24">
      <c r="A36" s="428"/>
      <c r="B36" s="429"/>
      <c r="C36" s="418"/>
      <c r="D36" s="418"/>
      <c r="E36" s="418"/>
      <c r="F36" s="418"/>
      <c r="G36" s="418"/>
      <c r="H36" s="418"/>
      <c r="I36" s="418"/>
      <c r="K36" s="9"/>
      <c r="M36" s="9"/>
      <c r="N36" s="10"/>
      <c r="O36" s="9"/>
      <c r="P36" s="11"/>
      <c r="Q36" s="9"/>
      <c r="R36" s="11"/>
    </row>
    <row r="37" spans="1:24">
      <c r="A37" s="428"/>
      <c r="B37" s="429"/>
      <c r="C37" s="418"/>
      <c r="D37" s="418"/>
      <c r="E37" s="418"/>
      <c r="F37" s="418"/>
      <c r="G37" s="418"/>
      <c r="H37" s="418"/>
      <c r="I37" s="418"/>
      <c r="K37" s="9"/>
      <c r="M37" s="9"/>
      <c r="N37" s="10"/>
      <c r="O37" s="9"/>
      <c r="Q37" s="9"/>
      <c r="R37" s="11"/>
    </row>
    <row r="38" spans="1:24" ht="12.75" customHeight="1">
      <c r="A38" s="428"/>
      <c r="B38" s="429"/>
      <c r="C38" s="418"/>
      <c r="D38" s="418"/>
      <c r="E38" s="418"/>
      <c r="F38" s="418"/>
      <c r="G38" s="418"/>
      <c r="H38" s="418"/>
      <c r="I38" s="418"/>
      <c r="K38" s="9"/>
      <c r="M38" s="9"/>
      <c r="N38" s="35"/>
      <c r="O38" s="9"/>
      <c r="Q38" s="9"/>
      <c r="R38" s="11"/>
    </row>
    <row r="39" spans="1:24">
      <c r="A39" s="428"/>
      <c r="B39" s="429"/>
      <c r="C39" s="418"/>
      <c r="D39" s="418"/>
      <c r="E39" s="418"/>
      <c r="F39" s="418"/>
      <c r="G39" s="418"/>
      <c r="H39" s="418"/>
      <c r="I39" s="418"/>
      <c r="K39" s="9"/>
      <c r="M39" s="9"/>
      <c r="N39" s="10"/>
      <c r="O39" s="9"/>
      <c r="Q39" s="9"/>
      <c r="R39" s="11"/>
    </row>
    <row r="40" spans="1:24" ht="12" customHeight="1">
      <c r="A40" s="428"/>
      <c r="B40" s="429"/>
      <c r="C40" s="418"/>
      <c r="D40" s="418"/>
      <c r="E40" s="418"/>
      <c r="F40" s="418"/>
      <c r="G40" s="418"/>
      <c r="H40" s="418"/>
      <c r="I40" s="418"/>
      <c r="K40" s="9"/>
      <c r="M40" s="9"/>
      <c r="N40" s="10"/>
      <c r="O40" s="9"/>
      <c r="P40" s="37"/>
      <c r="Q40" s="9"/>
      <c r="R40" s="11"/>
    </row>
    <row r="41" spans="1:24" ht="12.75" customHeight="1">
      <c r="A41" s="428"/>
      <c r="B41" s="429"/>
      <c r="C41" s="418"/>
      <c r="D41" s="418"/>
      <c r="E41" s="418"/>
      <c r="F41" s="418"/>
      <c r="G41" s="418"/>
      <c r="H41" s="418"/>
      <c r="I41" s="418"/>
      <c r="K41" s="9"/>
      <c r="M41" s="9"/>
      <c r="N41" s="10"/>
      <c r="O41" s="9"/>
      <c r="P41" s="37"/>
      <c r="Q41" s="9"/>
      <c r="R41" s="11"/>
    </row>
    <row r="42" spans="1:24" ht="11.25" customHeight="1">
      <c r="A42" s="428"/>
      <c r="B42" s="429"/>
      <c r="C42" s="418"/>
      <c r="D42" s="418"/>
      <c r="E42" s="418"/>
      <c r="F42" s="418"/>
      <c r="G42" s="418"/>
      <c r="H42" s="418"/>
      <c r="I42" s="418"/>
      <c r="K42" s="9"/>
      <c r="M42" s="9"/>
      <c r="N42" s="10"/>
      <c r="O42" s="9"/>
      <c r="Q42" s="9"/>
      <c r="R42" s="11"/>
    </row>
    <row r="43" spans="1:24">
      <c r="A43" s="428"/>
      <c r="B43" s="429"/>
      <c r="C43" s="418"/>
      <c r="D43" s="418"/>
      <c r="E43" s="418"/>
      <c r="F43" s="418"/>
      <c r="G43" s="418"/>
      <c r="H43" s="418"/>
      <c r="I43" s="418"/>
      <c r="K43" s="9"/>
      <c r="M43" s="9"/>
      <c r="N43" s="10"/>
      <c r="O43" s="9"/>
      <c r="P43" s="39"/>
      <c r="Q43" s="9"/>
      <c r="R43" s="11"/>
    </row>
    <row r="44" spans="1:24">
      <c r="A44" s="428"/>
      <c r="B44" s="429"/>
      <c r="C44" s="418"/>
      <c r="D44" s="418"/>
      <c r="E44" s="418"/>
      <c r="F44" s="418"/>
      <c r="G44" s="418"/>
      <c r="H44" s="418"/>
      <c r="I44" s="418"/>
      <c r="K44" s="9"/>
      <c r="M44" s="9"/>
      <c r="N44" s="10"/>
      <c r="O44" s="9"/>
      <c r="P44" s="39"/>
      <c r="Q44" s="9"/>
      <c r="R44" s="11"/>
    </row>
    <row r="45" spans="1:24">
      <c r="A45" s="428"/>
      <c r="B45" s="429"/>
      <c r="C45" s="418"/>
      <c r="D45" s="418"/>
      <c r="E45" s="418"/>
      <c r="F45" s="418"/>
      <c r="G45" s="418"/>
      <c r="H45" s="418"/>
      <c r="I45" s="418"/>
      <c r="K45" s="9"/>
      <c r="M45" s="9"/>
      <c r="N45" s="10"/>
      <c r="O45" s="9"/>
      <c r="P45" s="39"/>
      <c r="Q45" s="9"/>
      <c r="R45" s="11"/>
    </row>
    <row r="46" spans="1:24" ht="12.75" customHeight="1">
      <c r="A46" s="428"/>
      <c r="B46" s="429"/>
      <c r="C46" s="418"/>
      <c r="D46" s="418"/>
      <c r="E46" s="418"/>
      <c r="F46" s="418"/>
      <c r="G46" s="418"/>
      <c r="H46" s="418"/>
      <c r="I46" s="418"/>
      <c r="K46" s="9"/>
      <c r="M46" s="9"/>
      <c r="N46" s="10"/>
      <c r="O46" s="9"/>
      <c r="P46" s="39"/>
      <c r="Q46" s="9"/>
      <c r="R46" s="11"/>
    </row>
    <row r="47" spans="1:24">
      <c r="A47" s="428"/>
      <c r="B47" s="429"/>
      <c r="C47" s="418"/>
      <c r="D47" s="418"/>
      <c r="E47" s="418"/>
      <c r="F47" s="418"/>
      <c r="G47" s="418"/>
      <c r="H47" s="418"/>
      <c r="I47" s="418"/>
      <c r="K47" s="9"/>
      <c r="M47" s="9"/>
      <c r="N47" s="10"/>
      <c r="O47" s="9"/>
      <c r="P47" s="39"/>
      <c r="Q47" s="6"/>
      <c r="R47" s="11"/>
    </row>
    <row r="48" spans="1:24" ht="12.75" customHeight="1">
      <c r="A48" s="428"/>
      <c r="B48" s="429"/>
      <c r="C48" s="418"/>
      <c r="D48" s="418"/>
      <c r="E48" s="418"/>
      <c r="F48" s="418"/>
      <c r="G48" s="418"/>
      <c r="H48" s="418"/>
      <c r="I48" s="418"/>
      <c r="K48" s="9"/>
      <c r="L48" s="42"/>
      <c r="M48" s="9"/>
      <c r="N48" s="10"/>
      <c r="O48" s="9"/>
      <c r="P48" s="39"/>
      <c r="Q48" s="6"/>
      <c r="R48" s="11"/>
    </row>
    <row r="49" spans="1:18" ht="11.25" customHeight="1">
      <c r="A49" s="428"/>
      <c r="B49" s="429"/>
      <c r="C49" s="418"/>
      <c r="D49" s="418"/>
      <c r="E49" s="418"/>
      <c r="F49" s="418"/>
      <c r="G49" s="418"/>
      <c r="H49" s="418"/>
      <c r="I49" s="418"/>
      <c r="K49" s="9"/>
      <c r="M49" s="9"/>
      <c r="N49" s="10"/>
      <c r="O49" s="9"/>
      <c r="P49" s="39"/>
      <c r="Q49" s="6"/>
      <c r="R49" s="11"/>
    </row>
    <row r="50" spans="1:18">
      <c r="A50" s="428"/>
      <c r="B50" s="429"/>
      <c r="C50" s="418"/>
      <c r="D50" s="418"/>
      <c r="E50" s="418"/>
      <c r="F50" s="418"/>
      <c r="G50" s="418"/>
      <c r="H50" s="418"/>
      <c r="I50" s="418"/>
      <c r="K50" s="9"/>
      <c r="M50" s="9"/>
      <c r="N50" s="10"/>
      <c r="O50" s="9"/>
      <c r="P50" s="39"/>
      <c r="Q50" s="6"/>
      <c r="R50" s="11"/>
    </row>
    <row r="51" spans="1:18" ht="13.5" customHeight="1">
      <c r="A51" s="428"/>
      <c r="B51" s="429"/>
      <c r="C51" s="418"/>
      <c r="D51" s="418"/>
      <c r="E51" s="418"/>
      <c r="F51" s="418"/>
      <c r="G51" s="418"/>
      <c r="H51" s="418"/>
      <c r="I51" s="418"/>
      <c r="K51" s="9"/>
      <c r="M51" s="9"/>
      <c r="N51" s="10"/>
      <c r="O51" s="9"/>
      <c r="P51" s="39"/>
      <c r="Q51" s="6"/>
      <c r="R51" s="11"/>
    </row>
    <row r="52" spans="1:18" ht="13.5" customHeight="1">
      <c r="A52" s="428"/>
      <c r="B52" s="429"/>
      <c r="C52" s="418"/>
      <c r="D52" s="418"/>
      <c r="E52" s="418"/>
      <c r="F52" s="418"/>
      <c r="G52" s="418"/>
      <c r="H52" s="418"/>
      <c r="I52" s="418"/>
      <c r="K52" s="9"/>
      <c r="L52" s="44"/>
      <c r="M52" s="9"/>
      <c r="N52" s="10"/>
      <c r="O52" s="9"/>
      <c r="P52" s="39"/>
      <c r="Q52" s="6"/>
      <c r="R52" s="11"/>
    </row>
    <row r="53" spans="1:18" ht="13.5" customHeight="1">
      <c r="A53" s="428"/>
      <c r="B53" s="429"/>
      <c r="C53" s="418"/>
      <c r="D53" s="418"/>
      <c r="E53" s="418"/>
      <c r="F53" s="418"/>
      <c r="G53" s="418"/>
      <c r="H53" s="418"/>
      <c r="I53" s="418"/>
      <c r="K53" s="9"/>
      <c r="M53" s="9"/>
      <c r="N53" s="10"/>
      <c r="O53" s="9"/>
      <c r="P53" s="39"/>
      <c r="R53" s="11"/>
    </row>
    <row r="54" spans="1:18" ht="13.5" customHeight="1">
      <c r="A54" s="428"/>
      <c r="B54" s="429"/>
      <c r="C54" s="418"/>
      <c r="D54" s="418"/>
      <c r="E54" s="418"/>
      <c r="F54" s="418"/>
      <c r="G54" s="418"/>
      <c r="H54" s="418"/>
      <c r="I54" s="418"/>
      <c r="K54" s="9"/>
      <c r="L54" s="10"/>
      <c r="M54" s="9"/>
      <c r="N54" s="10"/>
      <c r="O54" s="9"/>
      <c r="P54" s="39"/>
      <c r="R54" s="11"/>
    </row>
    <row r="55" spans="1:18" ht="13.5" customHeight="1">
      <c r="A55" s="428"/>
      <c r="B55" s="429"/>
      <c r="C55" s="418"/>
      <c r="D55" s="418"/>
      <c r="E55" s="418"/>
      <c r="F55" s="418"/>
      <c r="G55" s="418"/>
      <c r="H55" s="418"/>
      <c r="I55" s="418"/>
      <c r="K55" s="9"/>
      <c r="M55" s="9"/>
      <c r="N55" s="10"/>
      <c r="O55" s="9"/>
      <c r="P55" s="39"/>
      <c r="R55" s="11"/>
    </row>
    <row r="56" spans="1:18" ht="13.5" customHeight="1">
      <c r="A56" s="428"/>
      <c r="B56" s="429"/>
      <c r="C56" s="418"/>
      <c r="D56" s="418"/>
      <c r="E56" s="418"/>
      <c r="F56" s="418"/>
      <c r="G56" s="418"/>
      <c r="H56" s="418"/>
      <c r="I56" s="418"/>
      <c r="K56" s="9"/>
      <c r="M56" s="9"/>
      <c r="N56" s="10"/>
      <c r="O56" s="9"/>
      <c r="P56" s="39"/>
      <c r="R56" s="11"/>
    </row>
    <row r="57" spans="1:18" ht="13.5" customHeight="1">
      <c r="A57" s="428"/>
      <c r="B57" s="429"/>
      <c r="C57" s="418"/>
      <c r="D57" s="418"/>
      <c r="E57" s="418"/>
      <c r="F57" s="418"/>
      <c r="G57" s="418"/>
      <c r="H57" s="418"/>
      <c r="I57" s="418"/>
      <c r="K57" s="9"/>
      <c r="M57" s="9"/>
      <c r="N57" s="10"/>
      <c r="O57" s="9"/>
      <c r="P57" s="39"/>
      <c r="R57" s="11"/>
    </row>
    <row r="58" spans="1:18" ht="13.5" customHeight="1">
      <c r="A58" s="428"/>
      <c r="B58" s="429"/>
      <c r="C58" s="418"/>
      <c r="D58" s="418"/>
      <c r="E58" s="418"/>
      <c r="F58" s="418"/>
      <c r="G58" s="418"/>
      <c r="H58" s="418"/>
      <c r="I58" s="418"/>
      <c r="K58" s="9"/>
      <c r="M58" s="9"/>
      <c r="N58" s="10"/>
      <c r="O58" s="9"/>
      <c r="R58" s="11"/>
    </row>
    <row r="59" spans="1:18" ht="13.5" customHeight="1">
      <c r="A59" s="428"/>
      <c r="B59" s="429"/>
      <c r="C59" s="418"/>
      <c r="D59" s="418"/>
      <c r="E59" s="418"/>
      <c r="F59" s="418"/>
      <c r="G59" s="418"/>
      <c r="H59" s="418"/>
      <c r="I59" s="418"/>
      <c r="K59" s="9"/>
      <c r="M59" s="9"/>
      <c r="N59" s="10"/>
      <c r="O59" s="9"/>
      <c r="P59" s="39"/>
      <c r="R59" s="11"/>
    </row>
    <row r="60" spans="1:18" ht="13.5" customHeight="1">
      <c r="A60" s="428"/>
      <c r="B60" s="429"/>
      <c r="C60" s="418"/>
      <c r="D60" s="418"/>
      <c r="E60" s="418"/>
      <c r="F60" s="418"/>
      <c r="G60" s="418"/>
      <c r="H60" s="418"/>
      <c r="I60" s="418"/>
      <c r="K60" s="9"/>
      <c r="M60" s="9"/>
      <c r="N60" s="10"/>
      <c r="O60" s="9"/>
      <c r="P60" s="39"/>
      <c r="R60" s="11"/>
    </row>
    <row r="61" spans="1:18" ht="13.5" customHeight="1">
      <c r="A61" s="428"/>
      <c r="B61" s="429"/>
      <c r="C61" s="418"/>
      <c r="D61" s="418"/>
      <c r="E61" s="418"/>
      <c r="F61" s="418"/>
      <c r="G61" s="418"/>
      <c r="H61" s="418"/>
      <c r="I61" s="418"/>
      <c r="K61" s="9"/>
      <c r="M61" s="9"/>
      <c r="N61" s="10"/>
      <c r="O61" s="9"/>
      <c r="P61" s="39"/>
      <c r="R61" s="11"/>
    </row>
    <row r="62" spans="1:18" ht="12.75" customHeight="1">
      <c r="A62" s="428"/>
      <c r="B62" s="429"/>
      <c r="C62" s="418"/>
      <c r="D62" s="418"/>
      <c r="E62" s="418"/>
      <c r="F62" s="418"/>
      <c r="G62" s="418"/>
      <c r="H62" s="418"/>
      <c r="I62" s="418"/>
      <c r="M62" s="9"/>
      <c r="N62" s="10"/>
      <c r="O62" s="9"/>
      <c r="P62" s="39"/>
      <c r="R62" s="11"/>
    </row>
    <row r="63" spans="1:18" ht="10.5" customHeight="1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9"/>
      <c r="N63" s="10"/>
      <c r="O63" s="9"/>
      <c r="P63" s="39"/>
      <c r="R63" s="11"/>
    </row>
    <row r="64" spans="1:18" ht="19.5" customHeight="1">
      <c r="A64" s="55"/>
      <c r="B64" s="55"/>
      <c r="C64" s="55"/>
      <c r="D64" s="56"/>
      <c r="E64" s="56"/>
      <c r="F64" s="56"/>
      <c r="G64" s="56"/>
      <c r="H64" s="57"/>
      <c r="I64" s="57"/>
      <c r="J64" s="57"/>
      <c r="K64" s="57"/>
      <c r="L64" s="57"/>
      <c r="M64" s="9"/>
      <c r="N64" s="10"/>
      <c r="R64" s="11"/>
    </row>
    <row r="65" spans="1:51" ht="7.5" customHeight="1">
      <c r="M65" s="9"/>
      <c r="N65" s="10"/>
      <c r="R65" s="11"/>
    </row>
    <row r="66" spans="1:51" s="5" customFormat="1" ht="11.25" customHeight="1">
      <c r="A66"/>
      <c r="B66"/>
      <c r="C66"/>
      <c r="D66"/>
      <c r="E66"/>
      <c r="F66"/>
      <c r="G66" s="58"/>
      <c r="H66" s="59"/>
      <c r="I66" s="59"/>
      <c r="J66"/>
      <c r="O66"/>
      <c r="P66"/>
      <c r="Q66"/>
      <c r="R66" s="11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60"/>
      <c r="C67" s="61"/>
      <c r="G67" s="64"/>
      <c r="H67" s="430"/>
      <c r="I67" s="431"/>
      <c r="R67" s="11"/>
      <c r="S67" s="65"/>
    </row>
    <row r="68" spans="1:51">
      <c r="B68" s="63"/>
      <c r="C68" s="61"/>
      <c r="G68" s="64"/>
      <c r="H68" s="91"/>
      <c r="I68" s="91"/>
      <c r="R68" s="11"/>
    </row>
    <row r="69" spans="1:51">
      <c r="B69" s="63"/>
      <c r="C69" s="61"/>
      <c r="G69" s="64"/>
      <c r="H69" s="10"/>
      <c r="R69" s="11"/>
    </row>
    <row r="70" spans="1:51">
      <c r="B70" s="63"/>
      <c r="C70" s="61"/>
      <c r="G70" s="64"/>
      <c r="R70" s="11"/>
    </row>
    <row r="71" spans="1:51">
      <c r="B71" s="63"/>
      <c r="C71" s="61"/>
      <c r="G71" s="67"/>
      <c r="R71" s="11"/>
    </row>
    <row r="72" spans="1:51">
      <c r="B72" s="9"/>
      <c r="C72" s="61"/>
      <c r="F72" s="68"/>
      <c r="G72" s="68"/>
    </row>
    <row r="73" spans="1:51">
      <c r="B73" s="9"/>
      <c r="C73" s="61"/>
    </row>
    <row r="74" spans="1:51" ht="16.5">
      <c r="B74" s="63"/>
      <c r="C74" s="69"/>
      <c r="E74" s="70"/>
      <c r="F74" s="70"/>
      <c r="G74" s="70"/>
    </row>
    <row r="75" spans="1:51" ht="16.5">
      <c r="B75" s="63"/>
      <c r="C75" s="69"/>
    </row>
    <row r="76" spans="1:51">
      <c r="B76" s="63"/>
      <c r="C76" s="71"/>
    </row>
    <row r="77" spans="1:51">
      <c r="B77" s="63"/>
      <c r="C77" s="71"/>
    </row>
    <row r="78" spans="1:51">
      <c r="B78" s="63"/>
      <c r="C78" s="71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2:Y67"/>
  <sheetViews>
    <sheetView view="pageBreakPreview" topLeftCell="N1" zoomScale="73" zoomScaleNormal="100" zoomScaleSheetLayoutView="90" workbookViewId="0">
      <selection activeCell="Y8" sqref="Y8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19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3" t="s">
        <v>0</v>
      </c>
    </row>
    <row r="3" spans="1:23" ht="7.5" customHeight="1">
      <c r="A3" s="204"/>
      <c r="B3" s="94"/>
      <c r="C3" s="94"/>
      <c r="D3" s="94"/>
      <c r="E3" s="94"/>
      <c r="F3" s="94"/>
      <c r="G3" s="94"/>
      <c r="H3" s="94"/>
      <c r="I3" s="94"/>
      <c r="J3" s="27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</row>
    <row r="4" spans="1:23" ht="7.5" customHeight="1"/>
    <row r="5" spans="1:23">
      <c r="B5" s="101"/>
      <c r="C5" s="101"/>
      <c r="D5" s="437" t="s">
        <v>478</v>
      </c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95"/>
      <c r="Q5" s="101"/>
      <c r="R5" s="101"/>
      <c r="S5" s="101"/>
      <c r="T5" s="101"/>
      <c r="U5" s="101"/>
      <c r="W5" s="275" t="s">
        <v>479</v>
      </c>
    </row>
    <row r="6" spans="1:23" ht="7.5" customHeight="1"/>
    <row r="7" spans="1:23" ht="14.25" customHeight="1">
      <c r="B7" s="497" t="s">
        <v>481</v>
      </c>
      <c r="C7" s="497" t="s">
        <v>388</v>
      </c>
      <c r="D7" s="497" t="s">
        <v>482</v>
      </c>
      <c r="E7" s="497" t="s">
        <v>1</v>
      </c>
      <c r="F7" s="528" t="s">
        <v>158</v>
      </c>
      <c r="G7" s="528" t="s">
        <v>157</v>
      </c>
      <c r="H7" s="497" t="s">
        <v>483</v>
      </c>
      <c r="I7" s="497" t="s">
        <v>484</v>
      </c>
      <c r="J7" s="528" t="s">
        <v>198</v>
      </c>
      <c r="K7" s="528" t="s">
        <v>485</v>
      </c>
      <c r="L7" s="497" t="s">
        <v>398</v>
      </c>
      <c r="M7" s="497" t="s">
        <v>486</v>
      </c>
      <c r="N7" s="497" t="s">
        <v>487</v>
      </c>
      <c r="O7" s="497" t="s">
        <v>411</v>
      </c>
      <c r="P7" s="528" t="s">
        <v>488</v>
      </c>
      <c r="Q7" s="497" t="s">
        <v>489</v>
      </c>
      <c r="R7" s="497" t="s">
        <v>490</v>
      </c>
      <c r="S7" s="497" t="s">
        <v>491</v>
      </c>
      <c r="T7" s="497" t="s">
        <v>492</v>
      </c>
      <c r="U7" s="528" t="s">
        <v>493</v>
      </c>
      <c r="V7" s="494" t="s">
        <v>494</v>
      </c>
      <c r="W7" s="495"/>
    </row>
    <row r="8" spans="1:23" ht="21.75" customHeight="1">
      <c r="B8" s="492"/>
      <c r="C8" s="492"/>
      <c r="D8" s="492"/>
      <c r="E8" s="492"/>
      <c r="F8" s="529"/>
      <c r="G8" s="529"/>
      <c r="H8" s="492"/>
      <c r="I8" s="492"/>
      <c r="J8" s="529"/>
      <c r="K8" s="529"/>
      <c r="L8" s="492"/>
      <c r="M8" s="492"/>
      <c r="N8" s="492"/>
      <c r="O8" s="492"/>
      <c r="P8" s="529"/>
      <c r="Q8" s="492"/>
      <c r="R8" s="492"/>
      <c r="S8" s="492"/>
      <c r="T8" s="492"/>
      <c r="U8" s="529"/>
      <c r="V8" s="148" t="s">
        <v>497</v>
      </c>
      <c r="W8" s="148" t="s">
        <v>223</v>
      </c>
    </row>
    <row r="9" spans="1:23" ht="14.25" customHeight="1">
      <c r="B9" s="206"/>
    </row>
    <row r="10" spans="1:23" ht="17.25" customHeight="1">
      <c r="B10" s="277" t="s">
        <v>281</v>
      </c>
      <c r="C10" s="278"/>
      <c r="D10" s="278"/>
      <c r="E10" s="278"/>
      <c r="F10" s="278"/>
      <c r="G10" s="278"/>
      <c r="H10" s="278"/>
      <c r="I10" s="278"/>
      <c r="J10" s="279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80"/>
      <c r="W10" s="281">
        <v>39.97583626008813</v>
      </c>
    </row>
    <row r="11" spans="1:23" ht="17.25" customHeight="1">
      <c r="B11" s="152" t="s">
        <v>498</v>
      </c>
      <c r="C11" s="119">
        <v>1361950.7487477199</v>
      </c>
      <c r="D11" s="119">
        <v>735.37644514199997</v>
      </c>
      <c r="E11" s="119">
        <v>26.5</v>
      </c>
      <c r="F11" s="119">
        <v>150.34806349600001</v>
      </c>
      <c r="G11" s="282">
        <v>0</v>
      </c>
      <c r="H11" s="119">
        <v>400</v>
      </c>
      <c r="I11" s="119">
        <v>0</v>
      </c>
      <c r="J11" s="116">
        <v>0</v>
      </c>
      <c r="K11" s="119">
        <v>0</v>
      </c>
      <c r="L11" s="283">
        <v>5.3350000000000003E-3</v>
      </c>
      <c r="M11" s="119">
        <v>0</v>
      </c>
      <c r="N11" s="119">
        <v>0</v>
      </c>
      <c r="O11" s="119">
        <v>41.2</v>
      </c>
      <c r="P11" s="119">
        <v>0</v>
      </c>
      <c r="Q11" s="119">
        <v>0</v>
      </c>
      <c r="R11" s="119">
        <v>3361.0304071</v>
      </c>
      <c r="S11" s="119">
        <v>17.958333334999999</v>
      </c>
      <c r="T11" s="119">
        <v>0</v>
      </c>
      <c r="U11" s="119">
        <v>0</v>
      </c>
      <c r="V11" s="119">
        <v>1366683.1673317929</v>
      </c>
      <c r="W11" s="119">
        <v>38.308694500335264</v>
      </c>
    </row>
    <row r="12" spans="1:23" ht="17.25" customHeight="1">
      <c r="B12" s="152" t="s">
        <v>499</v>
      </c>
      <c r="C12" s="119">
        <v>156419.02591618401</v>
      </c>
      <c r="D12" s="119">
        <v>103.9725</v>
      </c>
      <c r="E12" s="119">
        <v>1960.5630000000001</v>
      </c>
      <c r="F12" s="119">
        <v>12.304711378</v>
      </c>
      <c r="G12" s="285">
        <v>0</v>
      </c>
      <c r="H12" s="119">
        <v>0</v>
      </c>
      <c r="I12" s="119">
        <v>0</v>
      </c>
      <c r="J12" s="282">
        <v>6.0399999999999998E-8</v>
      </c>
      <c r="K12" s="119">
        <v>0</v>
      </c>
      <c r="L12" s="119">
        <v>0.16975399999999999</v>
      </c>
      <c r="M12" s="119">
        <v>202.286</v>
      </c>
      <c r="N12" s="119">
        <v>0</v>
      </c>
      <c r="O12" s="119">
        <v>11.1</v>
      </c>
      <c r="P12" s="119">
        <v>0</v>
      </c>
      <c r="Q12" s="286">
        <v>1.9951803000000001E-2</v>
      </c>
      <c r="R12" s="283">
        <v>1.8751E-3</v>
      </c>
      <c r="S12" s="119">
        <v>2.3891399999999998</v>
      </c>
      <c r="T12" s="119">
        <v>0</v>
      </c>
      <c r="U12" s="119">
        <v>0</v>
      </c>
      <c r="V12" s="119">
        <v>158711.8328485254</v>
      </c>
      <c r="W12" s="119">
        <v>4.4487583249105516</v>
      </c>
    </row>
    <row r="13" spans="1:23" ht="17.25" customHeight="1">
      <c r="B13" s="152" t="s">
        <v>500</v>
      </c>
      <c r="C13" s="119">
        <v>554920.90711502195</v>
      </c>
      <c r="D13" s="119">
        <v>22.5</v>
      </c>
      <c r="E13" s="119">
        <v>31</v>
      </c>
      <c r="F13" s="119">
        <v>0</v>
      </c>
      <c r="G13" s="286">
        <v>0</v>
      </c>
      <c r="H13" s="119">
        <v>45</v>
      </c>
      <c r="I13" s="119">
        <v>0</v>
      </c>
      <c r="J13" s="287">
        <v>0</v>
      </c>
      <c r="K13" s="119">
        <v>0</v>
      </c>
      <c r="L13" s="119">
        <v>0</v>
      </c>
      <c r="M13" s="119">
        <v>0</v>
      </c>
      <c r="N13" s="119">
        <v>0</v>
      </c>
      <c r="O13" s="119">
        <v>5</v>
      </c>
      <c r="P13" s="119">
        <v>0</v>
      </c>
      <c r="Q13" s="28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555024.40711502195</v>
      </c>
      <c r="W13" s="119">
        <v>15.557563713841505</v>
      </c>
    </row>
    <row r="14" spans="1:23" ht="17.25" customHeight="1">
      <c r="B14" s="289" t="s">
        <v>501</v>
      </c>
      <c r="C14" s="119">
        <v>136426.53605690401</v>
      </c>
      <c r="D14" s="286">
        <v>10.0017999</v>
      </c>
      <c r="E14" s="119">
        <v>10</v>
      </c>
      <c r="F14" s="119">
        <v>2.8266485860000001</v>
      </c>
      <c r="G14" s="283">
        <v>0</v>
      </c>
      <c r="H14" s="119">
        <v>0</v>
      </c>
      <c r="I14" s="119">
        <v>0</v>
      </c>
      <c r="J14" s="116">
        <v>0</v>
      </c>
      <c r="K14" s="119">
        <v>0</v>
      </c>
      <c r="L14" s="119">
        <v>196.52104170000001</v>
      </c>
      <c r="M14" s="119">
        <v>0</v>
      </c>
      <c r="N14" s="119">
        <v>0</v>
      </c>
      <c r="O14" s="119">
        <v>0</v>
      </c>
      <c r="P14" s="119">
        <v>0</v>
      </c>
      <c r="Q14" s="119">
        <v>0</v>
      </c>
      <c r="R14" s="283">
        <v>7.3839999999999999E-3</v>
      </c>
      <c r="S14" s="119">
        <v>0</v>
      </c>
      <c r="T14" s="119">
        <v>0</v>
      </c>
      <c r="U14" s="119">
        <v>0</v>
      </c>
      <c r="V14" s="119">
        <v>136645.89293109</v>
      </c>
      <c r="W14" s="290">
        <v>3.8302409015854968</v>
      </c>
    </row>
    <row r="15" spans="1:23" ht="17.25" customHeight="1">
      <c r="B15" s="152" t="s">
        <v>502</v>
      </c>
      <c r="C15" s="119">
        <v>41785.310134840998</v>
      </c>
      <c r="D15" s="119">
        <v>0</v>
      </c>
      <c r="E15" s="119">
        <v>0</v>
      </c>
      <c r="F15" s="119">
        <v>0</v>
      </c>
      <c r="G15" s="283">
        <v>0</v>
      </c>
      <c r="H15" s="119">
        <v>300</v>
      </c>
      <c r="I15" s="119">
        <v>0</v>
      </c>
      <c r="J15" s="287">
        <v>0</v>
      </c>
      <c r="K15" s="119">
        <v>0</v>
      </c>
      <c r="L15" s="119">
        <v>0</v>
      </c>
      <c r="M15" s="119">
        <v>0</v>
      </c>
      <c r="N15" s="119">
        <v>0</v>
      </c>
      <c r="O15" s="119">
        <v>0</v>
      </c>
      <c r="P15" s="119">
        <v>0</v>
      </c>
      <c r="Q15" s="288">
        <v>0</v>
      </c>
      <c r="R15" s="119">
        <v>0</v>
      </c>
      <c r="S15" s="119">
        <v>0</v>
      </c>
      <c r="T15" s="119">
        <v>0</v>
      </c>
      <c r="U15" s="119">
        <v>0</v>
      </c>
      <c r="V15" s="119">
        <v>42085.310134840998</v>
      </c>
      <c r="W15" s="119">
        <v>1.1796686514073977</v>
      </c>
    </row>
    <row r="16" spans="1:23" ht="17.25" customHeight="1">
      <c r="B16" s="152" t="s">
        <v>503</v>
      </c>
      <c r="C16" s="119">
        <v>199604.609088681</v>
      </c>
      <c r="D16" s="119">
        <v>0</v>
      </c>
      <c r="E16" s="119">
        <v>0</v>
      </c>
      <c r="F16" s="119">
        <v>0</v>
      </c>
      <c r="G16" s="286">
        <v>0</v>
      </c>
      <c r="H16" s="119">
        <v>0</v>
      </c>
      <c r="I16" s="119">
        <v>0</v>
      </c>
      <c r="J16" s="287">
        <v>0</v>
      </c>
      <c r="K16" s="119">
        <v>0</v>
      </c>
      <c r="L16" s="119">
        <v>0</v>
      </c>
      <c r="M16" s="119">
        <v>0</v>
      </c>
      <c r="N16" s="119">
        <v>0</v>
      </c>
      <c r="O16" s="119">
        <v>0</v>
      </c>
      <c r="P16" s="119">
        <v>0</v>
      </c>
      <c r="Q16" s="288">
        <v>0</v>
      </c>
      <c r="R16" s="119">
        <v>0</v>
      </c>
      <c r="S16" s="119">
        <v>0</v>
      </c>
      <c r="T16" s="119">
        <v>0</v>
      </c>
      <c r="U16" s="119">
        <v>0</v>
      </c>
      <c r="V16" s="119">
        <v>199604.609088681</v>
      </c>
      <c r="W16" s="119">
        <v>5.5949997579656605</v>
      </c>
    </row>
    <row r="17" spans="2:25" ht="17.25" customHeight="1">
      <c r="B17" s="289" t="s">
        <v>504</v>
      </c>
      <c r="C17" s="119">
        <v>620920.03763136105</v>
      </c>
      <c r="D17" s="119">
        <v>869.81</v>
      </c>
      <c r="E17" s="119">
        <v>0</v>
      </c>
      <c r="F17" s="119">
        <v>0.94293626799999997</v>
      </c>
      <c r="G17" s="288">
        <v>0</v>
      </c>
      <c r="H17" s="119">
        <v>100</v>
      </c>
      <c r="I17" s="119">
        <v>0</v>
      </c>
      <c r="J17" s="116">
        <v>0</v>
      </c>
      <c r="K17" s="119">
        <v>0</v>
      </c>
      <c r="L17" s="119">
        <v>2370.8442319000001</v>
      </c>
      <c r="M17" s="119">
        <v>0</v>
      </c>
      <c r="N17" s="119">
        <v>0</v>
      </c>
      <c r="O17" s="119">
        <v>5.5</v>
      </c>
      <c r="P17" s="119">
        <v>0</v>
      </c>
      <c r="Q17" s="119">
        <v>0</v>
      </c>
      <c r="R17" s="119">
        <v>3249.4616000000001</v>
      </c>
      <c r="S17" s="119">
        <v>0</v>
      </c>
      <c r="T17" s="119">
        <v>0</v>
      </c>
      <c r="U17" s="119">
        <v>0</v>
      </c>
      <c r="V17" s="119">
        <v>627516.59639952914</v>
      </c>
      <c r="W17" s="290">
        <v>17.589549765431226</v>
      </c>
    </row>
    <row r="18" spans="2:25" ht="17.25" customHeight="1">
      <c r="B18" s="152" t="s">
        <v>505</v>
      </c>
      <c r="C18" s="119">
        <v>8741.6470577079999</v>
      </c>
      <c r="D18" s="119">
        <v>0</v>
      </c>
      <c r="E18" s="119">
        <v>0</v>
      </c>
      <c r="F18" s="119">
        <v>0</v>
      </c>
      <c r="G18" s="291">
        <v>0</v>
      </c>
      <c r="H18" s="119">
        <v>0</v>
      </c>
      <c r="I18" s="119">
        <v>0</v>
      </c>
      <c r="J18" s="287">
        <v>0</v>
      </c>
      <c r="K18" s="119">
        <v>0</v>
      </c>
      <c r="L18" s="119">
        <v>0</v>
      </c>
      <c r="M18" s="119">
        <v>0</v>
      </c>
      <c r="N18" s="119">
        <v>0</v>
      </c>
      <c r="O18" s="119">
        <v>0</v>
      </c>
      <c r="P18" s="119">
        <v>0</v>
      </c>
      <c r="Q18" s="288">
        <v>0</v>
      </c>
      <c r="R18" s="119">
        <v>0</v>
      </c>
      <c r="S18" s="119">
        <v>0</v>
      </c>
      <c r="T18" s="119">
        <v>0</v>
      </c>
      <c r="U18" s="119">
        <v>0</v>
      </c>
      <c r="V18" s="119">
        <v>8741.6470577079999</v>
      </c>
      <c r="W18" s="119">
        <v>0.24503198295570322</v>
      </c>
    </row>
    <row r="19" spans="2:25" ht="17.25" customHeight="1">
      <c r="B19" s="152" t="s">
        <v>506</v>
      </c>
      <c r="C19" s="119">
        <v>469649.52338086901</v>
      </c>
      <c r="D19" s="119">
        <v>2739.2812992250001</v>
      </c>
      <c r="E19" s="119">
        <v>0</v>
      </c>
      <c r="F19" s="119">
        <v>3.3216600000000001</v>
      </c>
      <c r="G19" s="286">
        <v>0</v>
      </c>
      <c r="H19" s="119">
        <v>0</v>
      </c>
      <c r="I19" s="119">
        <v>0</v>
      </c>
      <c r="J19" s="287">
        <v>0</v>
      </c>
      <c r="K19" s="119">
        <v>0</v>
      </c>
      <c r="L19" s="119">
        <v>22.2</v>
      </c>
      <c r="M19" s="119">
        <v>0</v>
      </c>
      <c r="N19" s="119">
        <v>0</v>
      </c>
      <c r="O19" s="119">
        <v>125.7</v>
      </c>
      <c r="P19" s="119">
        <v>0</v>
      </c>
      <c r="Q19" s="288">
        <v>0</v>
      </c>
      <c r="R19" s="119">
        <v>0</v>
      </c>
      <c r="S19" s="119">
        <v>0</v>
      </c>
      <c r="T19" s="119">
        <v>0</v>
      </c>
      <c r="U19" s="119">
        <v>0</v>
      </c>
      <c r="V19" s="119">
        <v>472540.02634009405</v>
      </c>
      <c r="W19" s="119">
        <v>13.245492401567189</v>
      </c>
    </row>
    <row r="20" spans="2:25" ht="17.25" customHeight="1">
      <c r="B20" s="292" t="s">
        <v>507</v>
      </c>
      <c r="C20" s="293">
        <v>3550418.3451292901</v>
      </c>
      <c r="D20" s="293">
        <v>4480.9420442669998</v>
      </c>
      <c r="E20" s="293">
        <v>2028.0630000000001</v>
      </c>
      <c r="F20" s="293">
        <v>169.74401972800004</v>
      </c>
      <c r="G20" s="294">
        <v>0</v>
      </c>
      <c r="H20" s="293">
        <v>845</v>
      </c>
      <c r="I20" s="293">
        <v>0</v>
      </c>
      <c r="J20" s="295">
        <v>6.0399999999999998E-8</v>
      </c>
      <c r="K20" s="293">
        <v>0</v>
      </c>
      <c r="L20" s="293">
        <v>2589.7403626</v>
      </c>
      <c r="M20" s="293">
        <v>202.286</v>
      </c>
      <c r="N20" s="293">
        <v>0</v>
      </c>
      <c r="O20" s="293">
        <v>188.5</v>
      </c>
      <c r="P20" s="293">
        <v>0</v>
      </c>
      <c r="Q20" s="293">
        <v>1.9951803000000001E-2</v>
      </c>
      <c r="R20" s="293">
        <v>6610.5012661999999</v>
      </c>
      <c r="S20" s="293">
        <v>20.347473335</v>
      </c>
      <c r="T20" s="293">
        <v>0</v>
      </c>
      <c r="U20" s="293">
        <v>0</v>
      </c>
      <c r="V20" s="293">
        <v>3567553.4892472839</v>
      </c>
      <c r="W20" s="293">
        <v>100</v>
      </c>
    </row>
    <row r="21" spans="2:25" ht="17.25" customHeight="1">
      <c r="B21" s="51"/>
      <c r="C21" s="51"/>
      <c r="D21" s="51"/>
      <c r="E21" s="51"/>
      <c r="F21" s="51"/>
      <c r="G21" s="51"/>
      <c r="H21" s="51"/>
      <c r="I21" s="51"/>
      <c r="J21" s="297"/>
      <c r="K21" s="119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42"/>
      <c r="Y21" s="42"/>
    </row>
    <row r="22" spans="2:25" ht="17.25" customHeight="1">
      <c r="B22" s="277" t="s">
        <v>508</v>
      </c>
      <c r="C22" s="278"/>
      <c r="D22" s="278"/>
      <c r="E22" s="278"/>
      <c r="F22" s="278"/>
      <c r="G22" s="278"/>
      <c r="H22" s="278"/>
      <c r="I22" s="278"/>
      <c r="J22" s="279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81"/>
      <c r="W22" s="281">
        <v>60.024163739911884</v>
      </c>
    </row>
    <row r="23" spans="2:25" ht="17.25" customHeight="1">
      <c r="B23" s="152" t="s">
        <v>498</v>
      </c>
      <c r="C23" s="120">
        <v>2458109.2944157901</v>
      </c>
      <c r="D23" s="120">
        <v>18941.290437091</v>
      </c>
      <c r="E23" s="120">
        <v>17954.68</v>
      </c>
      <c r="F23" s="120">
        <v>221.157599637</v>
      </c>
      <c r="G23" s="298">
        <v>0</v>
      </c>
      <c r="H23" s="120">
        <v>958.74749999999995</v>
      </c>
      <c r="I23" s="120">
        <v>3.5</v>
      </c>
      <c r="J23" s="299">
        <v>7.0200000000000007E-8</v>
      </c>
      <c r="K23" s="120">
        <v>0</v>
      </c>
      <c r="L23" s="120">
        <v>145.67455429</v>
      </c>
      <c r="M23" s="120">
        <v>3750.2249999999999</v>
      </c>
      <c r="N23" s="120">
        <v>0</v>
      </c>
      <c r="O23" s="120">
        <v>1895.885</v>
      </c>
      <c r="P23" s="120">
        <v>0</v>
      </c>
      <c r="Q23" s="120">
        <v>761.63725762900003</v>
      </c>
      <c r="R23" s="120">
        <v>9405.1065436810004</v>
      </c>
      <c r="S23" s="120">
        <v>56.215589727999998</v>
      </c>
      <c r="T23" s="120">
        <v>0</v>
      </c>
      <c r="U23" s="120">
        <v>364</v>
      </c>
      <c r="V23" s="119">
        <v>2512567.4138979167</v>
      </c>
      <c r="W23" s="120">
        <v>46.904949109515314</v>
      </c>
    </row>
    <row r="24" spans="2:25" ht="17.25" customHeight="1">
      <c r="B24" s="152" t="s">
        <v>499</v>
      </c>
      <c r="C24" s="120">
        <v>1293535.45047313</v>
      </c>
      <c r="D24" s="120">
        <v>35450.154247332001</v>
      </c>
      <c r="E24" s="120">
        <v>163535.709</v>
      </c>
      <c r="F24" s="120">
        <v>601.91132232899997</v>
      </c>
      <c r="G24" s="300">
        <v>0</v>
      </c>
      <c r="H24" s="120">
        <v>2881.4081449609998</v>
      </c>
      <c r="I24" s="120">
        <v>421.5</v>
      </c>
      <c r="J24" s="120">
        <v>13.932731</v>
      </c>
      <c r="K24" s="120">
        <v>0</v>
      </c>
      <c r="L24" s="120">
        <v>138.076133266</v>
      </c>
      <c r="M24" s="120">
        <v>137858.916</v>
      </c>
      <c r="N24" s="120">
        <v>0</v>
      </c>
      <c r="O24" s="116">
        <v>1634.7</v>
      </c>
      <c r="P24" s="116">
        <v>0</v>
      </c>
      <c r="Q24" s="120">
        <v>75.731331032</v>
      </c>
      <c r="R24" s="120">
        <v>1038.9991309489999</v>
      </c>
      <c r="S24" s="120">
        <v>870.90797347099999</v>
      </c>
      <c r="T24" s="120">
        <v>0</v>
      </c>
      <c r="U24" s="120">
        <v>23.91</v>
      </c>
      <c r="V24" s="119">
        <v>1638081.3064874699</v>
      </c>
      <c r="W24" s="120">
        <v>30.579923902955166</v>
      </c>
    </row>
    <row r="25" spans="2:25" ht="17.25" customHeight="1">
      <c r="B25" s="152" t="s">
        <v>500</v>
      </c>
      <c r="C25" s="120">
        <v>91647.947010991993</v>
      </c>
      <c r="D25" s="120">
        <v>112167.579594243</v>
      </c>
      <c r="E25" s="120">
        <v>20807.311000000002</v>
      </c>
      <c r="F25" s="120">
        <v>7.7910000000000004</v>
      </c>
      <c r="G25" s="300">
        <v>0</v>
      </c>
      <c r="H25" s="120">
        <v>7154.2118499999997</v>
      </c>
      <c r="I25" s="120">
        <v>5</v>
      </c>
      <c r="J25" s="120">
        <v>0</v>
      </c>
      <c r="K25" s="120">
        <v>0</v>
      </c>
      <c r="L25" s="120">
        <v>0</v>
      </c>
      <c r="M25" s="120">
        <v>9600.3909999999996</v>
      </c>
      <c r="N25" s="120">
        <v>0</v>
      </c>
      <c r="O25" s="116">
        <v>40743.927000000003</v>
      </c>
      <c r="P25" s="116">
        <v>0</v>
      </c>
      <c r="Q25" s="120">
        <v>314.826692503</v>
      </c>
      <c r="R25" s="120">
        <v>0</v>
      </c>
      <c r="S25" s="120">
        <v>0</v>
      </c>
      <c r="T25" s="120">
        <v>23.911999999999999</v>
      </c>
      <c r="U25" s="120">
        <v>406.58</v>
      </c>
      <c r="V25" s="119">
        <v>282879.47714773804</v>
      </c>
      <c r="W25" s="120">
        <v>5.2808324291513076</v>
      </c>
    </row>
    <row r="26" spans="2:25" ht="17.25" customHeight="1">
      <c r="B26" s="289" t="s">
        <v>501</v>
      </c>
      <c r="C26" s="120">
        <v>48679.069057293003</v>
      </c>
      <c r="D26" s="120">
        <v>1146.1762912429999</v>
      </c>
      <c r="E26" s="120">
        <v>902.15300000000002</v>
      </c>
      <c r="F26" s="120">
        <v>4.7540202269999998</v>
      </c>
      <c r="G26" s="301">
        <v>0</v>
      </c>
      <c r="H26" s="120">
        <v>32.949479726</v>
      </c>
      <c r="I26" s="120">
        <v>0</v>
      </c>
      <c r="J26" s="116">
        <v>4868.0151384000001</v>
      </c>
      <c r="K26" s="120">
        <v>0</v>
      </c>
      <c r="L26" s="120">
        <v>102.50025418</v>
      </c>
      <c r="M26" s="120">
        <v>43.487000000000002</v>
      </c>
      <c r="N26" s="120">
        <v>0</v>
      </c>
      <c r="O26" s="120">
        <v>262.03100000000001</v>
      </c>
      <c r="P26" s="120">
        <v>0</v>
      </c>
      <c r="Q26" s="120">
        <v>10.501329768</v>
      </c>
      <c r="R26" s="120">
        <v>5.0362157700000001</v>
      </c>
      <c r="S26" s="120">
        <v>0</v>
      </c>
      <c r="T26" s="120">
        <v>0</v>
      </c>
      <c r="U26" s="120">
        <v>0</v>
      </c>
      <c r="V26" s="119">
        <v>56056.672786607</v>
      </c>
      <c r="W26" s="302">
        <v>1.0464735671412242</v>
      </c>
    </row>
    <row r="27" spans="2:25" ht="17.25" customHeight="1">
      <c r="B27" s="152" t="s">
        <v>502</v>
      </c>
      <c r="C27" s="120">
        <v>199731.617148002</v>
      </c>
      <c r="D27" s="120">
        <v>93655.385834072003</v>
      </c>
      <c r="E27" s="120">
        <v>2170.404</v>
      </c>
      <c r="F27" s="120">
        <v>925.11799799999994</v>
      </c>
      <c r="G27" s="298">
        <v>0</v>
      </c>
      <c r="H27" s="120">
        <v>5862.8244381650002</v>
      </c>
      <c r="I27" s="120">
        <v>0</v>
      </c>
      <c r="J27" s="120">
        <v>0</v>
      </c>
      <c r="K27" s="120">
        <v>0</v>
      </c>
      <c r="L27" s="120">
        <v>7422.3187639999996</v>
      </c>
      <c r="M27" s="120">
        <v>4726.125</v>
      </c>
      <c r="N27" s="120">
        <v>0</v>
      </c>
      <c r="O27" s="120">
        <v>11307.745000000001</v>
      </c>
      <c r="P27" s="120">
        <v>0</v>
      </c>
      <c r="Q27" s="120">
        <v>729.70398827400004</v>
      </c>
      <c r="R27" s="120">
        <v>99.530888500000003</v>
      </c>
      <c r="S27" s="120">
        <v>0.2</v>
      </c>
      <c r="T27" s="120">
        <v>62.506999999999998</v>
      </c>
      <c r="U27" s="120">
        <v>300.7</v>
      </c>
      <c r="V27" s="119">
        <v>326994.18005901296</v>
      </c>
      <c r="W27" s="120">
        <v>6.1043716836959847</v>
      </c>
    </row>
    <row r="28" spans="2:25" ht="17.25" customHeight="1">
      <c r="B28" s="152" t="s">
        <v>503</v>
      </c>
      <c r="C28" s="120">
        <v>23754.950842842001</v>
      </c>
      <c r="D28" s="120">
        <v>57390.270189149</v>
      </c>
      <c r="E28" s="120">
        <v>1112.9570000000001</v>
      </c>
      <c r="F28" s="304">
        <v>0</v>
      </c>
      <c r="G28" s="305">
        <v>0</v>
      </c>
      <c r="H28" s="120">
        <v>225</v>
      </c>
      <c r="I28" s="120">
        <v>0</v>
      </c>
      <c r="J28" s="120">
        <v>0</v>
      </c>
      <c r="K28" s="120">
        <v>0</v>
      </c>
      <c r="L28" s="120">
        <v>438.39591000000001</v>
      </c>
      <c r="M28" s="120">
        <v>1328.4169999999999</v>
      </c>
      <c r="N28" s="120">
        <v>0</v>
      </c>
      <c r="O28" s="120">
        <v>7171.0910000000003</v>
      </c>
      <c r="P28" s="120">
        <v>0</v>
      </c>
      <c r="Q28" s="120">
        <v>360.02356764799998</v>
      </c>
      <c r="R28" s="120">
        <v>20.024577300000001</v>
      </c>
      <c r="S28" s="120">
        <v>0</v>
      </c>
      <c r="T28" s="120">
        <v>278.16500000000002</v>
      </c>
      <c r="U28" s="120">
        <v>130</v>
      </c>
      <c r="V28" s="119">
        <v>92209.295086939004</v>
      </c>
      <c r="W28" s="120">
        <v>1.7213756214275562</v>
      </c>
    </row>
    <row r="29" spans="2:25" ht="17.25" customHeight="1">
      <c r="B29" s="289" t="s">
        <v>504</v>
      </c>
      <c r="C29" s="120">
        <v>139597.99821897899</v>
      </c>
      <c r="D29" s="120">
        <v>100862.78408665099</v>
      </c>
      <c r="E29" s="120">
        <v>472.56299999999999</v>
      </c>
      <c r="F29" s="304">
        <v>0</v>
      </c>
      <c r="G29" s="301">
        <v>0</v>
      </c>
      <c r="H29" s="120">
        <v>8169.5872231479998</v>
      </c>
      <c r="I29" s="120">
        <v>2040</v>
      </c>
      <c r="J29" s="120">
        <v>0</v>
      </c>
      <c r="K29" s="120">
        <v>0</v>
      </c>
      <c r="L29" s="120">
        <v>142.30000000000001</v>
      </c>
      <c r="M29" s="120">
        <v>1011.22</v>
      </c>
      <c r="N29" s="120">
        <v>73.454999999999998</v>
      </c>
      <c r="O29" s="120">
        <v>15238.36</v>
      </c>
      <c r="P29" s="120">
        <v>0</v>
      </c>
      <c r="Q29" s="120">
        <v>102.114115114</v>
      </c>
      <c r="R29" s="120">
        <v>0</v>
      </c>
      <c r="S29" s="120">
        <v>3.3307000000000002</v>
      </c>
      <c r="T29" s="120">
        <v>5</v>
      </c>
      <c r="U29" s="120">
        <v>50</v>
      </c>
      <c r="V29" s="119">
        <v>267768.71234389191</v>
      </c>
      <c r="W29" s="120">
        <v>4.9987426232381216</v>
      </c>
    </row>
    <row r="30" spans="2:25" ht="17.25" customHeight="1">
      <c r="B30" s="152" t="s">
        <v>505</v>
      </c>
      <c r="C30" s="116">
        <v>6340.5395064300001</v>
      </c>
      <c r="D30" s="116">
        <v>6091.4035164679999</v>
      </c>
      <c r="E30" s="116">
        <v>2143.4679999999998</v>
      </c>
      <c r="F30" s="298">
        <v>1.153713E-3</v>
      </c>
      <c r="G30" s="306">
        <v>0</v>
      </c>
      <c r="H30" s="116">
        <v>142</v>
      </c>
      <c r="I30" s="120">
        <v>0</v>
      </c>
      <c r="J30" s="116">
        <v>0</v>
      </c>
      <c r="K30" s="116">
        <v>0</v>
      </c>
      <c r="L30" s="116">
        <v>116.96997226400001</v>
      </c>
      <c r="M30" s="116">
        <v>541.10199999999998</v>
      </c>
      <c r="N30" s="116">
        <v>0</v>
      </c>
      <c r="O30" s="116">
        <v>726.3</v>
      </c>
      <c r="P30" s="116">
        <v>0</v>
      </c>
      <c r="Q30" s="116">
        <v>55.582119935000001</v>
      </c>
      <c r="R30" s="116">
        <v>0</v>
      </c>
      <c r="S30" s="300">
        <v>0.67113999999999996</v>
      </c>
      <c r="T30" s="120">
        <v>0</v>
      </c>
      <c r="U30" s="120">
        <v>60</v>
      </c>
      <c r="V30" s="119">
        <v>16218.037408809998</v>
      </c>
      <c r="W30" s="116">
        <v>0.30276052101476292</v>
      </c>
    </row>
    <row r="31" spans="2:25" ht="17.25" customHeight="1">
      <c r="B31" s="152" t="s">
        <v>506</v>
      </c>
      <c r="C31" s="116">
        <v>61679.462696461</v>
      </c>
      <c r="D31" s="116">
        <v>9219.8973175749998</v>
      </c>
      <c r="E31" s="116">
        <v>566.74900000000002</v>
      </c>
      <c r="F31" s="300">
        <v>0.16905869200000001</v>
      </c>
      <c r="G31" s="300">
        <v>0</v>
      </c>
      <c r="H31" s="116">
        <v>3456.9274133879999</v>
      </c>
      <c r="I31" s="120">
        <v>118.768979683</v>
      </c>
      <c r="J31" s="116">
        <v>0</v>
      </c>
      <c r="K31" s="116">
        <v>0</v>
      </c>
      <c r="L31" s="116">
        <v>15.05</v>
      </c>
      <c r="M31" s="116">
        <v>81040.077000000005</v>
      </c>
      <c r="N31" s="116">
        <v>50.485999999999997</v>
      </c>
      <c r="O31" s="116">
        <v>7644.6149393839996</v>
      </c>
      <c r="P31" s="116">
        <v>0</v>
      </c>
      <c r="Q31" s="116">
        <v>42.031260474</v>
      </c>
      <c r="R31" s="116">
        <v>112.0013776</v>
      </c>
      <c r="S31" s="301">
        <v>2.9999999999999999E-7</v>
      </c>
      <c r="T31" s="120">
        <v>0</v>
      </c>
      <c r="U31" s="120">
        <v>0</v>
      </c>
      <c r="V31" s="119">
        <v>163946.23504355701</v>
      </c>
      <c r="W31" s="116">
        <v>3.0605705418605385</v>
      </c>
    </row>
    <row r="32" spans="2:25" ht="17.25" customHeight="1">
      <c r="B32" s="292" t="s">
        <v>507</v>
      </c>
      <c r="C32" s="307">
        <v>4323076.3293699194</v>
      </c>
      <c r="D32" s="307">
        <v>434924.94151382404</v>
      </c>
      <c r="E32" s="307">
        <v>209665.99400000001</v>
      </c>
      <c r="F32" s="307">
        <v>1760.9021525979997</v>
      </c>
      <c r="G32" s="308">
        <v>0</v>
      </c>
      <c r="H32" s="307">
        <v>28883.656049387995</v>
      </c>
      <c r="I32" s="307">
        <v>2588.768979683</v>
      </c>
      <c r="J32" s="307">
        <v>4881.9478694702002</v>
      </c>
      <c r="K32" s="307">
        <v>0</v>
      </c>
      <c r="L32" s="307">
        <v>8521.285587999997</v>
      </c>
      <c r="M32" s="307">
        <v>239899.96000000002</v>
      </c>
      <c r="N32" s="307">
        <v>123.941</v>
      </c>
      <c r="O32" s="307">
        <v>86624.653939384007</v>
      </c>
      <c r="P32" s="307">
        <v>0</v>
      </c>
      <c r="Q32" s="307">
        <v>2452.1516623769999</v>
      </c>
      <c r="R32" s="307">
        <v>10680.6987338</v>
      </c>
      <c r="S32" s="307">
        <v>931.32540349900012</v>
      </c>
      <c r="T32" s="307">
        <v>369.584</v>
      </c>
      <c r="U32" s="307">
        <v>1335.19</v>
      </c>
      <c r="V32" s="307">
        <v>5356721.3302619439</v>
      </c>
      <c r="W32" s="307">
        <v>99.999999999999957</v>
      </c>
    </row>
    <row r="33" spans="2:23" ht="17.25" customHeight="1">
      <c r="B33" s="311" t="s">
        <v>509</v>
      </c>
      <c r="C33" s="312">
        <v>7873494.67449921</v>
      </c>
      <c r="D33" s="312">
        <v>439405.88355809107</v>
      </c>
      <c r="E33" s="312">
        <v>211694.057</v>
      </c>
      <c r="F33" s="312">
        <v>1930.6461723259997</v>
      </c>
      <c r="G33" s="312">
        <v>0</v>
      </c>
      <c r="H33" s="312">
        <v>29728.656049387995</v>
      </c>
      <c r="I33" s="312">
        <v>2588.768979683</v>
      </c>
      <c r="J33" s="312">
        <v>4881.9478695306007</v>
      </c>
      <c r="K33" s="312">
        <v>0</v>
      </c>
      <c r="L33" s="312">
        <v>11111.025950599997</v>
      </c>
      <c r="M33" s="312">
        <v>240102.24600000001</v>
      </c>
      <c r="N33" s="312">
        <v>123.941</v>
      </c>
      <c r="O33" s="312">
        <v>86813.153939384007</v>
      </c>
      <c r="P33" s="312">
        <v>0</v>
      </c>
      <c r="Q33" s="312">
        <v>2452.1716141799998</v>
      </c>
      <c r="R33" s="312">
        <v>17291.2</v>
      </c>
      <c r="S33" s="312">
        <v>951.67287683400014</v>
      </c>
      <c r="T33" s="312">
        <v>369.584</v>
      </c>
      <c r="U33" s="312">
        <v>1335.19</v>
      </c>
      <c r="V33" s="312">
        <v>8924274.8195092231</v>
      </c>
      <c r="W33" s="312"/>
    </row>
    <row r="34" spans="2:23" ht="14.25" customHeight="1"/>
    <row r="35" spans="2:23" ht="14.25" customHeight="1">
      <c r="U35" s="31"/>
      <c r="V35" s="31"/>
      <c r="W35" s="31"/>
    </row>
    <row r="36" spans="2:23" ht="14.25" customHeight="1">
      <c r="B36" s="1" t="s">
        <v>510</v>
      </c>
    </row>
    <row r="37" spans="2:23" ht="14.25" customHeight="1">
      <c r="B37" s="313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04"/>
      <c r="B53" s="94"/>
      <c r="C53" s="94"/>
      <c r="D53" s="94"/>
      <c r="E53" s="94"/>
      <c r="F53" s="94"/>
      <c r="G53" s="94"/>
      <c r="H53" s="94"/>
      <c r="I53" s="94"/>
      <c r="J53" s="27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</row>
    <row r="54" spans="1:23" ht="11.25" customHeight="1">
      <c r="B54" s="55"/>
      <c r="C54" s="55"/>
      <c r="D54" s="55"/>
      <c r="E54" s="56"/>
      <c r="F54" s="56"/>
      <c r="G54" s="56"/>
      <c r="H54" s="56"/>
      <c r="I54" s="56"/>
      <c r="J54" s="314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98" t="s">
        <v>512</v>
      </c>
    </row>
    <row r="66" spans="7:9">
      <c r="G66" s="77"/>
    </row>
    <row r="67" spans="7:9">
      <c r="H67" s="10"/>
      <c r="I67" s="10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2:W67"/>
  <sheetViews>
    <sheetView view="pageBreakPreview" zoomScale="37" zoomScaleNormal="100" zoomScaleSheetLayoutView="55" workbookViewId="0">
      <selection activeCell="AD19" sqref="AD19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19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2"/>
      <c r="T2" s="2"/>
      <c r="U2" s="2"/>
      <c r="V2" s="2"/>
      <c r="W2" s="2" t="s">
        <v>42</v>
      </c>
    </row>
    <row r="3" spans="1:23" ht="7.5" customHeight="1">
      <c r="A3" s="204"/>
      <c r="B3" s="94"/>
      <c r="C3" s="94"/>
      <c r="D3" s="94"/>
      <c r="E3" s="94"/>
      <c r="F3" s="94"/>
      <c r="G3" s="94"/>
      <c r="H3" s="94"/>
      <c r="I3" s="94"/>
      <c r="J3" s="27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</row>
    <row r="4" spans="1:23" ht="7.5" customHeight="1"/>
    <row r="5" spans="1:23">
      <c r="B5" s="101"/>
      <c r="C5" s="101"/>
      <c r="D5" s="437" t="s">
        <v>514</v>
      </c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95"/>
      <c r="Q5" s="101"/>
      <c r="R5" s="101"/>
      <c r="S5" s="101"/>
      <c r="T5" s="101"/>
      <c r="U5" s="101"/>
      <c r="W5" s="275" t="s">
        <v>515</v>
      </c>
    </row>
    <row r="6" spans="1:23" ht="7.5" customHeight="1"/>
    <row r="7" spans="1:23" ht="14.25" customHeight="1">
      <c r="B7" s="497" t="s">
        <v>517</v>
      </c>
      <c r="C7" s="497" t="s">
        <v>518</v>
      </c>
      <c r="D7" s="497" t="s">
        <v>519</v>
      </c>
      <c r="E7" s="497" t="s">
        <v>334</v>
      </c>
      <c r="F7" s="497" t="s">
        <v>158</v>
      </c>
      <c r="G7" s="497" t="s">
        <v>157</v>
      </c>
      <c r="H7" s="497" t="s">
        <v>483</v>
      </c>
      <c r="I7" s="497" t="s">
        <v>484</v>
      </c>
      <c r="J7" s="497" t="s">
        <v>198</v>
      </c>
      <c r="K7" s="497" t="s">
        <v>485</v>
      </c>
      <c r="L7" s="497" t="s">
        <v>398</v>
      </c>
      <c r="M7" s="497" t="s">
        <v>486</v>
      </c>
      <c r="N7" s="497" t="s">
        <v>487</v>
      </c>
      <c r="O7" s="497" t="s">
        <v>411</v>
      </c>
      <c r="P7" s="497" t="s">
        <v>488</v>
      </c>
      <c r="Q7" s="497" t="s">
        <v>520</v>
      </c>
      <c r="R7" s="497" t="s">
        <v>490</v>
      </c>
      <c r="S7" s="497" t="s">
        <v>491</v>
      </c>
      <c r="T7" s="497" t="s">
        <v>496</v>
      </c>
      <c r="U7" s="497" t="s">
        <v>493</v>
      </c>
      <c r="V7" s="494" t="s">
        <v>521</v>
      </c>
      <c r="W7" s="495"/>
    </row>
    <row r="8" spans="1:23" ht="21.75" customHeight="1">
      <c r="B8" s="492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  <c r="Q8" s="492"/>
      <c r="R8" s="492"/>
      <c r="S8" s="492"/>
      <c r="T8" s="492"/>
      <c r="U8" s="492"/>
      <c r="V8" s="148" t="s">
        <v>522</v>
      </c>
      <c r="W8" s="148" t="s">
        <v>223</v>
      </c>
    </row>
    <row r="9" spans="1:23" ht="14.25" customHeight="1">
      <c r="B9" s="206"/>
    </row>
    <row r="10" spans="1:23" ht="17.25" customHeight="1">
      <c r="B10" s="277" t="s">
        <v>308</v>
      </c>
      <c r="C10" s="278"/>
      <c r="D10" s="278"/>
      <c r="E10" s="278"/>
      <c r="F10" s="278"/>
      <c r="G10" s="278"/>
      <c r="H10" s="278"/>
      <c r="I10" s="278"/>
      <c r="J10" s="279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80"/>
      <c r="W10" s="281">
        <v>39.97583626008813</v>
      </c>
    </row>
    <row r="11" spans="1:23" ht="17.25" customHeight="1">
      <c r="B11" s="152" t="s">
        <v>498</v>
      </c>
      <c r="C11" s="119">
        <v>1361950.7487477199</v>
      </c>
      <c r="D11" s="119">
        <v>735.37644514199997</v>
      </c>
      <c r="E11" s="119">
        <v>26.5</v>
      </c>
      <c r="F11" s="119">
        <v>150.34806349600001</v>
      </c>
      <c r="G11" s="282">
        <v>0</v>
      </c>
      <c r="H11" s="119">
        <v>400</v>
      </c>
      <c r="I11" s="119">
        <v>0</v>
      </c>
      <c r="J11" s="116">
        <v>0</v>
      </c>
      <c r="K11" s="119">
        <v>0</v>
      </c>
      <c r="L11" s="283">
        <v>5.3350000000000003E-3</v>
      </c>
      <c r="M11" s="119">
        <v>0</v>
      </c>
      <c r="N11" s="119">
        <v>0</v>
      </c>
      <c r="O11" s="119">
        <v>41.2</v>
      </c>
      <c r="P11" s="119">
        <v>0</v>
      </c>
      <c r="Q11" s="119">
        <v>0</v>
      </c>
      <c r="R11" s="119">
        <v>3361.0304071</v>
      </c>
      <c r="S11" s="119">
        <v>17.958333334999999</v>
      </c>
      <c r="T11" s="119">
        <v>0</v>
      </c>
      <c r="U11" s="119">
        <v>0</v>
      </c>
      <c r="V11" s="119">
        <v>1366683.1673317929</v>
      </c>
      <c r="W11" s="119">
        <v>38.308694500335264</v>
      </c>
    </row>
    <row r="12" spans="1:23" ht="17.25" customHeight="1">
      <c r="B12" s="152" t="s">
        <v>499</v>
      </c>
      <c r="C12" s="119">
        <v>156419.02591618401</v>
      </c>
      <c r="D12" s="119">
        <v>103.9725</v>
      </c>
      <c r="E12" s="119">
        <v>1960.5630000000001</v>
      </c>
      <c r="F12" s="119">
        <v>12.304711378</v>
      </c>
      <c r="G12" s="285">
        <v>0</v>
      </c>
      <c r="H12" s="119">
        <v>0</v>
      </c>
      <c r="I12" s="119">
        <v>0</v>
      </c>
      <c r="J12" s="282">
        <v>6.0399999999999998E-8</v>
      </c>
      <c r="K12" s="119">
        <v>0</v>
      </c>
      <c r="L12" s="119">
        <v>0.16975399999999999</v>
      </c>
      <c r="M12" s="119">
        <v>202.286</v>
      </c>
      <c r="N12" s="119">
        <v>0</v>
      </c>
      <c r="O12" s="119">
        <v>11.1</v>
      </c>
      <c r="P12" s="119">
        <v>0</v>
      </c>
      <c r="Q12" s="286">
        <v>1.9951803000000001E-2</v>
      </c>
      <c r="R12" s="283">
        <v>1.8751E-3</v>
      </c>
      <c r="S12" s="119">
        <v>2.3891399999999998</v>
      </c>
      <c r="T12" s="119">
        <v>0</v>
      </c>
      <c r="U12" s="119">
        <v>0</v>
      </c>
      <c r="V12" s="119">
        <v>158711.8328485254</v>
      </c>
      <c r="W12" s="119">
        <v>4.4487583249105516</v>
      </c>
    </row>
    <row r="13" spans="1:23" ht="17.25" customHeight="1">
      <c r="B13" s="152" t="s">
        <v>500</v>
      </c>
      <c r="C13" s="119">
        <v>554920.90711502195</v>
      </c>
      <c r="D13" s="119">
        <v>22.5</v>
      </c>
      <c r="E13" s="119">
        <v>31</v>
      </c>
      <c r="F13" s="119">
        <v>0</v>
      </c>
      <c r="G13" s="286">
        <v>0</v>
      </c>
      <c r="H13" s="119">
        <v>45</v>
      </c>
      <c r="I13" s="119">
        <v>0</v>
      </c>
      <c r="J13" s="287">
        <v>0</v>
      </c>
      <c r="K13" s="119">
        <v>0</v>
      </c>
      <c r="L13" s="119">
        <v>0</v>
      </c>
      <c r="M13" s="119">
        <v>0</v>
      </c>
      <c r="N13" s="119">
        <v>0</v>
      </c>
      <c r="O13" s="119">
        <v>5</v>
      </c>
      <c r="P13" s="119">
        <v>0</v>
      </c>
      <c r="Q13" s="28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555024.40711502195</v>
      </c>
      <c r="W13" s="119">
        <v>15.557563713841505</v>
      </c>
    </row>
    <row r="14" spans="1:23" ht="17.25" customHeight="1">
      <c r="B14" s="289" t="s">
        <v>501</v>
      </c>
      <c r="C14" s="119">
        <v>136426.53605690401</v>
      </c>
      <c r="D14" s="286">
        <v>10.0017999</v>
      </c>
      <c r="E14" s="119">
        <v>10</v>
      </c>
      <c r="F14" s="119">
        <v>2.8266485860000001</v>
      </c>
      <c r="G14" s="283">
        <v>0</v>
      </c>
      <c r="H14" s="119">
        <v>0</v>
      </c>
      <c r="I14" s="119">
        <v>0</v>
      </c>
      <c r="J14" s="116">
        <v>0</v>
      </c>
      <c r="K14" s="119">
        <v>0</v>
      </c>
      <c r="L14" s="119">
        <v>196.52104170000001</v>
      </c>
      <c r="M14" s="119">
        <v>0</v>
      </c>
      <c r="N14" s="119">
        <v>0</v>
      </c>
      <c r="O14" s="119">
        <v>0</v>
      </c>
      <c r="P14" s="119">
        <v>0</v>
      </c>
      <c r="Q14" s="119">
        <v>0</v>
      </c>
      <c r="R14" s="283">
        <v>7.3839999999999999E-3</v>
      </c>
      <c r="S14" s="119">
        <v>0</v>
      </c>
      <c r="T14" s="119">
        <v>0</v>
      </c>
      <c r="U14" s="119">
        <v>0</v>
      </c>
      <c r="V14" s="119">
        <v>136645.89293109</v>
      </c>
      <c r="W14" s="290">
        <v>3.8302409015854968</v>
      </c>
    </row>
    <row r="15" spans="1:23" ht="16.5" customHeight="1">
      <c r="B15" s="152" t="s">
        <v>502</v>
      </c>
      <c r="C15" s="119">
        <v>41785.310134840998</v>
      </c>
      <c r="D15" s="119">
        <v>0</v>
      </c>
      <c r="E15" s="119">
        <v>0</v>
      </c>
      <c r="F15" s="119">
        <v>0</v>
      </c>
      <c r="G15" s="283">
        <v>0</v>
      </c>
      <c r="H15" s="119">
        <v>300</v>
      </c>
      <c r="I15" s="119">
        <v>0</v>
      </c>
      <c r="J15" s="287">
        <v>0</v>
      </c>
      <c r="K15" s="119">
        <v>0</v>
      </c>
      <c r="L15" s="119">
        <v>0</v>
      </c>
      <c r="M15" s="119">
        <v>0</v>
      </c>
      <c r="N15" s="119">
        <v>0</v>
      </c>
      <c r="O15" s="119">
        <v>0</v>
      </c>
      <c r="P15" s="119">
        <v>0</v>
      </c>
      <c r="Q15" s="288">
        <v>0</v>
      </c>
      <c r="R15" s="119">
        <v>0</v>
      </c>
      <c r="S15" s="119">
        <v>0</v>
      </c>
      <c r="T15" s="119">
        <v>0</v>
      </c>
      <c r="U15" s="119">
        <v>0</v>
      </c>
      <c r="V15" s="119">
        <v>42085.310134840998</v>
      </c>
      <c r="W15" s="119">
        <v>1.1796686514073977</v>
      </c>
    </row>
    <row r="16" spans="1:23" ht="17.25" customHeight="1">
      <c r="B16" s="152" t="s">
        <v>503</v>
      </c>
      <c r="C16" s="119">
        <v>199604.609088681</v>
      </c>
      <c r="D16" s="119">
        <v>0</v>
      </c>
      <c r="E16" s="119">
        <v>0</v>
      </c>
      <c r="F16" s="119">
        <v>0</v>
      </c>
      <c r="G16" s="286">
        <v>0</v>
      </c>
      <c r="H16" s="119">
        <v>0</v>
      </c>
      <c r="I16" s="119">
        <v>0</v>
      </c>
      <c r="J16" s="287">
        <v>0</v>
      </c>
      <c r="K16" s="119">
        <v>0</v>
      </c>
      <c r="L16" s="119">
        <v>0</v>
      </c>
      <c r="M16" s="119">
        <v>0</v>
      </c>
      <c r="N16" s="119">
        <v>0</v>
      </c>
      <c r="O16" s="119">
        <v>0</v>
      </c>
      <c r="P16" s="119">
        <v>0</v>
      </c>
      <c r="Q16" s="288">
        <v>0</v>
      </c>
      <c r="R16" s="119">
        <v>0</v>
      </c>
      <c r="S16" s="119">
        <v>0</v>
      </c>
      <c r="T16" s="119">
        <v>0</v>
      </c>
      <c r="U16" s="119">
        <v>0</v>
      </c>
      <c r="V16" s="119">
        <v>199604.609088681</v>
      </c>
      <c r="W16" s="119">
        <v>5.5949997579656605</v>
      </c>
    </row>
    <row r="17" spans="2:23" ht="17.25" customHeight="1">
      <c r="B17" s="289" t="s">
        <v>504</v>
      </c>
      <c r="C17" s="119">
        <v>620920.03763136105</v>
      </c>
      <c r="D17" s="119">
        <v>869.81</v>
      </c>
      <c r="E17" s="119">
        <v>0</v>
      </c>
      <c r="F17" s="119">
        <v>0.94293626799999997</v>
      </c>
      <c r="G17" s="288">
        <v>0</v>
      </c>
      <c r="H17" s="119">
        <v>100</v>
      </c>
      <c r="I17" s="119">
        <v>0</v>
      </c>
      <c r="J17" s="116">
        <v>0</v>
      </c>
      <c r="K17" s="119">
        <v>0</v>
      </c>
      <c r="L17" s="119">
        <v>2370.8442319000001</v>
      </c>
      <c r="M17" s="119">
        <v>0</v>
      </c>
      <c r="N17" s="119">
        <v>0</v>
      </c>
      <c r="O17" s="119">
        <v>5.5</v>
      </c>
      <c r="P17" s="119">
        <v>0</v>
      </c>
      <c r="Q17" s="119">
        <v>0</v>
      </c>
      <c r="R17" s="119">
        <v>3249.4616000000001</v>
      </c>
      <c r="S17" s="119">
        <v>0</v>
      </c>
      <c r="T17" s="119">
        <v>0</v>
      </c>
      <c r="U17" s="119">
        <v>0</v>
      </c>
      <c r="V17" s="119">
        <v>627516.59639952914</v>
      </c>
      <c r="W17" s="290">
        <v>17.589549765431226</v>
      </c>
    </row>
    <row r="18" spans="2:23" ht="17.25" customHeight="1">
      <c r="B18" s="152" t="s">
        <v>505</v>
      </c>
      <c r="C18" s="119">
        <v>8741.6470577079999</v>
      </c>
      <c r="D18" s="119">
        <v>0</v>
      </c>
      <c r="E18" s="119">
        <v>0</v>
      </c>
      <c r="F18" s="119">
        <v>0</v>
      </c>
      <c r="G18" s="291">
        <v>0</v>
      </c>
      <c r="H18" s="119">
        <v>0</v>
      </c>
      <c r="I18" s="119">
        <v>0</v>
      </c>
      <c r="J18" s="287">
        <v>0</v>
      </c>
      <c r="K18" s="119">
        <v>0</v>
      </c>
      <c r="L18" s="119">
        <v>0</v>
      </c>
      <c r="M18" s="119">
        <v>0</v>
      </c>
      <c r="N18" s="119">
        <v>0</v>
      </c>
      <c r="O18" s="119">
        <v>0</v>
      </c>
      <c r="P18" s="119">
        <v>0</v>
      </c>
      <c r="Q18" s="288">
        <v>0</v>
      </c>
      <c r="R18" s="119">
        <v>0</v>
      </c>
      <c r="S18" s="119">
        <v>0</v>
      </c>
      <c r="T18" s="119">
        <v>0</v>
      </c>
      <c r="U18" s="119">
        <v>0</v>
      </c>
      <c r="V18" s="119">
        <v>8741.6470577079999</v>
      </c>
      <c r="W18" s="119">
        <v>0.24503198295570322</v>
      </c>
    </row>
    <row r="19" spans="2:23" ht="17.25" customHeight="1">
      <c r="B19" s="152" t="s">
        <v>506</v>
      </c>
      <c r="C19" s="119">
        <v>469649.52338086901</v>
      </c>
      <c r="D19" s="119">
        <v>2739.2812992250001</v>
      </c>
      <c r="E19" s="119">
        <v>0</v>
      </c>
      <c r="F19" s="119">
        <v>3.3216600000000001</v>
      </c>
      <c r="G19" s="286">
        <v>0</v>
      </c>
      <c r="H19" s="119">
        <v>0</v>
      </c>
      <c r="I19" s="119">
        <v>0</v>
      </c>
      <c r="J19" s="287">
        <v>0</v>
      </c>
      <c r="K19" s="119">
        <v>0</v>
      </c>
      <c r="L19" s="119">
        <v>22.2</v>
      </c>
      <c r="M19" s="119">
        <v>0</v>
      </c>
      <c r="N19" s="119">
        <v>0</v>
      </c>
      <c r="O19" s="119">
        <v>125.7</v>
      </c>
      <c r="P19" s="119">
        <v>0</v>
      </c>
      <c r="Q19" s="288">
        <v>0</v>
      </c>
      <c r="R19" s="119">
        <v>0</v>
      </c>
      <c r="S19" s="119">
        <v>0</v>
      </c>
      <c r="T19" s="119">
        <v>0</v>
      </c>
      <c r="U19" s="119">
        <v>0</v>
      </c>
      <c r="V19" s="119">
        <v>472540.02634009405</v>
      </c>
      <c r="W19" s="119">
        <v>13.245492401567189</v>
      </c>
    </row>
    <row r="20" spans="2:23" ht="17.25" customHeight="1">
      <c r="B20" s="292" t="s">
        <v>507</v>
      </c>
      <c r="C20" s="293">
        <v>3550418.3451292901</v>
      </c>
      <c r="D20" s="293">
        <v>4480.9420442669998</v>
      </c>
      <c r="E20" s="293">
        <v>2028.0630000000001</v>
      </c>
      <c r="F20" s="293">
        <v>169.74401972800004</v>
      </c>
      <c r="G20" s="294">
        <v>0</v>
      </c>
      <c r="H20" s="293">
        <v>845</v>
      </c>
      <c r="I20" s="293">
        <v>0</v>
      </c>
      <c r="J20" s="295">
        <v>6.0399999999999998E-8</v>
      </c>
      <c r="K20" s="293">
        <v>0</v>
      </c>
      <c r="L20" s="293">
        <v>2589.7403626</v>
      </c>
      <c r="M20" s="293">
        <v>202.286</v>
      </c>
      <c r="N20" s="293">
        <v>0</v>
      </c>
      <c r="O20" s="293">
        <v>188.5</v>
      </c>
      <c r="P20" s="293">
        <v>0</v>
      </c>
      <c r="Q20" s="293">
        <v>1.9951803000000001E-2</v>
      </c>
      <c r="R20" s="293">
        <v>6610.5012661999999</v>
      </c>
      <c r="S20" s="293">
        <v>20.347473335</v>
      </c>
      <c r="T20" s="293">
        <v>0</v>
      </c>
      <c r="U20" s="293">
        <v>0</v>
      </c>
      <c r="V20" s="293">
        <v>3567553.4892472839</v>
      </c>
      <c r="W20" s="293">
        <v>100</v>
      </c>
    </row>
    <row r="21" spans="2:23" ht="17.25" customHeight="1">
      <c r="B21" s="51"/>
      <c r="C21" s="51"/>
      <c r="D21" s="51"/>
      <c r="E21" s="51"/>
      <c r="F21" s="51"/>
      <c r="G21" s="51"/>
      <c r="H21" s="51"/>
      <c r="I21" s="51"/>
      <c r="J21" s="297"/>
      <c r="K21" s="119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</row>
    <row r="22" spans="2:23" ht="17.25" customHeight="1">
      <c r="B22" s="277" t="s">
        <v>523</v>
      </c>
      <c r="C22" s="278"/>
      <c r="D22" s="278"/>
      <c r="E22" s="278"/>
      <c r="F22" s="278"/>
      <c r="G22" s="278"/>
      <c r="H22" s="278"/>
      <c r="I22" s="278"/>
      <c r="J22" s="279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81"/>
      <c r="W22" s="281">
        <v>60.024163739911884</v>
      </c>
    </row>
    <row r="23" spans="2:23" ht="17.25" customHeight="1">
      <c r="B23" s="152" t="s">
        <v>498</v>
      </c>
      <c r="C23" s="120">
        <v>2458109.2944157901</v>
      </c>
      <c r="D23" s="120">
        <v>18941.290437091</v>
      </c>
      <c r="E23" s="120">
        <v>17954.68</v>
      </c>
      <c r="F23" s="120">
        <v>221.157599637</v>
      </c>
      <c r="G23" s="298">
        <v>0</v>
      </c>
      <c r="H23" s="120">
        <v>958.74749999999995</v>
      </c>
      <c r="I23" s="120">
        <v>3.5</v>
      </c>
      <c r="J23" s="299">
        <v>7.0200000000000007E-8</v>
      </c>
      <c r="K23" s="120">
        <v>0</v>
      </c>
      <c r="L23" s="120">
        <v>145.67455429</v>
      </c>
      <c r="M23" s="120">
        <v>3750.2249999999999</v>
      </c>
      <c r="N23" s="120">
        <v>0</v>
      </c>
      <c r="O23" s="120">
        <v>1895.885</v>
      </c>
      <c r="P23" s="120">
        <v>0</v>
      </c>
      <c r="Q23" s="120">
        <v>761.63725762900003</v>
      </c>
      <c r="R23" s="120">
        <v>9405.1065436810004</v>
      </c>
      <c r="S23" s="120">
        <v>56.215589727999998</v>
      </c>
      <c r="T23" s="120">
        <v>0</v>
      </c>
      <c r="U23" s="120">
        <v>364</v>
      </c>
      <c r="V23" s="119">
        <v>2512567.4138979167</v>
      </c>
      <c r="W23" s="120">
        <v>46.904949109515314</v>
      </c>
    </row>
    <row r="24" spans="2:23" ht="17.25" customHeight="1">
      <c r="B24" s="152" t="s">
        <v>499</v>
      </c>
      <c r="C24" s="120">
        <v>1293535.45047313</v>
      </c>
      <c r="D24" s="120">
        <v>35450.154247332001</v>
      </c>
      <c r="E24" s="120">
        <v>163535.709</v>
      </c>
      <c r="F24" s="120">
        <v>601.91132232899997</v>
      </c>
      <c r="G24" s="300">
        <v>0</v>
      </c>
      <c r="H24" s="120">
        <v>2881.4081449609998</v>
      </c>
      <c r="I24" s="120">
        <v>421.5</v>
      </c>
      <c r="J24" s="120">
        <v>13.932731</v>
      </c>
      <c r="K24" s="120">
        <v>0</v>
      </c>
      <c r="L24" s="120">
        <v>138.076133266</v>
      </c>
      <c r="M24" s="120">
        <v>137858.916</v>
      </c>
      <c r="N24" s="120">
        <v>0</v>
      </c>
      <c r="O24" s="116">
        <v>1634.7</v>
      </c>
      <c r="P24" s="116">
        <v>0</v>
      </c>
      <c r="Q24" s="120">
        <v>75.731331032</v>
      </c>
      <c r="R24" s="120">
        <v>1038.9991309489999</v>
      </c>
      <c r="S24" s="120">
        <v>870.90797347099999</v>
      </c>
      <c r="T24" s="120">
        <v>0</v>
      </c>
      <c r="U24" s="120">
        <v>23.91</v>
      </c>
      <c r="V24" s="119">
        <v>1638081.3064874699</v>
      </c>
      <c r="W24" s="120">
        <v>30.579923902955166</v>
      </c>
    </row>
    <row r="25" spans="2:23" ht="17.25" customHeight="1">
      <c r="B25" s="152" t="s">
        <v>500</v>
      </c>
      <c r="C25" s="120">
        <v>91647.947010991993</v>
      </c>
      <c r="D25" s="120">
        <v>112167.579594243</v>
      </c>
      <c r="E25" s="120">
        <v>20807.311000000002</v>
      </c>
      <c r="F25" s="120">
        <v>7.7910000000000004</v>
      </c>
      <c r="G25" s="300">
        <v>0</v>
      </c>
      <c r="H25" s="120">
        <v>7154.2118499999997</v>
      </c>
      <c r="I25" s="120">
        <v>5</v>
      </c>
      <c r="J25" s="120">
        <v>0</v>
      </c>
      <c r="K25" s="120">
        <v>0</v>
      </c>
      <c r="L25" s="120">
        <v>0</v>
      </c>
      <c r="M25" s="120">
        <v>9600.3909999999996</v>
      </c>
      <c r="N25" s="120">
        <v>0</v>
      </c>
      <c r="O25" s="116">
        <v>40743.927000000003</v>
      </c>
      <c r="P25" s="116">
        <v>0</v>
      </c>
      <c r="Q25" s="120">
        <v>314.826692503</v>
      </c>
      <c r="R25" s="120">
        <v>0</v>
      </c>
      <c r="S25" s="120">
        <v>0</v>
      </c>
      <c r="T25" s="120">
        <v>23.911999999999999</v>
      </c>
      <c r="U25" s="120">
        <v>406.58</v>
      </c>
      <c r="V25" s="119">
        <v>282879.47714773804</v>
      </c>
      <c r="W25" s="120">
        <v>5.2808324291513076</v>
      </c>
    </row>
    <row r="26" spans="2:23" ht="17.25" customHeight="1">
      <c r="B26" s="289" t="s">
        <v>501</v>
      </c>
      <c r="C26" s="120">
        <v>48679.069057293003</v>
      </c>
      <c r="D26" s="120">
        <v>1146.1762912429999</v>
      </c>
      <c r="E26" s="120">
        <v>902.15300000000002</v>
      </c>
      <c r="F26" s="120">
        <v>4.7540202269999998</v>
      </c>
      <c r="G26" s="301">
        <v>0</v>
      </c>
      <c r="H26" s="120">
        <v>32.949479726</v>
      </c>
      <c r="I26" s="120">
        <v>0</v>
      </c>
      <c r="J26" s="116">
        <v>4868.0151384000001</v>
      </c>
      <c r="K26" s="120">
        <v>0</v>
      </c>
      <c r="L26" s="120">
        <v>102.50025418</v>
      </c>
      <c r="M26" s="120">
        <v>43.487000000000002</v>
      </c>
      <c r="N26" s="120">
        <v>0</v>
      </c>
      <c r="O26" s="120">
        <v>262.03100000000001</v>
      </c>
      <c r="P26" s="120">
        <v>0</v>
      </c>
      <c r="Q26" s="120">
        <v>10.501329768</v>
      </c>
      <c r="R26" s="120">
        <v>5.0362157700000001</v>
      </c>
      <c r="S26" s="120">
        <v>0</v>
      </c>
      <c r="T26" s="120">
        <v>0</v>
      </c>
      <c r="U26" s="120">
        <v>0</v>
      </c>
      <c r="V26" s="119">
        <v>56056.672786607</v>
      </c>
      <c r="W26" s="302">
        <v>1.0464735671412242</v>
      </c>
    </row>
    <row r="27" spans="2:23" ht="17.25" customHeight="1">
      <c r="B27" s="152" t="s">
        <v>502</v>
      </c>
      <c r="C27" s="120">
        <v>199731.617148002</v>
      </c>
      <c r="D27" s="120">
        <v>93655.385834072003</v>
      </c>
      <c r="E27" s="120">
        <v>2170.404</v>
      </c>
      <c r="F27" s="120">
        <v>925.11799799999994</v>
      </c>
      <c r="G27" s="298">
        <v>0</v>
      </c>
      <c r="H27" s="120">
        <v>5862.8244381650002</v>
      </c>
      <c r="I27" s="120">
        <v>0</v>
      </c>
      <c r="J27" s="120">
        <v>0</v>
      </c>
      <c r="K27" s="120">
        <v>0</v>
      </c>
      <c r="L27" s="120">
        <v>7422.3187639999996</v>
      </c>
      <c r="M27" s="120">
        <v>4726.125</v>
      </c>
      <c r="N27" s="120">
        <v>0</v>
      </c>
      <c r="O27" s="120">
        <v>11307.745000000001</v>
      </c>
      <c r="P27" s="120">
        <v>0</v>
      </c>
      <c r="Q27" s="120">
        <v>729.70398827400004</v>
      </c>
      <c r="R27" s="120">
        <v>99.530888500000003</v>
      </c>
      <c r="S27" s="120">
        <v>0.2</v>
      </c>
      <c r="T27" s="120">
        <v>62.506999999999998</v>
      </c>
      <c r="U27" s="120">
        <v>300.7</v>
      </c>
      <c r="V27" s="119">
        <v>326994.18005901296</v>
      </c>
      <c r="W27" s="120">
        <v>6.1043716836959847</v>
      </c>
    </row>
    <row r="28" spans="2:23" ht="17.25" customHeight="1">
      <c r="B28" s="152" t="s">
        <v>503</v>
      </c>
      <c r="C28" s="120">
        <v>23754.950842842001</v>
      </c>
      <c r="D28" s="120">
        <v>57390.270189149</v>
      </c>
      <c r="E28" s="120">
        <v>1112.9570000000001</v>
      </c>
      <c r="F28" s="304">
        <v>0</v>
      </c>
      <c r="G28" s="305">
        <v>0</v>
      </c>
      <c r="H28" s="120">
        <v>225</v>
      </c>
      <c r="I28" s="120">
        <v>0</v>
      </c>
      <c r="J28" s="120">
        <v>0</v>
      </c>
      <c r="K28" s="120">
        <v>0</v>
      </c>
      <c r="L28" s="120">
        <v>438.39591000000001</v>
      </c>
      <c r="M28" s="120">
        <v>1328.4169999999999</v>
      </c>
      <c r="N28" s="120">
        <v>0</v>
      </c>
      <c r="O28" s="120">
        <v>7171.0910000000003</v>
      </c>
      <c r="P28" s="120">
        <v>0</v>
      </c>
      <c r="Q28" s="120">
        <v>360.02356764799998</v>
      </c>
      <c r="R28" s="120">
        <v>20.024577300000001</v>
      </c>
      <c r="S28" s="120">
        <v>0</v>
      </c>
      <c r="T28" s="120">
        <v>278.16500000000002</v>
      </c>
      <c r="U28" s="120">
        <v>130</v>
      </c>
      <c r="V28" s="119">
        <v>92209.295086939004</v>
      </c>
      <c r="W28" s="120">
        <v>1.7213756214275562</v>
      </c>
    </row>
    <row r="29" spans="2:23" ht="17.25" customHeight="1">
      <c r="B29" s="289" t="s">
        <v>504</v>
      </c>
      <c r="C29" s="120">
        <v>139597.99821897899</v>
      </c>
      <c r="D29" s="120">
        <v>100862.78408665099</v>
      </c>
      <c r="E29" s="120">
        <v>472.56299999999999</v>
      </c>
      <c r="F29" s="304">
        <v>0</v>
      </c>
      <c r="G29" s="301">
        <v>0</v>
      </c>
      <c r="H29" s="120">
        <v>8169.5872231479998</v>
      </c>
      <c r="I29" s="120">
        <v>2040</v>
      </c>
      <c r="J29" s="120">
        <v>0</v>
      </c>
      <c r="K29" s="120">
        <v>0</v>
      </c>
      <c r="L29" s="120">
        <v>142.30000000000001</v>
      </c>
      <c r="M29" s="120">
        <v>1011.22</v>
      </c>
      <c r="N29" s="120">
        <v>73.454999999999998</v>
      </c>
      <c r="O29" s="120">
        <v>15238.36</v>
      </c>
      <c r="P29" s="120">
        <v>0</v>
      </c>
      <c r="Q29" s="120">
        <v>102.114115114</v>
      </c>
      <c r="R29" s="120">
        <v>0</v>
      </c>
      <c r="S29" s="120">
        <v>3.3307000000000002</v>
      </c>
      <c r="T29" s="120">
        <v>5</v>
      </c>
      <c r="U29" s="120">
        <v>50</v>
      </c>
      <c r="V29" s="119">
        <v>267768.71234389191</v>
      </c>
      <c r="W29" s="120">
        <v>4.9987426232381216</v>
      </c>
    </row>
    <row r="30" spans="2:23" ht="17.25" customHeight="1">
      <c r="B30" s="152" t="s">
        <v>505</v>
      </c>
      <c r="C30" s="116">
        <v>6340.5395064300001</v>
      </c>
      <c r="D30" s="116">
        <v>6091.4035164679999</v>
      </c>
      <c r="E30" s="116">
        <v>2143.4679999999998</v>
      </c>
      <c r="F30" s="298">
        <v>1.153713E-3</v>
      </c>
      <c r="G30" s="306">
        <v>0</v>
      </c>
      <c r="H30" s="116">
        <v>142</v>
      </c>
      <c r="I30" s="120">
        <v>0</v>
      </c>
      <c r="J30" s="116">
        <v>0</v>
      </c>
      <c r="K30" s="116">
        <v>0</v>
      </c>
      <c r="L30" s="116">
        <v>116.96997226400001</v>
      </c>
      <c r="M30" s="116">
        <v>541.10199999999998</v>
      </c>
      <c r="N30" s="116">
        <v>0</v>
      </c>
      <c r="O30" s="116">
        <v>726.3</v>
      </c>
      <c r="P30" s="116">
        <v>0</v>
      </c>
      <c r="Q30" s="116">
        <v>55.582119935000001</v>
      </c>
      <c r="R30" s="116">
        <v>0</v>
      </c>
      <c r="S30" s="300">
        <v>0.67113999999999996</v>
      </c>
      <c r="T30" s="120">
        <v>0</v>
      </c>
      <c r="U30" s="120">
        <v>60</v>
      </c>
      <c r="V30" s="119">
        <v>16218.037408809998</v>
      </c>
      <c r="W30" s="116">
        <v>0.30276052101476292</v>
      </c>
    </row>
    <row r="31" spans="2:23" ht="17.25" customHeight="1">
      <c r="B31" s="152" t="s">
        <v>506</v>
      </c>
      <c r="C31" s="116">
        <v>61679.462696461</v>
      </c>
      <c r="D31" s="116">
        <v>9219.8973175749998</v>
      </c>
      <c r="E31" s="116">
        <v>566.74900000000002</v>
      </c>
      <c r="F31" s="300">
        <v>0.16905869200000001</v>
      </c>
      <c r="G31" s="300">
        <v>0</v>
      </c>
      <c r="H31" s="116">
        <v>3456.9274133879999</v>
      </c>
      <c r="I31" s="120">
        <v>118.768979683</v>
      </c>
      <c r="J31" s="116">
        <v>0</v>
      </c>
      <c r="K31" s="116">
        <v>0</v>
      </c>
      <c r="L31" s="116">
        <v>15.05</v>
      </c>
      <c r="M31" s="116">
        <v>81040.077000000005</v>
      </c>
      <c r="N31" s="116">
        <v>50.485999999999997</v>
      </c>
      <c r="O31" s="116">
        <v>7644.6149393839996</v>
      </c>
      <c r="P31" s="116">
        <v>0</v>
      </c>
      <c r="Q31" s="116">
        <v>42.031260474</v>
      </c>
      <c r="R31" s="116">
        <v>112.0013776</v>
      </c>
      <c r="S31" s="301">
        <v>2.9999999999999999E-7</v>
      </c>
      <c r="T31" s="120">
        <v>0</v>
      </c>
      <c r="U31" s="120">
        <v>0</v>
      </c>
      <c r="V31" s="119">
        <v>163946.23504355701</v>
      </c>
      <c r="W31" s="116">
        <v>3.0605705418605385</v>
      </c>
    </row>
    <row r="32" spans="2:23" ht="17.25" customHeight="1">
      <c r="B32" s="292" t="s">
        <v>507</v>
      </c>
      <c r="C32" s="307">
        <v>4323076.3293699194</v>
      </c>
      <c r="D32" s="307">
        <v>434924.94151382404</v>
      </c>
      <c r="E32" s="307">
        <v>209665.99400000001</v>
      </c>
      <c r="F32" s="307">
        <v>1760.9021525979997</v>
      </c>
      <c r="G32" s="308">
        <v>0</v>
      </c>
      <c r="H32" s="307">
        <v>28883.656049387995</v>
      </c>
      <c r="I32" s="307">
        <v>2588.768979683</v>
      </c>
      <c r="J32" s="307">
        <v>4881.9478694702002</v>
      </c>
      <c r="K32" s="307">
        <v>0</v>
      </c>
      <c r="L32" s="307">
        <v>8521.285587999997</v>
      </c>
      <c r="M32" s="307">
        <v>239899.96000000002</v>
      </c>
      <c r="N32" s="307">
        <v>123.941</v>
      </c>
      <c r="O32" s="307">
        <v>86624.653939384007</v>
      </c>
      <c r="P32" s="307">
        <v>0</v>
      </c>
      <c r="Q32" s="307">
        <v>2452.1516623769999</v>
      </c>
      <c r="R32" s="307">
        <v>10680.6987338</v>
      </c>
      <c r="S32" s="307">
        <v>931.32540349900012</v>
      </c>
      <c r="T32" s="307">
        <v>369.584</v>
      </c>
      <c r="U32" s="307">
        <v>1335.19</v>
      </c>
      <c r="V32" s="307">
        <v>5356721.3302619439</v>
      </c>
      <c r="W32" s="307">
        <v>99.999999999999957</v>
      </c>
    </row>
    <row r="33" spans="2:23" ht="17.25" customHeight="1">
      <c r="B33" s="311" t="s">
        <v>509</v>
      </c>
      <c r="C33" s="312">
        <v>7873494.67449921</v>
      </c>
      <c r="D33" s="312">
        <v>439405.88355809107</v>
      </c>
      <c r="E33" s="312">
        <v>211694.057</v>
      </c>
      <c r="F33" s="312">
        <v>1930.6461723259997</v>
      </c>
      <c r="G33" s="312">
        <v>0</v>
      </c>
      <c r="H33" s="312">
        <v>29728.656049387995</v>
      </c>
      <c r="I33" s="312">
        <v>2588.768979683</v>
      </c>
      <c r="J33" s="312">
        <v>4881.9478695306007</v>
      </c>
      <c r="K33" s="312">
        <v>0</v>
      </c>
      <c r="L33" s="312">
        <v>11111.025950599997</v>
      </c>
      <c r="M33" s="312">
        <v>240102.24600000001</v>
      </c>
      <c r="N33" s="312">
        <v>123.941</v>
      </c>
      <c r="O33" s="312">
        <v>86813.153939384007</v>
      </c>
      <c r="P33" s="312">
        <v>0</v>
      </c>
      <c r="Q33" s="312">
        <v>2452.1716141799998</v>
      </c>
      <c r="R33" s="312">
        <v>17291.2</v>
      </c>
      <c r="S33" s="312">
        <v>951.67287683400014</v>
      </c>
      <c r="T33" s="312">
        <v>369.584</v>
      </c>
      <c r="U33" s="312">
        <v>1335.19</v>
      </c>
      <c r="V33" s="312">
        <v>8924274.8195092231</v>
      </c>
      <c r="W33" s="312"/>
    </row>
    <row r="34" spans="2:23" ht="14.25" customHeight="1"/>
    <row r="35" spans="2:23" ht="14.25" customHeight="1">
      <c r="U35" s="31"/>
      <c r="V35" s="31"/>
      <c r="W35" s="31"/>
    </row>
    <row r="36" spans="2:23" ht="14.25" customHeight="1">
      <c r="B36" s="1" t="s">
        <v>524</v>
      </c>
    </row>
    <row r="37" spans="2:23" ht="14.25" customHeight="1">
      <c r="B37" s="313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04"/>
      <c r="B53" s="94"/>
      <c r="C53" s="94"/>
      <c r="D53" s="94"/>
      <c r="E53" s="94"/>
      <c r="F53" s="94"/>
      <c r="G53" s="94"/>
      <c r="H53" s="94"/>
      <c r="I53" s="94"/>
      <c r="J53" s="27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</row>
    <row r="54" spans="1:23" ht="11.25" customHeight="1">
      <c r="B54" s="55"/>
      <c r="C54" s="55"/>
      <c r="D54" s="55"/>
      <c r="E54" s="56"/>
      <c r="F54" s="56"/>
      <c r="G54" s="56"/>
      <c r="H54" s="56"/>
      <c r="I54" s="56"/>
      <c r="J54" s="314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98" t="s">
        <v>526</v>
      </c>
    </row>
    <row r="66" spans="7:9">
      <c r="G66" s="77"/>
    </row>
    <row r="67" spans="7:9">
      <c r="H67" s="10"/>
      <c r="I67" s="10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Z54"/>
  <sheetViews>
    <sheetView view="pageBreakPreview" zoomScale="73" zoomScaleNormal="100" zoomScaleSheetLayoutView="90" workbookViewId="0">
      <selection activeCell="R17" sqref="R17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19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3" t="s">
        <v>0</v>
      </c>
    </row>
    <row r="3" spans="1:24" ht="7.5" customHeight="1">
      <c r="A3" s="94"/>
      <c r="B3" s="94"/>
      <c r="C3" s="94"/>
      <c r="D3" s="94"/>
      <c r="E3" s="94"/>
      <c r="F3" s="94"/>
      <c r="G3" s="94"/>
      <c r="H3" s="94"/>
      <c r="I3" s="94"/>
      <c r="J3" s="274"/>
      <c r="K3" s="27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</row>
    <row r="4" spans="1:24" ht="7.5" customHeight="1"/>
    <row r="5" spans="1:24">
      <c r="B5" s="101"/>
      <c r="C5" s="437" t="s">
        <v>480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101"/>
      <c r="P5" s="101"/>
      <c r="Q5" s="101"/>
      <c r="W5" s="275" t="s">
        <v>479</v>
      </c>
      <c r="X5" s="275"/>
    </row>
    <row r="6" spans="1:24" ht="7.5" customHeight="1">
      <c r="C6" t="s">
        <v>19</v>
      </c>
    </row>
    <row r="7" spans="1:24" ht="14.25" customHeight="1">
      <c r="B7" s="497" t="s">
        <v>481</v>
      </c>
      <c r="C7" s="497" t="s">
        <v>388</v>
      </c>
      <c r="D7" s="497" t="s">
        <v>482</v>
      </c>
      <c r="E7" s="497" t="s">
        <v>1</v>
      </c>
      <c r="F7" s="528" t="s">
        <v>158</v>
      </c>
      <c r="G7" s="528" t="s">
        <v>157</v>
      </c>
      <c r="H7" s="497" t="s">
        <v>483</v>
      </c>
      <c r="I7" s="497" t="s">
        <v>484</v>
      </c>
      <c r="J7" s="528" t="s">
        <v>198</v>
      </c>
      <c r="K7" s="528" t="s">
        <v>485</v>
      </c>
      <c r="L7" s="497" t="s">
        <v>398</v>
      </c>
      <c r="M7" s="497" t="s">
        <v>486</v>
      </c>
      <c r="N7" s="497" t="s">
        <v>487</v>
      </c>
      <c r="O7" s="497" t="s">
        <v>411</v>
      </c>
      <c r="P7" s="528" t="s">
        <v>488</v>
      </c>
      <c r="Q7" s="497" t="s">
        <v>489</v>
      </c>
      <c r="R7" s="497" t="s">
        <v>490</v>
      </c>
      <c r="S7" s="497" t="s">
        <v>495</v>
      </c>
      <c r="T7" s="497" t="s">
        <v>496</v>
      </c>
      <c r="U7" s="528" t="s">
        <v>493</v>
      </c>
      <c r="V7" s="494" t="s">
        <v>494</v>
      </c>
      <c r="W7" s="495"/>
      <c r="X7" s="276"/>
    </row>
    <row r="8" spans="1:24" ht="21.75" customHeight="1">
      <c r="B8" s="492"/>
      <c r="C8" s="492"/>
      <c r="D8" s="492"/>
      <c r="E8" s="492"/>
      <c r="F8" s="529"/>
      <c r="G8" s="529"/>
      <c r="H8" s="492"/>
      <c r="I8" s="492"/>
      <c r="J8" s="529"/>
      <c r="K8" s="529"/>
      <c r="L8" s="492"/>
      <c r="M8" s="492"/>
      <c r="N8" s="492"/>
      <c r="O8" s="492"/>
      <c r="P8" s="529"/>
      <c r="Q8" s="492"/>
      <c r="R8" s="492"/>
      <c r="S8" s="492"/>
      <c r="T8" s="492"/>
      <c r="U8" s="529"/>
      <c r="V8" s="148" t="s">
        <v>497</v>
      </c>
      <c r="W8" s="148" t="s">
        <v>223</v>
      </c>
      <c r="X8" s="276"/>
    </row>
    <row r="9" spans="1:24" ht="14.25" customHeight="1">
      <c r="B9" s="206"/>
    </row>
    <row r="10" spans="1:24" ht="17.25" customHeight="1">
      <c r="B10" s="277" t="s">
        <v>281</v>
      </c>
      <c r="C10" s="278"/>
      <c r="D10" s="278"/>
      <c r="E10" s="278"/>
      <c r="F10" s="278"/>
      <c r="G10" s="278"/>
      <c r="H10" s="278"/>
      <c r="I10" s="278"/>
      <c r="J10" s="279"/>
      <c r="K10" s="279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81"/>
      <c r="W10" s="281">
        <v>9.0807965063293974</v>
      </c>
      <c r="X10" s="119"/>
    </row>
    <row r="11" spans="1:24" ht="17.25" customHeight="1">
      <c r="B11" s="152" t="s">
        <v>498</v>
      </c>
      <c r="C11" s="119">
        <v>0</v>
      </c>
      <c r="D11" s="119">
        <v>0</v>
      </c>
      <c r="E11" s="119">
        <v>0</v>
      </c>
      <c r="F11" s="284">
        <v>0</v>
      </c>
      <c r="G11" s="112">
        <v>0</v>
      </c>
      <c r="H11" s="112">
        <v>32.597999999999999</v>
      </c>
      <c r="I11" s="112">
        <v>0</v>
      </c>
      <c r="J11" s="112">
        <v>0</v>
      </c>
      <c r="K11" s="112">
        <v>0</v>
      </c>
      <c r="L11" s="112">
        <v>0</v>
      </c>
      <c r="M11" s="112">
        <v>0</v>
      </c>
      <c r="N11" s="112">
        <v>0</v>
      </c>
      <c r="O11" s="112">
        <v>0</v>
      </c>
      <c r="P11" s="112">
        <v>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32.597999999999999</v>
      </c>
      <c r="W11" s="119">
        <v>11.689070718877847</v>
      </c>
      <c r="X11" s="119"/>
    </row>
    <row r="12" spans="1:24" ht="17.25" customHeight="1">
      <c r="B12" s="152" t="s">
        <v>499</v>
      </c>
      <c r="C12" s="119">
        <v>0</v>
      </c>
      <c r="D12" s="119">
        <v>0</v>
      </c>
      <c r="E12" s="119">
        <v>0</v>
      </c>
      <c r="F12" s="112">
        <v>0</v>
      </c>
      <c r="G12" s="112">
        <v>0</v>
      </c>
      <c r="H12" s="112">
        <v>0.16299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0.16299</v>
      </c>
      <c r="W12" s="119">
        <v>5.8445353594389245E-2</v>
      </c>
      <c r="X12" s="119"/>
    </row>
    <row r="13" spans="1:24" ht="17.25" customHeight="1">
      <c r="B13" s="152" t="s">
        <v>500</v>
      </c>
      <c r="C13" s="119">
        <v>0</v>
      </c>
      <c r="D13" s="119">
        <v>0</v>
      </c>
      <c r="E13" s="119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112">
        <v>0</v>
      </c>
      <c r="L13" s="112">
        <v>0</v>
      </c>
      <c r="M13" s="112">
        <v>0</v>
      </c>
      <c r="N13" s="112">
        <v>0</v>
      </c>
      <c r="O13" s="112">
        <v>0</v>
      </c>
      <c r="P13" s="112">
        <v>0</v>
      </c>
      <c r="Q13" s="112">
        <v>0</v>
      </c>
      <c r="R13" s="112">
        <v>0</v>
      </c>
      <c r="S13" s="112">
        <v>0</v>
      </c>
      <c r="T13" s="112">
        <v>0</v>
      </c>
      <c r="U13" s="112">
        <v>0</v>
      </c>
      <c r="V13" s="112">
        <v>0</v>
      </c>
      <c r="W13" s="119">
        <v>0</v>
      </c>
      <c r="X13" s="119"/>
    </row>
    <row r="14" spans="1:24" ht="17.25" customHeight="1">
      <c r="B14" s="289" t="s">
        <v>501</v>
      </c>
      <c r="C14" s="119">
        <v>0</v>
      </c>
      <c r="D14" s="119">
        <v>0</v>
      </c>
      <c r="E14" s="119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112">
        <v>0</v>
      </c>
      <c r="L14" s="112">
        <v>0</v>
      </c>
      <c r="M14" s="112">
        <v>0</v>
      </c>
      <c r="N14" s="112">
        <v>0</v>
      </c>
      <c r="O14" s="112">
        <v>0</v>
      </c>
      <c r="P14" s="112">
        <v>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9">
        <v>0</v>
      </c>
      <c r="X14" s="119"/>
    </row>
    <row r="15" spans="1:24" ht="17.25" customHeight="1">
      <c r="B15" s="152" t="s">
        <v>502</v>
      </c>
      <c r="C15" s="119">
        <v>0</v>
      </c>
      <c r="D15" s="119">
        <v>0</v>
      </c>
      <c r="E15" s="119">
        <v>0</v>
      </c>
      <c r="F15" s="112">
        <v>0</v>
      </c>
      <c r="G15" s="112">
        <v>0</v>
      </c>
      <c r="H15" s="112">
        <v>228.18600000000001</v>
      </c>
      <c r="I15" s="112">
        <v>0</v>
      </c>
      <c r="J15" s="112">
        <v>0</v>
      </c>
      <c r="K15" s="112">
        <v>0</v>
      </c>
      <c r="L15" s="112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228.18600000000001</v>
      </c>
      <c r="W15" s="119">
        <v>81.823495032144947</v>
      </c>
      <c r="X15" s="119"/>
    </row>
    <row r="16" spans="1:24" ht="17.25" customHeight="1">
      <c r="B16" s="152" t="s">
        <v>503</v>
      </c>
      <c r="C16" s="119">
        <v>0</v>
      </c>
      <c r="D16" s="119">
        <v>0</v>
      </c>
      <c r="E16" s="119">
        <v>0</v>
      </c>
      <c r="F16" s="112">
        <v>0</v>
      </c>
      <c r="G16" s="112">
        <v>0</v>
      </c>
      <c r="H16" s="112">
        <v>0</v>
      </c>
      <c r="I16" s="112">
        <v>0</v>
      </c>
      <c r="J16" s="112">
        <v>0</v>
      </c>
      <c r="K16" s="112">
        <v>0</v>
      </c>
      <c r="L16" s="112">
        <v>0</v>
      </c>
      <c r="M16" s="112">
        <v>0</v>
      </c>
      <c r="N16" s="112">
        <v>0</v>
      </c>
      <c r="O16" s="112">
        <v>0</v>
      </c>
      <c r="P16" s="112">
        <v>0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9">
        <v>0</v>
      </c>
      <c r="X16" s="119"/>
    </row>
    <row r="17" spans="1:26" ht="17.25" customHeight="1">
      <c r="B17" s="289" t="s">
        <v>504</v>
      </c>
      <c r="C17" s="119">
        <v>0</v>
      </c>
      <c r="D17" s="119">
        <v>4.8897000000000004</v>
      </c>
      <c r="E17" s="119">
        <v>0</v>
      </c>
      <c r="F17" s="112">
        <v>0</v>
      </c>
      <c r="G17" s="112">
        <v>0</v>
      </c>
      <c r="H17" s="112">
        <v>4.8897000000000004</v>
      </c>
      <c r="I17" s="112">
        <v>0</v>
      </c>
      <c r="J17" s="112">
        <v>0</v>
      </c>
      <c r="K17" s="112">
        <v>0</v>
      </c>
      <c r="L17" s="112">
        <v>0</v>
      </c>
      <c r="M17" s="112">
        <v>0</v>
      </c>
      <c r="N17" s="112">
        <v>0</v>
      </c>
      <c r="O17" s="112">
        <v>0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9.7794000000000008</v>
      </c>
      <c r="W17" s="119">
        <v>3.5067212156633545</v>
      </c>
      <c r="X17" s="119"/>
    </row>
    <row r="18" spans="1:26" ht="17.25" customHeight="1">
      <c r="B18" s="152" t="s">
        <v>505</v>
      </c>
      <c r="C18" s="119">
        <v>0</v>
      </c>
      <c r="D18" s="119">
        <v>0</v>
      </c>
      <c r="E18" s="119">
        <v>0</v>
      </c>
      <c r="F18" s="112">
        <v>0</v>
      </c>
      <c r="G18" s="112">
        <v>0</v>
      </c>
      <c r="H18" s="112">
        <v>0</v>
      </c>
      <c r="I18" s="112">
        <v>0</v>
      </c>
      <c r="J18" s="112">
        <v>0</v>
      </c>
      <c r="K18" s="112">
        <v>0</v>
      </c>
      <c r="L18" s="112">
        <v>0</v>
      </c>
      <c r="M18" s="112">
        <v>0</v>
      </c>
      <c r="N18" s="112">
        <v>0</v>
      </c>
      <c r="O18" s="112">
        <v>0</v>
      </c>
      <c r="P18" s="112">
        <v>0</v>
      </c>
      <c r="Q18" s="112">
        <v>0</v>
      </c>
      <c r="R18" s="112">
        <v>0</v>
      </c>
      <c r="S18" s="112">
        <v>0</v>
      </c>
      <c r="T18" s="112">
        <v>0</v>
      </c>
      <c r="U18" s="112">
        <v>0</v>
      </c>
      <c r="V18" s="112">
        <v>0</v>
      </c>
      <c r="W18" s="119">
        <v>0</v>
      </c>
      <c r="X18" s="119"/>
    </row>
    <row r="19" spans="1:26" ht="17.25" customHeight="1">
      <c r="B19" s="152" t="s">
        <v>506</v>
      </c>
      <c r="C19" s="119">
        <v>0</v>
      </c>
      <c r="D19" s="119">
        <v>0</v>
      </c>
      <c r="E19" s="119">
        <v>0</v>
      </c>
      <c r="F19" s="112">
        <v>0</v>
      </c>
      <c r="G19" s="112">
        <v>0</v>
      </c>
      <c r="H19" s="112">
        <v>8.1494999999999997</v>
      </c>
      <c r="I19" s="112">
        <v>0</v>
      </c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2">
        <v>0</v>
      </c>
      <c r="P19" s="112">
        <v>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8.1494999999999997</v>
      </c>
      <c r="W19" s="119">
        <v>2.9222676797194618</v>
      </c>
      <c r="X19" s="119"/>
    </row>
    <row r="20" spans="1:26" ht="17.25" customHeight="1">
      <c r="B20" s="292" t="s">
        <v>507</v>
      </c>
      <c r="C20" s="293">
        <v>0</v>
      </c>
      <c r="D20" s="293">
        <v>4.8897000000000004</v>
      </c>
      <c r="E20" s="293">
        <v>0</v>
      </c>
      <c r="F20" s="296">
        <v>0</v>
      </c>
      <c r="G20" s="296">
        <v>0</v>
      </c>
      <c r="H20" s="293">
        <v>273.98619000000002</v>
      </c>
      <c r="I20" s="296">
        <v>0</v>
      </c>
      <c r="J20" s="296">
        <v>0</v>
      </c>
      <c r="K20" s="296">
        <v>0</v>
      </c>
      <c r="L20" s="296">
        <v>0</v>
      </c>
      <c r="M20" s="296">
        <v>0</v>
      </c>
      <c r="N20" s="296">
        <v>0</v>
      </c>
      <c r="O20" s="296">
        <v>0</v>
      </c>
      <c r="P20" s="296">
        <v>0</v>
      </c>
      <c r="Q20" s="296">
        <v>0</v>
      </c>
      <c r="R20" s="296">
        <v>0</v>
      </c>
      <c r="S20" s="296">
        <v>0</v>
      </c>
      <c r="T20" s="296">
        <v>0</v>
      </c>
      <c r="U20" s="296">
        <v>0</v>
      </c>
      <c r="V20" s="296">
        <v>278.87589000000003</v>
      </c>
      <c r="W20" s="296">
        <v>100.00000000000001</v>
      </c>
      <c r="X20" s="293"/>
    </row>
    <row r="21" spans="1:26" ht="17.25" customHeight="1"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42"/>
      <c r="Z21" s="42"/>
    </row>
    <row r="22" spans="1:26" ht="17.25" customHeight="1">
      <c r="B22" s="277" t="s">
        <v>508</v>
      </c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81"/>
      <c r="W22" s="281">
        <v>90.919203493670594</v>
      </c>
      <c r="X22" s="119"/>
    </row>
    <row r="23" spans="1:26" ht="17.25" customHeight="1">
      <c r="A23" s="31"/>
      <c r="B23" s="127" t="s">
        <v>498</v>
      </c>
      <c r="C23" s="120">
        <v>0</v>
      </c>
      <c r="D23" s="120">
        <v>263.88081</v>
      </c>
      <c r="E23" s="112">
        <v>0</v>
      </c>
      <c r="F23" s="112">
        <v>0</v>
      </c>
      <c r="G23" s="112">
        <v>0</v>
      </c>
      <c r="H23" s="119">
        <v>301.53149999999999</v>
      </c>
      <c r="I23" s="119">
        <v>0</v>
      </c>
      <c r="J23" s="119">
        <v>0</v>
      </c>
      <c r="K23" s="119">
        <v>0</v>
      </c>
      <c r="L23" s="119">
        <v>0</v>
      </c>
      <c r="M23" s="119">
        <v>0</v>
      </c>
      <c r="N23" s="119">
        <v>0</v>
      </c>
      <c r="O23" s="119">
        <v>0</v>
      </c>
      <c r="P23" s="119">
        <v>0</v>
      </c>
      <c r="Q23" s="119">
        <v>0</v>
      </c>
      <c r="R23" s="119">
        <v>0</v>
      </c>
      <c r="S23" s="119">
        <v>0</v>
      </c>
      <c r="T23" s="119">
        <v>0</v>
      </c>
      <c r="U23" s="119">
        <v>0</v>
      </c>
      <c r="V23" s="119">
        <v>565.41230999999993</v>
      </c>
      <c r="W23" s="119">
        <v>20.249887345773011</v>
      </c>
      <c r="X23" s="119"/>
    </row>
    <row r="24" spans="1:26" ht="17.25" customHeight="1">
      <c r="A24" s="31"/>
      <c r="B24" s="127" t="s">
        <v>499</v>
      </c>
      <c r="C24" s="120">
        <v>0</v>
      </c>
      <c r="D24" s="120">
        <v>807.26656990499998</v>
      </c>
      <c r="E24" s="112">
        <v>0</v>
      </c>
      <c r="F24" s="112">
        <v>0</v>
      </c>
      <c r="G24" s="112">
        <v>0</v>
      </c>
      <c r="H24" s="119">
        <v>278.46841499999999</v>
      </c>
      <c r="I24" s="119">
        <v>0</v>
      </c>
      <c r="J24" s="119">
        <v>0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19">
        <v>0</v>
      </c>
      <c r="T24" s="119">
        <v>0</v>
      </c>
      <c r="U24" s="119">
        <v>0</v>
      </c>
      <c r="V24" s="119">
        <v>1085.7349849049999</v>
      </c>
      <c r="W24" s="119">
        <v>38.884917683682573</v>
      </c>
      <c r="X24" s="119"/>
    </row>
    <row r="25" spans="1:26" ht="17.25" customHeight="1">
      <c r="A25" s="31"/>
      <c r="B25" s="127" t="s">
        <v>500</v>
      </c>
      <c r="C25" s="120">
        <v>0</v>
      </c>
      <c r="D25" s="120">
        <v>623.29005900000004</v>
      </c>
      <c r="E25" s="112">
        <v>0</v>
      </c>
      <c r="F25" s="112">
        <v>0</v>
      </c>
      <c r="G25" s="112">
        <v>0</v>
      </c>
      <c r="H25" s="119">
        <v>305.60624999999999</v>
      </c>
      <c r="I25" s="119">
        <v>0</v>
      </c>
      <c r="J25" s="119">
        <v>0</v>
      </c>
      <c r="K25" s="119">
        <v>0</v>
      </c>
      <c r="L25" s="119">
        <v>0</v>
      </c>
      <c r="M25" s="119">
        <v>0</v>
      </c>
      <c r="N25" s="119">
        <v>0</v>
      </c>
      <c r="O25" s="119">
        <v>0</v>
      </c>
      <c r="P25" s="119">
        <v>0</v>
      </c>
      <c r="Q25" s="119">
        <v>0</v>
      </c>
      <c r="R25" s="119">
        <v>0</v>
      </c>
      <c r="S25" s="119">
        <v>0</v>
      </c>
      <c r="T25" s="119">
        <v>0</v>
      </c>
      <c r="U25" s="119">
        <v>0</v>
      </c>
      <c r="V25" s="119">
        <v>928.89630899999997</v>
      </c>
      <c r="W25" s="119">
        <v>33.267838850474199</v>
      </c>
      <c r="X25" s="119"/>
    </row>
    <row r="26" spans="1:26" ht="17.25" customHeight="1">
      <c r="A26" s="31"/>
      <c r="B26" s="303" t="s">
        <v>501</v>
      </c>
      <c r="C26" s="120">
        <v>0</v>
      </c>
      <c r="D26" s="120">
        <v>18.010394999999999</v>
      </c>
      <c r="E26" s="112">
        <v>0</v>
      </c>
      <c r="F26" s="112">
        <v>0</v>
      </c>
      <c r="G26" s="112">
        <v>0</v>
      </c>
      <c r="H26" s="119">
        <v>0</v>
      </c>
      <c r="I26" s="119">
        <v>0</v>
      </c>
      <c r="J26" s="119">
        <v>0</v>
      </c>
      <c r="K26" s="119">
        <v>0</v>
      </c>
      <c r="L26" s="119">
        <v>0</v>
      </c>
      <c r="M26" s="119">
        <v>0</v>
      </c>
      <c r="N26" s="119">
        <v>0</v>
      </c>
      <c r="O26" s="119">
        <v>0</v>
      </c>
      <c r="P26" s="119">
        <v>0</v>
      </c>
      <c r="Q26" s="119">
        <v>0</v>
      </c>
      <c r="R26" s="119">
        <v>0</v>
      </c>
      <c r="S26" s="119">
        <v>0</v>
      </c>
      <c r="T26" s="119">
        <v>0</v>
      </c>
      <c r="U26" s="119">
        <v>0</v>
      </c>
      <c r="V26" s="119">
        <v>18.010394999999999</v>
      </c>
      <c r="W26" s="119">
        <v>0.64503100366327992</v>
      </c>
      <c r="X26" s="119"/>
    </row>
    <row r="27" spans="1:26" ht="17.25" customHeight="1">
      <c r="A27" s="31"/>
      <c r="B27" s="127" t="s">
        <v>502</v>
      </c>
      <c r="C27" s="120">
        <v>0</v>
      </c>
      <c r="D27" s="120">
        <v>153.2106</v>
      </c>
      <c r="E27" s="112">
        <v>0</v>
      </c>
      <c r="F27" s="112">
        <v>0</v>
      </c>
      <c r="G27" s="112">
        <v>0</v>
      </c>
      <c r="H27" s="119">
        <v>0</v>
      </c>
      <c r="I27" s="119">
        <v>0</v>
      </c>
      <c r="J27" s="119">
        <v>0</v>
      </c>
      <c r="K27" s="119">
        <v>0</v>
      </c>
      <c r="L27" s="119">
        <v>0</v>
      </c>
      <c r="M27" s="119">
        <v>0</v>
      </c>
      <c r="N27" s="119">
        <v>0</v>
      </c>
      <c r="O27" s="119">
        <v>0</v>
      </c>
      <c r="P27" s="119">
        <v>0</v>
      </c>
      <c r="Q27" s="119">
        <v>0</v>
      </c>
      <c r="R27" s="119">
        <v>0</v>
      </c>
      <c r="S27" s="119">
        <v>0</v>
      </c>
      <c r="T27" s="119">
        <v>0</v>
      </c>
      <c r="U27" s="119">
        <v>0</v>
      </c>
      <c r="V27" s="119">
        <v>153.2106</v>
      </c>
      <c r="W27" s="119">
        <v>5.4871415696242822</v>
      </c>
      <c r="X27" s="119"/>
    </row>
    <row r="28" spans="1:26" ht="17.25" customHeight="1">
      <c r="A28" s="31"/>
      <c r="B28" s="127" t="s">
        <v>503</v>
      </c>
      <c r="C28" s="120">
        <v>0</v>
      </c>
      <c r="D28" s="120">
        <v>11.572290000000001</v>
      </c>
      <c r="E28" s="112">
        <v>0</v>
      </c>
      <c r="F28" s="112">
        <v>0</v>
      </c>
      <c r="G28" s="112">
        <v>0</v>
      </c>
      <c r="H28" s="119">
        <v>0</v>
      </c>
      <c r="I28" s="119">
        <v>0</v>
      </c>
      <c r="J28" s="119">
        <v>0</v>
      </c>
      <c r="K28" s="119">
        <v>0</v>
      </c>
      <c r="L28" s="119">
        <v>0</v>
      </c>
      <c r="M28" s="119">
        <v>0</v>
      </c>
      <c r="N28" s="119">
        <v>0</v>
      </c>
      <c r="O28" s="119">
        <v>0</v>
      </c>
      <c r="P28" s="119">
        <v>0</v>
      </c>
      <c r="Q28" s="119">
        <v>0</v>
      </c>
      <c r="R28" s="119">
        <v>0</v>
      </c>
      <c r="S28" s="119">
        <v>0</v>
      </c>
      <c r="T28" s="119">
        <v>0</v>
      </c>
      <c r="U28" s="119">
        <v>0</v>
      </c>
      <c r="V28" s="119">
        <v>11.572290000000001</v>
      </c>
      <c r="W28" s="119">
        <v>0.41445431004608935</v>
      </c>
      <c r="X28" s="119"/>
    </row>
    <row r="29" spans="1:26" ht="17.25" customHeight="1">
      <c r="A29" s="31"/>
      <c r="B29" s="303" t="s">
        <v>504</v>
      </c>
      <c r="C29" s="120">
        <v>0</v>
      </c>
      <c r="D29" s="120">
        <v>29.338200000000001</v>
      </c>
      <c r="E29" s="112">
        <v>0</v>
      </c>
      <c r="F29" s="112">
        <v>0</v>
      </c>
      <c r="G29" s="112">
        <v>0</v>
      </c>
      <c r="H29" s="119">
        <v>0</v>
      </c>
      <c r="I29" s="119">
        <v>0</v>
      </c>
      <c r="J29" s="119">
        <v>0</v>
      </c>
      <c r="K29" s="119">
        <v>0</v>
      </c>
      <c r="L29" s="119">
        <v>0</v>
      </c>
      <c r="M29" s="119">
        <v>0</v>
      </c>
      <c r="N29" s="119">
        <v>0</v>
      </c>
      <c r="O29" s="119">
        <v>0</v>
      </c>
      <c r="P29" s="119">
        <v>0</v>
      </c>
      <c r="Q29" s="119">
        <v>0</v>
      </c>
      <c r="R29" s="119">
        <v>0</v>
      </c>
      <c r="S29" s="119">
        <v>0</v>
      </c>
      <c r="T29" s="119">
        <v>0</v>
      </c>
      <c r="U29" s="119">
        <v>0</v>
      </c>
      <c r="V29" s="119">
        <v>29.338200000000001</v>
      </c>
      <c r="W29" s="119">
        <v>1.0507292367365646</v>
      </c>
      <c r="X29" s="119"/>
    </row>
    <row r="30" spans="1:26" ht="17.25" customHeight="1">
      <c r="A30" s="31"/>
      <c r="B30" s="127" t="s">
        <v>505</v>
      </c>
      <c r="C30" s="116">
        <v>0</v>
      </c>
      <c r="D30" s="116">
        <v>0</v>
      </c>
      <c r="E30" s="112">
        <v>0</v>
      </c>
      <c r="F30" s="284">
        <v>0</v>
      </c>
      <c r="G30" s="112">
        <v>0</v>
      </c>
      <c r="H30" s="119">
        <v>0</v>
      </c>
      <c r="I30" s="119">
        <v>0</v>
      </c>
      <c r="J30" s="119">
        <v>0</v>
      </c>
      <c r="K30" s="119">
        <v>0</v>
      </c>
      <c r="L30" s="119">
        <v>0</v>
      </c>
      <c r="M30" s="119">
        <v>0</v>
      </c>
      <c r="N30" s="119">
        <v>0</v>
      </c>
      <c r="O30" s="119">
        <v>0</v>
      </c>
      <c r="P30" s="119">
        <v>0</v>
      </c>
      <c r="Q30" s="119">
        <v>0</v>
      </c>
      <c r="R30" s="119">
        <v>0</v>
      </c>
      <c r="S30" s="119">
        <v>0</v>
      </c>
      <c r="T30" s="119">
        <v>0</v>
      </c>
      <c r="U30" s="119">
        <v>0</v>
      </c>
      <c r="V30" s="119">
        <v>0</v>
      </c>
      <c r="W30" s="119">
        <v>0</v>
      </c>
      <c r="X30" s="119"/>
    </row>
    <row r="31" spans="1:26" ht="17.25" customHeight="1">
      <c r="A31" s="31"/>
      <c r="B31" s="127" t="s">
        <v>506</v>
      </c>
      <c r="C31" s="116">
        <v>0</v>
      </c>
      <c r="D31" s="116">
        <v>0</v>
      </c>
      <c r="E31" s="112">
        <v>0</v>
      </c>
      <c r="F31" s="112">
        <v>0</v>
      </c>
      <c r="G31" s="112">
        <v>0</v>
      </c>
      <c r="H31" s="119">
        <v>0</v>
      </c>
      <c r="I31" s="119">
        <v>0</v>
      </c>
      <c r="J31" s="119">
        <v>0</v>
      </c>
      <c r="K31" s="119">
        <v>0</v>
      </c>
      <c r="L31" s="119">
        <v>0</v>
      </c>
      <c r="M31" s="119">
        <v>0</v>
      </c>
      <c r="N31" s="119">
        <v>0</v>
      </c>
      <c r="O31" s="119">
        <v>0</v>
      </c>
      <c r="P31" s="119">
        <v>0</v>
      </c>
      <c r="Q31" s="119">
        <v>0</v>
      </c>
      <c r="R31" s="119">
        <v>0</v>
      </c>
      <c r="S31" s="119">
        <v>0</v>
      </c>
      <c r="T31" s="119">
        <v>0</v>
      </c>
      <c r="U31" s="119">
        <v>0</v>
      </c>
      <c r="V31" s="119">
        <v>0</v>
      </c>
      <c r="W31" s="285">
        <v>0</v>
      </c>
      <c r="X31" s="119"/>
    </row>
    <row r="32" spans="1:26" ht="17.25" customHeight="1">
      <c r="A32" s="31"/>
      <c r="B32" s="309" t="s">
        <v>507</v>
      </c>
      <c r="C32" s="307">
        <v>0</v>
      </c>
      <c r="D32" s="307">
        <v>1906.568923905</v>
      </c>
      <c r="E32" s="310">
        <v>0</v>
      </c>
      <c r="F32" s="310">
        <v>0</v>
      </c>
      <c r="G32" s="310">
        <v>0</v>
      </c>
      <c r="H32" s="310">
        <v>885.60616499999992</v>
      </c>
      <c r="I32" s="310">
        <v>0</v>
      </c>
      <c r="J32" s="310">
        <v>0</v>
      </c>
      <c r="K32" s="310">
        <v>0</v>
      </c>
      <c r="L32" s="310">
        <v>0</v>
      </c>
      <c r="M32" s="310">
        <v>0</v>
      </c>
      <c r="N32" s="310">
        <v>0</v>
      </c>
      <c r="O32" s="310">
        <v>0</v>
      </c>
      <c r="P32" s="310">
        <v>0</v>
      </c>
      <c r="Q32" s="310">
        <v>0</v>
      </c>
      <c r="R32" s="310">
        <v>0</v>
      </c>
      <c r="S32" s="310">
        <v>0</v>
      </c>
      <c r="T32" s="310">
        <v>0</v>
      </c>
      <c r="U32" s="310">
        <v>0</v>
      </c>
      <c r="V32" s="310">
        <v>2792.1750889049999</v>
      </c>
      <c r="W32" s="310">
        <v>99.999999999999986</v>
      </c>
      <c r="X32" s="310"/>
    </row>
    <row r="33" spans="1:23" ht="17.25" customHeight="1">
      <c r="B33" s="311" t="s">
        <v>509</v>
      </c>
      <c r="C33" s="312">
        <v>0</v>
      </c>
      <c r="D33" s="312">
        <v>1911.458623905</v>
      </c>
      <c r="E33" s="312">
        <v>0</v>
      </c>
      <c r="F33" s="312">
        <v>0</v>
      </c>
      <c r="G33" s="312">
        <v>0</v>
      </c>
      <c r="H33" s="312">
        <v>1159.592355</v>
      </c>
      <c r="I33" s="312">
        <v>0</v>
      </c>
      <c r="J33" s="312">
        <v>0</v>
      </c>
      <c r="K33" s="312">
        <v>0</v>
      </c>
      <c r="L33" s="312">
        <v>0</v>
      </c>
      <c r="M33" s="312">
        <v>0</v>
      </c>
      <c r="N33" s="312">
        <v>0</v>
      </c>
      <c r="O33" s="312">
        <v>0</v>
      </c>
      <c r="P33" s="312">
        <v>0</v>
      </c>
      <c r="Q33" s="312">
        <v>0</v>
      </c>
      <c r="R33" s="312">
        <v>0</v>
      </c>
      <c r="S33" s="312">
        <v>0</v>
      </c>
      <c r="T33" s="312">
        <v>0</v>
      </c>
      <c r="U33" s="312">
        <v>0</v>
      </c>
      <c r="V33" s="312">
        <v>3071.0509789050002</v>
      </c>
      <c r="W33" s="312"/>
    </row>
    <row r="34" spans="1:23" ht="14.25" customHeight="1"/>
    <row r="35" spans="1:23" ht="14.25" customHeight="1">
      <c r="A35" s="31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94"/>
      <c r="B53" s="94"/>
      <c r="C53" s="94"/>
      <c r="D53" s="94"/>
      <c r="E53" s="94"/>
      <c r="F53" s="94"/>
      <c r="G53" s="94"/>
      <c r="H53" s="94"/>
      <c r="I53" s="94"/>
      <c r="J53" s="274"/>
      <c r="K53" s="27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</row>
    <row r="54" spans="1:24" ht="11.25" customHeight="1">
      <c r="A54" s="55"/>
      <c r="B54" s="55"/>
      <c r="C54" s="55"/>
      <c r="D54" s="56"/>
      <c r="E54" s="56"/>
      <c r="F54" s="56"/>
      <c r="G54" s="56"/>
      <c r="H54" s="56"/>
      <c r="I54" s="56"/>
      <c r="J54" s="314"/>
      <c r="K54" s="314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98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2:X54"/>
  <sheetViews>
    <sheetView view="pageBreakPreview" zoomScale="76" zoomScaleNormal="100" zoomScaleSheetLayoutView="55" workbookViewId="0">
      <selection activeCell="K23" sqref="K23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19" customWidth="1"/>
    <col min="11" max="11" width="11.1796875" style="19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2" t="s">
        <v>42</v>
      </c>
    </row>
    <row r="3" spans="1:24" ht="7.5" customHeight="1">
      <c r="A3" s="94"/>
      <c r="B3" s="94"/>
      <c r="C3" s="94"/>
      <c r="D3" s="94"/>
      <c r="E3" s="94"/>
      <c r="F3" s="94"/>
      <c r="G3" s="94"/>
      <c r="H3" s="94"/>
      <c r="I3" s="94"/>
      <c r="J3" s="274"/>
      <c r="K3" s="27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</row>
    <row r="4" spans="1:24" ht="7.5" customHeight="1"/>
    <row r="5" spans="1:24">
      <c r="B5" s="437" t="s">
        <v>516</v>
      </c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275" t="s">
        <v>515</v>
      </c>
      <c r="X5" s="275"/>
    </row>
    <row r="6" spans="1:24" ht="7.5" customHeight="1">
      <c r="C6" t="s">
        <v>19</v>
      </c>
    </row>
    <row r="7" spans="1:24" ht="14.25" customHeight="1">
      <c r="B7" s="497" t="s">
        <v>517</v>
      </c>
      <c r="C7" s="497" t="s">
        <v>518</v>
      </c>
      <c r="D7" s="497" t="s">
        <v>519</v>
      </c>
      <c r="E7" s="497" t="s">
        <v>334</v>
      </c>
      <c r="F7" s="497" t="s">
        <v>158</v>
      </c>
      <c r="G7" s="497" t="s">
        <v>157</v>
      </c>
      <c r="H7" s="497" t="s">
        <v>483</v>
      </c>
      <c r="I7" s="497" t="s">
        <v>484</v>
      </c>
      <c r="J7" s="497" t="s">
        <v>198</v>
      </c>
      <c r="K7" s="497" t="s">
        <v>485</v>
      </c>
      <c r="L7" s="497" t="s">
        <v>398</v>
      </c>
      <c r="M7" s="497" t="s">
        <v>486</v>
      </c>
      <c r="N7" s="497" t="s">
        <v>487</v>
      </c>
      <c r="O7" s="497" t="s">
        <v>411</v>
      </c>
      <c r="P7" s="497" t="s">
        <v>488</v>
      </c>
      <c r="Q7" s="497" t="s">
        <v>489</v>
      </c>
      <c r="R7" s="497" t="s">
        <v>490</v>
      </c>
      <c r="S7" s="497" t="s">
        <v>495</v>
      </c>
      <c r="T7" s="497" t="s">
        <v>496</v>
      </c>
      <c r="U7" s="497" t="s">
        <v>493</v>
      </c>
      <c r="V7" s="494" t="s">
        <v>521</v>
      </c>
      <c r="W7" s="495"/>
      <c r="X7" s="276"/>
    </row>
    <row r="8" spans="1:24" ht="21.75" customHeight="1">
      <c r="B8" s="492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  <c r="Q8" s="492"/>
      <c r="R8" s="492"/>
      <c r="S8" s="492"/>
      <c r="T8" s="492"/>
      <c r="U8" s="492"/>
      <c r="V8" s="148" t="s">
        <v>522</v>
      </c>
      <c r="W8" s="148" t="s">
        <v>223</v>
      </c>
      <c r="X8" s="276"/>
    </row>
    <row r="9" spans="1:24" ht="14.25" customHeight="1">
      <c r="B9" s="206"/>
    </row>
    <row r="10" spans="1:24" ht="17.25" customHeight="1">
      <c r="B10" s="277" t="s">
        <v>308</v>
      </c>
      <c r="C10" s="278"/>
      <c r="D10" s="278"/>
      <c r="E10" s="278"/>
      <c r="F10" s="278"/>
      <c r="G10" s="278"/>
      <c r="H10" s="278"/>
      <c r="I10" s="278"/>
      <c r="J10" s="279"/>
      <c r="K10" s="279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81"/>
      <c r="W10" s="281">
        <v>9.0807965063293974</v>
      </c>
      <c r="X10" s="119"/>
    </row>
    <row r="11" spans="1:24" ht="17.25" customHeight="1">
      <c r="B11" s="152" t="s">
        <v>498</v>
      </c>
      <c r="C11" s="119">
        <v>0</v>
      </c>
      <c r="D11" s="119">
        <v>0</v>
      </c>
      <c r="E11" s="119">
        <v>0</v>
      </c>
      <c r="F11" s="284">
        <v>0</v>
      </c>
      <c r="G11" s="112">
        <v>0</v>
      </c>
      <c r="H11" s="112">
        <v>32.597999999999999</v>
      </c>
      <c r="I11" s="112">
        <v>0</v>
      </c>
      <c r="J11" s="112">
        <v>0</v>
      </c>
      <c r="K11" s="112">
        <v>0</v>
      </c>
      <c r="L11" s="112">
        <v>0</v>
      </c>
      <c r="M11" s="112">
        <v>0</v>
      </c>
      <c r="N11" s="112">
        <v>0</v>
      </c>
      <c r="O11" s="112">
        <v>0</v>
      </c>
      <c r="P11" s="112">
        <v>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32.597999999999999</v>
      </c>
      <c r="W11" s="119">
        <v>11.689070718877847</v>
      </c>
    </row>
    <row r="12" spans="1:24" ht="17.25" customHeight="1">
      <c r="B12" s="152" t="s">
        <v>499</v>
      </c>
      <c r="C12" s="119">
        <v>0</v>
      </c>
      <c r="D12" s="119">
        <v>0</v>
      </c>
      <c r="E12" s="119">
        <v>0</v>
      </c>
      <c r="F12" s="112">
        <v>0</v>
      </c>
      <c r="G12" s="112">
        <v>0</v>
      </c>
      <c r="H12" s="112">
        <v>0.16299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0.16299</v>
      </c>
      <c r="W12" s="119">
        <v>5.8445353594389245E-2</v>
      </c>
    </row>
    <row r="13" spans="1:24" ht="17.25" customHeight="1">
      <c r="B13" s="152" t="s">
        <v>500</v>
      </c>
      <c r="C13" s="119">
        <v>0</v>
      </c>
      <c r="D13" s="119">
        <v>0</v>
      </c>
      <c r="E13" s="119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112">
        <v>0</v>
      </c>
      <c r="L13" s="112">
        <v>0</v>
      </c>
      <c r="M13" s="112">
        <v>0</v>
      </c>
      <c r="N13" s="112">
        <v>0</v>
      </c>
      <c r="O13" s="112">
        <v>0</v>
      </c>
      <c r="P13" s="112">
        <v>0</v>
      </c>
      <c r="Q13" s="112">
        <v>0</v>
      </c>
      <c r="R13" s="112">
        <v>0</v>
      </c>
      <c r="S13" s="112">
        <v>0</v>
      </c>
      <c r="T13" s="112">
        <v>0</v>
      </c>
      <c r="U13" s="112">
        <v>0</v>
      </c>
      <c r="V13" s="112">
        <v>0</v>
      </c>
      <c r="W13" s="119">
        <v>0</v>
      </c>
    </row>
    <row r="14" spans="1:24" ht="17.25" customHeight="1">
      <c r="B14" s="289" t="s">
        <v>501</v>
      </c>
      <c r="C14" s="119">
        <v>0</v>
      </c>
      <c r="D14" s="119">
        <v>0</v>
      </c>
      <c r="E14" s="119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112">
        <v>0</v>
      </c>
      <c r="L14" s="112">
        <v>0</v>
      </c>
      <c r="M14" s="112">
        <v>0</v>
      </c>
      <c r="N14" s="112">
        <v>0</v>
      </c>
      <c r="O14" s="112">
        <v>0</v>
      </c>
      <c r="P14" s="112">
        <v>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9">
        <v>0</v>
      </c>
    </row>
    <row r="15" spans="1:24" ht="16.5" customHeight="1">
      <c r="B15" s="152" t="s">
        <v>502</v>
      </c>
      <c r="C15" s="119">
        <v>0</v>
      </c>
      <c r="D15" s="119">
        <v>0</v>
      </c>
      <c r="E15" s="119">
        <v>0</v>
      </c>
      <c r="F15" s="112">
        <v>0</v>
      </c>
      <c r="G15" s="112">
        <v>0</v>
      </c>
      <c r="H15" s="112">
        <v>228.18600000000001</v>
      </c>
      <c r="I15" s="112">
        <v>0</v>
      </c>
      <c r="J15" s="112">
        <v>0</v>
      </c>
      <c r="K15" s="112">
        <v>0</v>
      </c>
      <c r="L15" s="112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228.18600000000001</v>
      </c>
      <c r="W15" s="119">
        <v>81.823495032144947</v>
      </c>
    </row>
    <row r="16" spans="1:24" ht="17.25" customHeight="1">
      <c r="B16" s="152" t="s">
        <v>503</v>
      </c>
      <c r="C16" s="119">
        <v>0</v>
      </c>
      <c r="D16" s="119">
        <v>0</v>
      </c>
      <c r="E16" s="119">
        <v>0</v>
      </c>
      <c r="F16" s="112">
        <v>0</v>
      </c>
      <c r="G16" s="112">
        <v>0</v>
      </c>
      <c r="H16" s="112">
        <v>0</v>
      </c>
      <c r="I16" s="112">
        <v>0</v>
      </c>
      <c r="J16" s="112">
        <v>0</v>
      </c>
      <c r="K16" s="112">
        <v>0</v>
      </c>
      <c r="L16" s="112">
        <v>0</v>
      </c>
      <c r="M16" s="112">
        <v>0</v>
      </c>
      <c r="N16" s="112">
        <v>0</v>
      </c>
      <c r="O16" s="112">
        <v>0</v>
      </c>
      <c r="P16" s="112">
        <v>0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9">
        <v>0</v>
      </c>
    </row>
    <row r="17" spans="1:24" ht="17.25" customHeight="1">
      <c r="B17" s="289" t="s">
        <v>504</v>
      </c>
      <c r="C17" s="119">
        <v>0</v>
      </c>
      <c r="D17" s="119">
        <v>4.8897000000000004</v>
      </c>
      <c r="E17" s="119">
        <v>0</v>
      </c>
      <c r="F17" s="112">
        <v>0</v>
      </c>
      <c r="G17" s="112">
        <v>0</v>
      </c>
      <c r="H17" s="112">
        <v>4.8897000000000004</v>
      </c>
      <c r="I17" s="112">
        <v>0</v>
      </c>
      <c r="J17" s="112">
        <v>0</v>
      </c>
      <c r="K17" s="112">
        <v>0</v>
      </c>
      <c r="L17" s="112">
        <v>0</v>
      </c>
      <c r="M17" s="112">
        <v>0</v>
      </c>
      <c r="N17" s="112">
        <v>0</v>
      </c>
      <c r="O17" s="112">
        <v>0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9.7794000000000008</v>
      </c>
      <c r="W17" s="119">
        <v>3.5067212156633545</v>
      </c>
    </row>
    <row r="18" spans="1:24" ht="17.25" customHeight="1">
      <c r="B18" s="152" t="s">
        <v>505</v>
      </c>
      <c r="C18" s="119">
        <v>0</v>
      </c>
      <c r="D18" s="119">
        <v>0</v>
      </c>
      <c r="E18" s="119">
        <v>0</v>
      </c>
      <c r="F18" s="112">
        <v>0</v>
      </c>
      <c r="G18" s="112">
        <v>0</v>
      </c>
      <c r="H18" s="112">
        <v>0</v>
      </c>
      <c r="I18" s="112">
        <v>0</v>
      </c>
      <c r="J18" s="112">
        <v>0</v>
      </c>
      <c r="K18" s="112">
        <v>0</v>
      </c>
      <c r="L18" s="112">
        <v>0</v>
      </c>
      <c r="M18" s="112">
        <v>0</v>
      </c>
      <c r="N18" s="112">
        <v>0</v>
      </c>
      <c r="O18" s="112">
        <v>0</v>
      </c>
      <c r="P18" s="112">
        <v>0</v>
      </c>
      <c r="Q18" s="112">
        <v>0</v>
      </c>
      <c r="R18" s="112">
        <v>0</v>
      </c>
      <c r="S18" s="112">
        <v>0</v>
      </c>
      <c r="T18" s="112">
        <v>0</v>
      </c>
      <c r="U18" s="112">
        <v>0</v>
      </c>
      <c r="V18" s="112">
        <v>0</v>
      </c>
      <c r="W18" s="119">
        <v>0</v>
      </c>
    </row>
    <row r="19" spans="1:24" ht="17.25" customHeight="1">
      <c r="B19" s="152" t="s">
        <v>506</v>
      </c>
      <c r="C19" s="119">
        <v>0</v>
      </c>
      <c r="D19" s="119">
        <v>0</v>
      </c>
      <c r="E19" s="119">
        <v>0</v>
      </c>
      <c r="F19" s="112">
        <v>0</v>
      </c>
      <c r="G19" s="112">
        <v>0</v>
      </c>
      <c r="H19" s="112">
        <v>8.1494999999999997</v>
      </c>
      <c r="I19" s="112">
        <v>0</v>
      </c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2">
        <v>0</v>
      </c>
      <c r="P19" s="112">
        <v>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8.1494999999999997</v>
      </c>
      <c r="W19" s="119">
        <v>2.9222676797194618</v>
      </c>
    </row>
    <row r="20" spans="1:24" ht="17.25" customHeight="1">
      <c r="B20" s="292" t="s">
        <v>507</v>
      </c>
      <c r="C20" s="293">
        <v>0</v>
      </c>
      <c r="D20" s="293">
        <v>4.8897000000000004</v>
      </c>
      <c r="E20" s="293">
        <v>0</v>
      </c>
      <c r="F20" s="296">
        <v>0</v>
      </c>
      <c r="G20" s="296">
        <v>0</v>
      </c>
      <c r="H20" s="293">
        <v>273.98619000000002</v>
      </c>
      <c r="I20" s="296">
        <v>0</v>
      </c>
      <c r="J20" s="296">
        <v>0</v>
      </c>
      <c r="K20" s="296">
        <v>0</v>
      </c>
      <c r="L20" s="296">
        <v>0</v>
      </c>
      <c r="M20" s="296">
        <v>0</v>
      </c>
      <c r="N20" s="296">
        <v>0</v>
      </c>
      <c r="O20" s="296">
        <v>0</v>
      </c>
      <c r="P20" s="296">
        <v>0</v>
      </c>
      <c r="Q20" s="296">
        <v>0</v>
      </c>
      <c r="R20" s="296">
        <v>0</v>
      </c>
      <c r="S20" s="296">
        <v>0</v>
      </c>
      <c r="T20" s="296">
        <v>0</v>
      </c>
      <c r="U20" s="296">
        <v>0</v>
      </c>
      <c r="V20" s="296">
        <v>278.87589000000003</v>
      </c>
      <c r="W20" s="296">
        <v>100.00000000000001</v>
      </c>
    </row>
    <row r="21" spans="1:24" ht="17.25" customHeight="1"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</row>
    <row r="22" spans="1:24" ht="17.25" customHeight="1">
      <c r="B22" s="277" t="s">
        <v>523</v>
      </c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81"/>
      <c r="W22" s="281">
        <v>90.919203493670594</v>
      </c>
    </row>
    <row r="23" spans="1:24" ht="17.25" customHeight="1">
      <c r="A23" s="31"/>
      <c r="B23" s="127" t="s">
        <v>498</v>
      </c>
      <c r="C23" s="120">
        <v>0</v>
      </c>
      <c r="D23" s="120">
        <v>263.88081</v>
      </c>
      <c r="E23" s="112">
        <v>0</v>
      </c>
      <c r="F23" s="112">
        <v>0</v>
      </c>
      <c r="G23" s="112">
        <v>0</v>
      </c>
      <c r="H23" s="119">
        <v>301.53149999999999</v>
      </c>
      <c r="I23" s="119">
        <v>0</v>
      </c>
      <c r="J23" s="119">
        <v>0</v>
      </c>
      <c r="K23" s="119">
        <v>0</v>
      </c>
      <c r="L23" s="119">
        <v>0</v>
      </c>
      <c r="M23" s="119">
        <v>0</v>
      </c>
      <c r="N23" s="119">
        <v>0</v>
      </c>
      <c r="O23" s="119">
        <v>0</v>
      </c>
      <c r="P23" s="119">
        <v>0</v>
      </c>
      <c r="Q23" s="119">
        <v>0</v>
      </c>
      <c r="R23" s="119">
        <v>0</v>
      </c>
      <c r="S23" s="119">
        <v>0</v>
      </c>
      <c r="T23" s="119">
        <v>0</v>
      </c>
      <c r="U23" s="119">
        <v>0</v>
      </c>
      <c r="V23" s="119">
        <v>565.41230999999993</v>
      </c>
      <c r="W23" s="119">
        <v>20.249887345773011</v>
      </c>
      <c r="X23" s="31"/>
    </row>
    <row r="24" spans="1:24" ht="17.25" customHeight="1">
      <c r="A24" s="31"/>
      <c r="B24" s="127" t="s">
        <v>499</v>
      </c>
      <c r="C24" s="120">
        <v>0</v>
      </c>
      <c r="D24" s="120">
        <v>807.26656990499998</v>
      </c>
      <c r="E24" s="112">
        <v>0</v>
      </c>
      <c r="F24" s="112">
        <v>0</v>
      </c>
      <c r="G24" s="112">
        <v>0</v>
      </c>
      <c r="H24" s="119">
        <v>278.46841499999999</v>
      </c>
      <c r="I24" s="119">
        <v>0</v>
      </c>
      <c r="J24" s="119">
        <v>0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19">
        <v>0</v>
      </c>
      <c r="T24" s="119">
        <v>0</v>
      </c>
      <c r="U24" s="119">
        <v>0</v>
      </c>
      <c r="V24" s="119">
        <v>1085.7349849049999</v>
      </c>
      <c r="W24" s="119">
        <v>38.884917683682573</v>
      </c>
      <c r="X24" s="31"/>
    </row>
    <row r="25" spans="1:24" ht="17.25" customHeight="1">
      <c r="A25" s="31"/>
      <c r="B25" s="127" t="s">
        <v>500</v>
      </c>
      <c r="C25" s="120">
        <v>0</v>
      </c>
      <c r="D25" s="120">
        <v>623.29005900000004</v>
      </c>
      <c r="E25" s="112">
        <v>0</v>
      </c>
      <c r="F25" s="112">
        <v>0</v>
      </c>
      <c r="G25" s="112">
        <v>0</v>
      </c>
      <c r="H25" s="119">
        <v>305.60624999999999</v>
      </c>
      <c r="I25" s="119">
        <v>0</v>
      </c>
      <c r="J25" s="119">
        <v>0</v>
      </c>
      <c r="K25" s="119">
        <v>0</v>
      </c>
      <c r="L25" s="119">
        <v>0</v>
      </c>
      <c r="M25" s="119">
        <v>0</v>
      </c>
      <c r="N25" s="119">
        <v>0</v>
      </c>
      <c r="O25" s="119">
        <v>0</v>
      </c>
      <c r="P25" s="119">
        <v>0</v>
      </c>
      <c r="Q25" s="119">
        <v>0</v>
      </c>
      <c r="R25" s="119">
        <v>0</v>
      </c>
      <c r="S25" s="119">
        <v>0</v>
      </c>
      <c r="T25" s="119">
        <v>0</v>
      </c>
      <c r="U25" s="119">
        <v>0</v>
      </c>
      <c r="V25" s="119">
        <v>928.89630899999997</v>
      </c>
      <c r="W25" s="119">
        <v>33.267838850474199</v>
      </c>
      <c r="X25" s="31"/>
    </row>
    <row r="26" spans="1:24" ht="17.25" customHeight="1">
      <c r="A26" s="31"/>
      <c r="B26" s="303" t="s">
        <v>501</v>
      </c>
      <c r="C26" s="120">
        <v>0</v>
      </c>
      <c r="D26" s="120">
        <v>18.010394999999999</v>
      </c>
      <c r="E26" s="112">
        <v>0</v>
      </c>
      <c r="F26" s="112">
        <v>0</v>
      </c>
      <c r="G26" s="112">
        <v>0</v>
      </c>
      <c r="H26" s="119">
        <v>0</v>
      </c>
      <c r="I26" s="119">
        <v>0</v>
      </c>
      <c r="J26" s="119">
        <v>0</v>
      </c>
      <c r="K26" s="119">
        <v>0</v>
      </c>
      <c r="L26" s="119">
        <v>0</v>
      </c>
      <c r="M26" s="119">
        <v>0</v>
      </c>
      <c r="N26" s="119">
        <v>0</v>
      </c>
      <c r="O26" s="119">
        <v>0</v>
      </c>
      <c r="P26" s="119">
        <v>0</v>
      </c>
      <c r="Q26" s="119">
        <v>0</v>
      </c>
      <c r="R26" s="119">
        <v>0</v>
      </c>
      <c r="S26" s="119">
        <v>0</v>
      </c>
      <c r="T26" s="119">
        <v>0</v>
      </c>
      <c r="U26" s="119">
        <v>0</v>
      </c>
      <c r="V26" s="119">
        <v>18.010394999999999</v>
      </c>
      <c r="W26" s="119">
        <v>0.64503100366327992</v>
      </c>
      <c r="X26" s="31"/>
    </row>
    <row r="27" spans="1:24" ht="17.25" customHeight="1">
      <c r="A27" s="31"/>
      <c r="B27" s="127" t="s">
        <v>502</v>
      </c>
      <c r="C27" s="120">
        <v>0</v>
      </c>
      <c r="D27" s="120">
        <v>153.2106</v>
      </c>
      <c r="E27" s="112">
        <v>0</v>
      </c>
      <c r="F27" s="112">
        <v>0</v>
      </c>
      <c r="G27" s="112">
        <v>0</v>
      </c>
      <c r="H27" s="119">
        <v>0</v>
      </c>
      <c r="I27" s="119">
        <v>0</v>
      </c>
      <c r="J27" s="119">
        <v>0</v>
      </c>
      <c r="K27" s="119">
        <v>0</v>
      </c>
      <c r="L27" s="119">
        <v>0</v>
      </c>
      <c r="M27" s="119">
        <v>0</v>
      </c>
      <c r="N27" s="119">
        <v>0</v>
      </c>
      <c r="O27" s="119">
        <v>0</v>
      </c>
      <c r="P27" s="119">
        <v>0</v>
      </c>
      <c r="Q27" s="119">
        <v>0</v>
      </c>
      <c r="R27" s="119">
        <v>0</v>
      </c>
      <c r="S27" s="119">
        <v>0</v>
      </c>
      <c r="T27" s="119">
        <v>0</v>
      </c>
      <c r="U27" s="119">
        <v>0</v>
      </c>
      <c r="V27" s="119">
        <v>153.2106</v>
      </c>
      <c r="W27" s="119">
        <v>5.4871415696242822</v>
      </c>
      <c r="X27" s="31"/>
    </row>
    <row r="28" spans="1:24" ht="17.25" customHeight="1">
      <c r="A28" s="31"/>
      <c r="B28" s="127" t="s">
        <v>503</v>
      </c>
      <c r="C28" s="120">
        <v>0</v>
      </c>
      <c r="D28" s="120">
        <v>11.572290000000001</v>
      </c>
      <c r="E28" s="112">
        <v>0</v>
      </c>
      <c r="F28" s="112">
        <v>0</v>
      </c>
      <c r="G28" s="112">
        <v>0</v>
      </c>
      <c r="H28" s="119">
        <v>0</v>
      </c>
      <c r="I28" s="119">
        <v>0</v>
      </c>
      <c r="J28" s="119">
        <v>0</v>
      </c>
      <c r="K28" s="119">
        <v>0</v>
      </c>
      <c r="L28" s="119">
        <v>0</v>
      </c>
      <c r="M28" s="119">
        <v>0</v>
      </c>
      <c r="N28" s="119">
        <v>0</v>
      </c>
      <c r="O28" s="119">
        <v>0</v>
      </c>
      <c r="P28" s="119">
        <v>0</v>
      </c>
      <c r="Q28" s="119">
        <v>0</v>
      </c>
      <c r="R28" s="119">
        <v>0</v>
      </c>
      <c r="S28" s="119">
        <v>0</v>
      </c>
      <c r="T28" s="119">
        <v>0</v>
      </c>
      <c r="U28" s="119">
        <v>0</v>
      </c>
      <c r="V28" s="119">
        <v>11.572290000000001</v>
      </c>
      <c r="W28" s="119">
        <v>0.41445431004608935</v>
      </c>
      <c r="X28" s="31"/>
    </row>
    <row r="29" spans="1:24" ht="17.25" customHeight="1">
      <c r="A29" s="31"/>
      <c r="B29" s="303" t="s">
        <v>504</v>
      </c>
      <c r="C29" s="120">
        <v>0</v>
      </c>
      <c r="D29" s="120">
        <v>29.338200000000001</v>
      </c>
      <c r="E29" s="112">
        <v>0</v>
      </c>
      <c r="F29" s="112">
        <v>0</v>
      </c>
      <c r="G29" s="112">
        <v>0</v>
      </c>
      <c r="H29" s="119">
        <v>0</v>
      </c>
      <c r="I29" s="119">
        <v>0</v>
      </c>
      <c r="J29" s="119">
        <v>0</v>
      </c>
      <c r="K29" s="119">
        <v>0</v>
      </c>
      <c r="L29" s="119">
        <v>0</v>
      </c>
      <c r="M29" s="119">
        <v>0</v>
      </c>
      <c r="N29" s="119">
        <v>0</v>
      </c>
      <c r="O29" s="119">
        <v>0</v>
      </c>
      <c r="P29" s="119">
        <v>0</v>
      </c>
      <c r="Q29" s="119">
        <v>0</v>
      </c>
      <c r="R29" s="119">
        <v>0</v>
      </c>
      <c r="S29" s="119">
        <v>0</v>
      </c>
      <c r="T29" s="119">
        <v>0</v>
      </c>
      <c r="U29" s="119">
        <v>0</v>
      </c>
      <c r="V29" s="119">
        <v>29.338200000000001</v>
      </c>
      <c r="W29" s="119">
        <v>1.0507292367365646</v>
      </c>
      <c r="X29" s="31"/>
    </row>
    <row r="30" spans="1:24" ht="17.25" customHeight="1">
      <c r="A30" s="31"/>
      <c r="B30" s="127" t="s">
        <v>505</v>
      </c>
      <c r="C30" s="116">
        <v>0</v>
      </c>
      <c r="D30" s="116">
        <v>0</v>
      </c>
      <c r="E30" s="112">
        <v>0</v>
      </c>
      <c r="F30" s="284">
        <v>0</v>
      </c>
      <c r="G30" s="112">
        <v>0</v>
      </c>
      <c r="H30" s="119">
        <v>0</v>
      </c>
      <c r="I30" s="119">
        <v>0</v>
      </c>
      <c r="J30" s="119">
        <v>0</v>
      </c>
      <c r="K30" s="119">
        <v>0</v>
      </c>
      <c r="L30" s="119">
        <v>0</v>
      </c>
      <c r="M30" s="119">
        <v>0</v>
      </c>
      <c r="N30" s="119">
        <v>0</v>
      </c>
      <c r="O30" s="119">
        <v>0</v>
      </c>
      <c r="P30" s="119">
        <v>0</v>
      </c>
      <c r="Q30" s="119">
        <v>0</v>
      </c>
      <c r="R30" s="119">
        <v>0</v>
      </c>
      <c r="S30" s="119">
        <v>0</v>
      </c>
      <c r="T30" s="119">
        <v>0</v>
      </c>
      <c r="U30" s="119">
        <v>0</v>
      </c>
      <c r="V30" s="119">
        <v>0</v>
      </c>
      <c r="W30" s="119">
        <v>0</v>
      </c>
      <c r="X30" s="31"/>
    </row>
    <row r="31" spans="1:24" ht="17.25" customHeight="1">
      <c r="A31" s="31"/>
      <c r="B31" s="127" t="s">
        <v>506</v>
      </c>
      <c r="C31" s="116">
        <v>0</v>
      </c>
      <c r="D31" s="116">
        <v>0</v>
      </c>
      <c r="E31" s="112">
        <v>0</v>
      </c>
      <c r="F31" s="112">
        <v>0</v>
      </c>
      <c r="G31" s="112">
        <v>0</v>
      </c>
      <c r="H31" s="119">
        <v>0</v>
      </c>
      <c r="I31" s="119">
        <v>0</v>
      </c>
      <c r="J31" s="119">
        <v>0</v>
      </c>
      <c r="K31" s="119">
        <v>0</v>
      </c>
      <c r="L31" s="119">
        <v>0</v>
      </c>
      <c r="M31" s="119">
        <v>0</v>
      </c>
      <c r="N31" s="119">
        <v>0</v>
      </c>
      <c r="O31" s="119">
        <v>0</v>
      </c>
      <c r="P31" s="119">
        <v>0</v>
      </c>
      <c r="Q31" s="119">
        <v>0</v>
      </c>
      <c r="R31" s="119">
        <v>0</v>
      </c>
      <c r="S31" s="119">
        <v>0</v>
      </c>
      <c r="T31" s="119">
        <v>0</v>
      </c>
      <c r="U31" s="119">
        <v>0</v>
      </c>
      <c r="V31" s="119">
        <v>0</v>
      </c>
      <c r="W31" s="285">
        <v>0</v>
      </c>
      <c r="X31" s="31"/>
    </row>
    <row r="32" spans="1:24" ht="17.25" customHeight="1">
      <c r="A32" s="31"/>
      <c r="B32" s="309" t="s">
        <v>507</v>
      </c>
      <c r="C32" s="307">
        <v>0</v>
      </c>
      <c r="D32" s="307">
        <v>1906.568923905</v>
      </c>
      <c r="E32" s="310">
        <v>0</v>
      </c>
      <c r="F32" s="310">
        <v>0</v>
      </c>
      <c r="G32" s="310">
        <v>0</v>
      </c>
      <c r="H32" s="310">
        <v>885.60616499999992</v>
      </c>
      <c r="I32" s="310">
        <v>0</v>
      </c>
      <c r="J32" s="310">
        <v>0</v>
      </c>
      <c r="K32" s="310">
        <v>0</v>
      </c>
      <c r="L32" s="310">
        <v>0</v>
      </c>
      <c r="M32" s="310">
        <v>0</v>
      </c>
      <c r="N32" s="310">
        <v>0</v>
      </c>
      <c r="O32" s="310">
        <v>0</v>
      </c>
      <c r="P32" s="310">
        <v>0</v>
      </c>
      <c r="Q32" s="310">
        <v>0</v>
      </c>
      <c r="R32" s="310">
        <v>0</v>
      </c>
      <c r="S32" s="310">
        <v>0</v>
      </c>
      <c r="T32" s="310">
        <v>0</v>
      </c>
      <c r="U32" s="310">
        <v>0</v>
      </c>
      <c r="V32" s="310">
        <v>2792.1750889049999</v>
      </c>
      <c r="W32" s="310">
        <v>99.999999999999986</v>
      </c>
      <c r="X32" s="31"/>
    </row>
    <row r="33" spans="1:23" ht="17.25" customHeight="1">
      <c r="B33" s="311" t="s">
        <v>509</v>
      </c>
      <c r="C33" s="312">
        <v>0</v>
      </c>
      <c r="D33" s="312">
        <v>1911.458623905</v>
      </c>
      <c r="E33" s="312">
        <v>0</v>
      </c>
      <c r="F33" s="312">
        <v>0</v>
      </c>
      <c r="G33" s="312">
        <v>0</v>
      </c>
      <c r="H33" s="312">
        <v>1159.592355</v>
      </c>
      <c r="I33" s="312">
        <v>0</v>
      </c>
      <c r="J33" s="312">
        <v>0</v>
      </c>
      <c r="K33" s="312">
        <v>0</v>
      </c>
      <c r="L33" s="312">
        <v>0</v>
      </c>
      <c r="M33" s="312">
        <v>0</v>
      </c>
      <c r="N33" s="312">
        <v>0</v>
      </c>
      <c r="O33" s="312">
        <v>0</v>
      </c>
      <c r="P33" s="312">
        <v>0</v>
      </c>
      <c r="Q33" s="312">
        <v>0</v>
      </c>
      <c r="R33" s="312">
        <v>0</v>
      </c>
      <c r="S33" s="312">
        <v>0</v>
      </c>
      <c r="T33" s="312">
        <v>0</v>
      </c>
      <c r="U33" s="312">
        <v>0</v>
      </c>
      <c r="V33" s="312">
        <v>3071.0509789050002</v>
      </c>
      <c r="W33" s="312"/>
    </row>
    <row r="34" spans="1:23" ht="14.25" customHeight="1"/>
    <row r="35" spans="1:23" ht="14.25" customHeight="1">
      <c r="A35" s="31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94"/>
      <c r="B53" s="94"/>
      <c r="C53" s="94"/>
      <c r="D53" s="94"/>
      <c r="E53" s="94"/>
      <c r="F53" s="94"/>
      <c r="G53" s="94"/>
      <c r="H53" s="94"/>
      <c r="I53" s="94"/>
      <c r="J53" s="274"/>
      <c r="K53" s="27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</row>
    <row r="54" spans="1:24" ht="11.25" customHeight="1">
      <c r="A54" s="55"/>
      <c r="B54" s="55"/>
      <c r="C54" s="55"/>
      <c r="D54" s="56"/>
      <c r="E54" s="56"/>
      <c r="F54" s="56"/>
      <c r="G54" s="56"/>
      <c r="H54" s="56"/>
      <c r="I54" s="56"/>
      <c r="J54" s="314"/>
      <c r="K54" s="314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98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X71"/>
  <sheetViews>
    <sheetView view="pageBreakPreview" topLeftCell="A57" zoomScale="85" zoomScaleNormal="100" zoomScaleSheetLayoutView="85" workbookViewId="0">
      <selection activeCell="C73" sqref="C7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19" width="12.453125" customWidth="1"/>
    <col min="20" max="20" width="9.453125" customWidth="1"/>
    <col min="21" max="21" width="12.453125" customWidth="1"/>
  </cols>
  <sheetData>
    <row r="1" spans="1:24" ht="12" customHeight="1"/>
    <row r="2" spans="1:24" ht="18" customHeight="1">
      <c r="B2" s="1"/>
      <c r="C2" s="97"/>
      <c r="D2" s="97"/>
      <c r="E2" s="97"/>
      <c r="F2" s="97"/>
      <c r="G2" s="97"/>
      <c r="S2" s="3"/>
      <c r="T2" s="3"/>
      <c r="U2" s="3" t="s">
        <v>0</v>
      </c>
    </row>
    <row r="3" spans="1:24" s="5" customFormat="1" ht="1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1:24" s="315" customFormat="1" ht="4.5" customHeight="1"/>
    <row r="5" spans="1:24" ht="2.25" customHeight="1">
      <c r="A5" s="101"/>
      <c r="W5" t="s">
        <v>528</v>
      </c>
      <c r="X5" t="s">
        <v>529</v>
      </c>
    </row>
    <row r="6" spans="1:24" ht="18.75" customHeight="1">
      <c r="A6" s="101"/>
      <c r="B6" s="542" t="s">
        <v>530</v>
      </c>
      <c r="C6" s="542"/>
      <c r="D6" s="542"/>
      <c r="E6" s="542"/>
      <c r="F6" s="542"/>
      <c r="G6" s="542"/>
      <c r="H6" s="542"/>
      <c r="I6" s="542"/>
      <c r="J6" s="542"/>
      <c r="K6" s="542"/>
      <c r="L6" s="542"/>
      <c r="M6" s="542"/>
      <c r="N6" s="542"/>
      <c r="O6" s="542"/>
      <c r="P6" s="542"/>
      <c r="Q6" s="542"/>
      <c r="R6" s="542"/>
      <c r="S6" s="542"/>
      <c r="T6" s="542"/>
      <c r="U6" s="542"/>
    </row>
    <row r="7" spans="1:24" ht="3" customHeight="1">
      <c r="A7" s="101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</row>
    <row r="8" spans="1:24" ht="14.5">
      <c r="A8" s="101"/>
      <c r="B8" s="101" t="s">
        <v>531</v>
      </c>
      <c r="C8" s="316"/>
      <c r="D8" s="316"/>
      <c r="E8" s="1"/>
    </row>
    <row r="9" spans="1:24" ht="12.75" customHeight="1">
      <c r="A9" s="101"/>
      <c r="B9" s="538" t="s">
        <v>532</v>
      </c>
      <c r="C9" s="543" t="s">
        <v>533</v>
      </c>
      <c r="D9" s="544">
        <v>2020</v>
      </c>
      <c r="E9" s="545"/>
      <c r="F9" s="544">
        <v>2021</v>
      </c>
      <c r="G9" s="545"/>
      <c r="H9" s="544">
        <v>2022</v>
      </c>
      <c r="I9" s="545"/>
      <c r="J9" s="544">
        <v>2023</v>
      </c>
      <c r="K9" s="546"/>
      <c r="L9" s="546"/>
      <c r="M9" s="546"/>
      <c r="N9" s="544">
        <v>2024</v>
      </c>
      <c r="O9" s="546"/>
      <c r="P9" s="546"/>
      <c r="Q9" s="546"/>
      <c r="R9" s="544">
        <v>2025</v>
      </c>
      <c r="S9" s="546"/>
      <c r="T9" s="546"/>
      <c r="U9" s="546"/>
    </row>
    <row r="10" spans="1:24" ht="12" customHeight="1">
      <c r="A10" s="101"/>
      <c r="B10" s="538"/>
      <c r="C10" s="543"/>
      <c r="D10" s="317" t="s">
        <v>534</v>
      </c>
      <c r="E10" s="317" t="s">
        <v>535</v>
      </c>
      <c r="F10" s="317" t="s">
        <v>534</v>
      </c>
      <c r="G10" s="317" t="s">
        <v>535</v>
      </c>
      <c r="H10" s="317" t="s">
        <v>534</v>
      </c>
      <c r="I10" s="317" t="s">
        <v>535</v>
      </c>
      <c r="J10" s="317" t="s">
        <v>534</v>
      </c>
      <c r="K10" s="317" t="s">
        <v>535</v>
      </c>
      <c r="L10" s="317" t="s">
        <v>534</v>
      </c>
      <c r="M10" s="317" t="s">
        <v>536</v>
      </c>
      <c r="N10" s="317" t="s">
        <v>534</v>
      </c>
      <c r="O10" s="317" t="s">
        <v>535</v>
      </c>
      <c r="P10" s="317" t="s">
        <v>534</v>
      </c>
      <c r="Q10" s="317" t="s">
        <v>536</v>
      </c>
      <c r="R10" s="317" t="s">
        <v>534</v>
      </c>
      <c r="S10" s="317" t="s">
        <v>535</v>
      </c>
      <c r="T10" s="317" t="s">
        <v>534</v>
      </c>
      <c r="U10" s="317" t="s">
        <v>536</v>
      </c>
    </row>
    <row r="11" spans="1:24" s="1" customFormat="1" ht="15" customHeight="1">
      <c r="A11" s="316"/>
      <c r="B11" s="318">
        <v>1</v>
      </c>
      <c r="C11" s="319" t="s">
        <v>537</v>
      </c>
      <c r="D11" s="97">
        <v>48</v>
      </c>
      <c r="E11" s="320">
        <v>6.07</v>
      </c>
      <c r="F11" s="97">
        <v>53</v>
      </c>
      <c r="G11" s="320">
        <v>61.664170891999994</v>
      </c>
      <c r="H11" s="97">
        <v>65</v>
      </c>
      <c r="I11" s="320">
        <v>33.013523994400003</v>
      </c>
      <c r="J11" s="321">
        <v>78</v>
      </c>
      <c r="K11" s="320">
        <v>54.326438165600003</v>
      </c>
      <c r="L11" s="322">
        <v>0</v>
      </c>
      <c r="M11" s="322">
        <v>0</v>
      </c>
      <c r="N11" s="321">
        <v>42</v>
      </c>
      <c r="O11" s="320">
        <v>16.682280479599999</v>
      </c>
      <c r="P11" s="322">
        <v>0</v>
      </c>
      <c r="Q11" s="322">
        <v>0</v>
      </c>
      <c r="R11" s="321">
        <v>14</v>
      </c>
      <c r="S11" s="323">
        <v>6.6861495757999991</v>
      </c>
      <c r="T11" s="321">
        <v>0</v>
      </c>
      <c r="U11" s="321">
        <v>0</v>
      </c>
    </row>
    <row r="12" spans="1:24" s="1" customFormat="1" ht="15" customHeight="1">
      <c r="A12" s="316"/>
      <c r="B12" s="318">
        <v>2</v>
      </c>
      <c r="C12" s="319" t="s">
        <v>538</v>
      </c>
      <c r="D12" s="97">
        <v>16</v>
      </c>
      <c r="E12" s="320">
        <v>20.27</v>
      </c>
      <c r="F12" s="97">
        <v>45</v>
      </c>
      <c r="G12" s="320">
        <v>197.27264175075103</v>
      </c>
      <c r="H12" s="97">
        <v>45</v>
      </c>
      <c r="I12" s="320">
        <v>78.369743890156002</v>
      </c>
      <c r="J12" s="321">
        <v>25</v>
      </c>
      <c r="K12" s="320">
        <v>56.17692602915799</v>
      </c>
      <c r="L12" s="322">
        <v>0</v>
      </c>
      <c r="M12" s="322">
        <v>0</v>
      </c>
      <c r="N12" s="321">
        <v>13</v>
      </c>
      <c r="O12" s="320">
        <v>36.819305549487993</v>
      </c>
      <c r="P12" s="322">
        <v>0</v>
      </c>
      <c r="Q12" s="322">
        <v>0</v>
      </c>
      <c r="R12" s="321">
        <v>8</v>
      </c>
      <c r="S12" s="323">
        <v>19.141647629587002</v>
      </c>
      <c r="T12" s="321">
        <v>0</v>
      </c>
      <c r="U12" s="321">
        <v>0</v>
      </c>
    </row>
    <row r="13" spans="1:24" s="326" customFormat="1" ht="15" customHeight="1">
      <c r="A13" s="316"/>
      <c r="B13" s="318">
        <v>3</v>
      </c>
      <c r="C13" s="319" t="s">
        <v>539</v>
      </c>
      <c r="D13" s="97">
        <v>105</v>
      </c>
      <c r="E13" s="320">
        <v>92.36</v>
      </c>
      <c r="F13" s="97">
        <v>96</v>
      </c>
      <c r="G13" s="320">
        <v>104.35531900000001</v>
      </c>
      <c r="H13" s="97">
        <v>123</v>
      </c>
      <c r="I13" s="320">
        <v>156.33148600000001</v>
      </c>
      <c r="J13" s="321">
        <v>116</v>
      </c>
      <c r="K13" s="320">
        <v>139.83757400000002</v>
      </c>
      <c r="L13" s="322">
        <v>4</v>
      </c>
      <c r="M13" s="320">
        <v>325</v>
      </c>
      <c r="N13" s="321">
        <v>137</v>
      </c>
      <c r="O13" s="320">
        <v>161.63532899999996</v>
      </c>
      <c r="P13" s="322">
        <v>7</v>
      </c>
      <c r="Q13" s="324">
        <v>146.67849999999999</v>
      </c>
      <c r="R13" s="321">
        <v>102</v>
      </c>
      <c r="S13" s="323">
        <v>128.98785800000002</v>
      </c>
      <c r="T13" s="321">
        <v>4</v>
      </c>
      <c r="U13" s="325">
        <v>80.046500000000009</v>
      </c>
    </row>
    <row r="14" spans="1:24" ht="15.75" customHeight="1">
      <c r="A14" s="101"/>
      <c r="B14" s="541" t="s">
        <v>540</v>
      </c>
      <c r="C14" s="541"/>
      <c r="D14" s="327">
        <v>169</v>
      </c>
      <c r="E14" s="328">
        <v>118.7</v>
      </c>
      <c r="F14" s="327">
        <v>194</v>
      </c>
      <c r="G14" s="328">
        <v>363.29213164275103</v>
      </c>
      <c r="H14" s="327">
        <v>233</v>
      </c>
      <c r="I14" s="328">
        <v>267.71475388455599</v>
      </c>
      <c r="J14" s="327">
        <v>219</v>
      </c>
      <c r="K14" s="328">
        <v>250.340938194758</v>
      </c>
      <c r="L14" s="327">
        <v>4</v>
      </c>
      <c r="M14" s="328">
        <v>325</v>
      </c>
      <c r="N14" s="327">
        <v>192</v>
      </c>
      <c r="O14" s="328">
        <v>215.13691502908796</v>
      </c>
      <c r="P14" s="327">
        <v>7</v>
      </c>
      <c r="Q14" s="328">
        <v>146.67849999999999</v>
      </c>
      <c r="R14" s="329">
        <v>124</v>
      </c>
      <c r="S14" s="330">
        <v>154.81565520538703</v>
      </c>
      <c r="T14" s="327">
        <v>4</v>
      </c>
      <c r="U14" s="328">
        <v>80.046500000000009</v>
      </c>
    </row>
    <row r="15" spans="1:24" ht="13.5" customHeight="1">
      <c r="A15" s="101"/>
      <c r="B15" s="51" t="s">
        <v>541</v>
      </c>
      <c r="C15" s="51"/>
      <c r="D15" s="51" t="s">
        <v>542</v>
      </c>
      <c r="E15" s="51"/>
      <c r="F15" s="51"/>
      <c r="G15" s="51"/>
      <c r="H15" s="51"/>
      <c r="I15" s="51"/>
      <c r="J15" s="51"/>
      <c r="K15" s="51"/>
    </row>
    <row r="16" spans="1:24" ht="13.5" customHeight="1">
      <c r="A16" s="101"/>
      <c r="B16" s="51" t="s">
        <v>543</v>
      </c>
      <c r="C16" s="51"/>
      <c r="D16" s="51"/>
      <c r="E16" s="51"/>
      <c r="F16" s="51"/>
      <c r="G16" s="51"/>
      <c r="H16" s="51"/>
      <c r="I16" s="51"/>
      <c r="J16" s="51"/>
      <c r="K16" s="51"/>
    </row>
    <row r="17" spans="1:21" ht="6.75" customHeight="1">
      <c r="A17" s="101"/>
      <c r="B17" s="51"/>
      <c r="C17" s="51"/>
      <c r="D17" s="51"/>
      <c r="E17" s="51"/>
      <c r="F17" s="51"/>
      <c r="G17" s="51"/>
      <c r="H17" s="51"/>
      <c r="I17" s="51"/>
      <c r="J17" s="51"/>
      <c r="K17" s="51"/>
    </row>
    <row r="18" spans="1:21" ht="14.5">
      <c r="B18" s="332" t="s">
        <v>544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333"/>
      <c r="P18" s="333"/>
      <c r="Q18" s="333"/>
      <c r="R18" s="333"/>
      <c r="S18" s="333"/>
      <c r="T18" s="333"/>
      <c r="U18" s="333"/>
    </row>
    <row r="19" spans="1:21" ht="13.5" customHeight="1">
      <c r="B19" s="334" t="s">
        <v>532</v>
      </c>
      <c r="C19" s="525" t="s">
        <v>545</v>
      </c>
      <c r="D19" s="527"/>
      <c r="E19" s="527"/>
      <c r="F19" s="527"/>
      <c r="G19" s="539"/>
      <c r="H19" s="525" t="s">
        <v>546</v>
      </c>
      <c r="I19" s="539"/>
      <c r="J19" s="525" t="s">
        <v>547</v>
      </c>
      <c r="K19" s="539"/>
      <c r="L19" s="525" t="s">
        <v>548</v>
      </c>
      <c r="M19" s="539"/>
      <c r="N19" s="525" t="s">
        <v>549</v>
      </c>
      <c r="O19" s="527"/>
      <c r="P19" s="335"/>
      <c r="Q19" s="335"/>
      <c r="R19" s="335"/>
      <c r="S19" s="335"/>
      <c r="T19" s="335"/>
      <c r="U19" s="335"/>
    </row>
    <row r="20" spans="1:21" s="1" customFormat="1" ht="14" customHeight="1">
      <c r="B20" s="318">
        <v>1</v>
      </c>
      <c r="C20" s="1" t="s">
        <v>551</v>
      </c>
      <c r="H20" s="534">
        <v>45716</v>
      </c>
      <c r="I20" s="534"/>
      <c r="J20" s="536">
        <v>450000000</v>
      </c>
      <c r="K20" s="536"/>
      <c r="M20" s="159">
        <v>53.1</v>
      </c>
      <c r="N20" s="534">
        <v>45726</v>
      </c>
      <c r="O20" s="534"/>
      <c r="P20"/>
      <c r="Q20"/>
      <c r="R20"/>
      <c r="S20" s="337"/>
      <c r="T20" s="337"/>
      <c r="U20" s="318"/>
    </row>
    <row r="21" spans="1:21" s="1" customFormat="1" ht="14" customHeight="1">
      <c r="B21" s="318">
        <v>2</v>
      </c>
      <c r="C21" s="1" t="s">
        <v>553</v>
      </c>
      <c r="H21" s="534">
        <v>45716</v>
      </c>
      <c r="I21" s="534"/>
      <c r="J21" s="536">
        <v>612665300</v>
      </c>
      <c r="K21" s="536"/>
      <c r="M21" s="159">
        <v>132.3357048</v>
      </c>
      <c r="N21" s="534">
        <v>45726</v>
      </c>
      <c r="O21" s="534"/>
      <c r="P21"/>
      <c r="Q21"/>
      <c r="R21"/>
      <c r="S21" s="337"/>
      <c r="T21" s="337"/>
      <c r="U21" s="318"/>
    </row>
    <row r="22" spans="1:21" s="1" customFormat="1" ht="14" customHeight="1">
      <c r="B22" s="318">
        <v>3</v>
      </c>
      <c r="C22" s="1" t="s">
        <v>555</v>
      </c>
      <c r="H22" s="534">
        <v>45734</v>
      </c>
      <c r="I22" s="534"/>
      <c r="J22" s="536">
        <v>854448900</v>
      </c>
      <c r="K22" s="536"/>
      <c r="M22" s="159">
        <v>2042.132871</v>
      </c>
      <c r="N22" s="534">
        <v>45741</v>
      </c>
      <c r="O22" s="534"/>
      <c r="P22"/>
      <c r="Q22"/>
      <c r="R22"/>
      <c r="S22" s="337"/>
      <c r="T22" s="337"/>
      <c r="U22" s="318"/>
    </row>
    <row r="23" spans="1:21" s="1" customFormat="1" ht="14" customHeight="1">
      <c r="B23" s="318">
        <v>4</v>
      </c>
      <c r="C23" s="1" t="s">
        <v>557</v>
      </c>
      <c r="H23" s="534">
        <v>45741</v>
      </c>
      <c r="I23" s="534"/>
      <c r="J23" s="536">
        <v>3500000000</v>
      </c>
      <c r="K23" s="536">
        <v>3500000000</v>
      </c>
      <c r="M23" s="159">
        <v>658</v>
      </c>
      <c r="N23" s="534">
        <v>45730</v>
      </c>
      <c r="O23" s="534"/>
      <c r="P23"/>
      <c r="Q23"/>
      <c r="R23"/>
      <c r="S23" s="337"/>
      <c r="T23" s="337"/>
      <c r="U23" s="318"/>
    </row>
    <row r="24" spans="1:21" s="1" customFormat="1" ht="14" customHeight="1">
      <c r="B24" s="318">
        <v>5</v>
      </c>
      <c r="C24" s="1" t="s">
        <v>559</v>
      </c>
      <c r="H24" s="534">
        <v>45743</v>
      </c>
      <c r="I24" s="534"/>
      <c r="J24" s="536">
        <v>1880000000</v>
      </c>
      <c r="K24" s="536">
        <v>1880000000</v>
      </c>
      <c r="M24" s="159">
        <v>353.44</v>
      </c>
      <c r="N24" s="534">
        <v>45731</v>
      </c>
      <c r="O24" s="534"/>
      <c r="P24"/>
      <c r="Q24"/>
      <c r="R24"/>
      <c r="S24" s="337"/>
      <c r="T24" s="337"/>
      <c r="U24" s="318"/>
    </row>
    <row r="25" spans="1:21" s="1" customFormat="1" ht="14" customHeight="1">
      <c r="B25" s="318">
        <v>6</v>
      </c>
      <c r="C25" s="1" t="s">
        <v>560</v>
      </c>
      <c r="H25" s="534">
        <v>45777</v>
      </c>
      <c r="I25" s="534"/>
      <c r="J25" s="536">
        <v>530000000</v>
      </c>
      <c r="K25" s="536">
        <v>1880000000</v>
      </c>
      <c r="M25" s="159">
        <v>69.959999999999994</v>
      </c>
      <c r="N25" s="534">
        <v>45785</v>
      </c>
      <c r="O25" s="534"/>
      <c r="P25"/>
      <c r="Q25"/>
      <c r="R25"/>
      <c r="S25" s="337"/>
      <c r="T25" s="337"/>
      <c r="U25" s="318"/>
    </row>
    <row r="26" spans="1:21" s="1" customFormat="1" ht="14" customHeight="1">
      <c r="B26" s="318">
        <v>7</v>
      </c>
      <c r="C26" s="1" t="s">
        <v>561</v>
      </c>
      <c r="H26" s="534">
        <v>45838</v>
      </c>
      <c r="I26" s="534"/>
      <c r="J26" s="536">
        <v>12482937500</v>
      </c>
      <c r="K26" s="536"/>
      <c r="M26" s="159">
        <v>2371.7581249999998</v>
      </c>
      <c r="N26" s="534">
        <v>45847</v>
      </c>
      <c r="O26" s="534"/>
      <c r="P26"/>
      <c r="Q26"/>
      <c r="R26"/>
      <c r="S26" s="337"/>
      <c r="T26" s="337"/>
      <c r="U26" s="318"/>
    </row>
    <row r="27" spans="1:21" s="1" customFormat="1" ht="14" customHeight="1">
      <c r="B27" s="318">
        <v>8</v>
      </c>
      <c r="C27" s="1" t="s">
        <v>563</v>
      </c>
      <c r="H27" s="534">
        <v>45838</v>
      </c>
      <c r="I27" s="534"/>
      <c r="J27" s="536">
        <v>812000000</v>
      </c>
      <c r="K27" s="536"/>
      <c r="M27" s="159">
        <v>100.688</v>
      </c>
      <c r="N27" s="534">
        <v>45846</v>
      </c>
      <c r="O27" s="534"/>
      <c r="P27"/>
      <c r="Q27"/>
      <c r="R27"/>
      <c r="S27" s="337"/>
      <c r="T27" s="337"/>
      <c r="U27" s="318"/>
    </row>
    <row r="28" spans="1:21" s="1" customFormat="1" ht="14" customHeight="1">
      <c r="B28" s="318">
        <v>9</v>
      </c>
      <c r="C28" s="1" t="s">
        <v>564</v>
      </c>
      <c r="H28" s="534">
        <v>45838</v>
      </c>
      <c r="I28" s="534"/>
      <c r="J28" s="536">
        <v>2205882400</v>
      </c>
      <c r="K28" s="536"/>
      <c r="M28" s="159">
        <v>220.58824000000001</v>
      </c>
      <c r="N28" s="534">
        <v>45847</v>
      </c>
      <c r="O28" s="534"/>
      <c r="P28"/>
      <c r="Q28"/>
      <c r="R28"/>
      <c r="S28" s="337"/>
      <c r="T28" s="337"/>
      <c r="U28" s="318"/>
    </row>
    <row r="29" spans="1:21" s="1" customFormat="1" ht="14" customHeight="1">
      <c r="B29" s="318">
        <v>10</v>
      </c>
      <c r="C29" s="1" t="s">
        <v>566</v>
      </c>
      <c r="H29" s="534">
        <v>45838</v>
      </c>
      <c r="I29" s="534"/>
      <c r="J29" s="536">
        <v>222353000</v>
      </c>
      <c r="K29" s="536"/>
      <c r="M29" s="159">
        <v>200.11770000000001</v>
      </c>
      <c r="N29" s="534">
        <v>45846</v>
      </c>
      <c r="O29" s="534"/>
      <c r="P29"/>
      <c r="Q29"/>
      <c r="R29"/>
      <c r="S29" s="337"/>
      <c r="T29" s="337"/>
      <c r="U29" s="318"/>
    </row>
    <row r="30" spans="1:21" s="1" customFormat="1" ht="14" customHeight="1">
      <c r="B30" s="318">
        <v>11</v>
      </c>
      <c r="C30" s="1" t="s">
        <v>568</v>
      </c>
      <c r="H30" s="534">
        <v>45838</v>
      </c>
      <c r="I30" s="534"/>
      <c r="J30" s="536">
        <v>235132500</v>
      </c>
      <c r="K30" s="536"/>
      <c r="M30" s="159">
        <v>30.096959999999999</v>
      </c>
      <c r="N30" s="534">
        <v>45848</v>
      </c>
      <c r="O30" s="534"/>
      <c r="P30"/>
      <c r="Q30"/>
      <c r="R30"/>
      <c r="S30" s="337"/>
      <c r="T30" s="337"/>
      <c r="U30" s="318"/>
    </row>
    <row r="31" spans="1:21" s="1" customFormat="1" ht="14" customHeight="1">
      <c r="B31" s="318">
        <v>12</v>
      </c>
      <c r="C31" s="1" t="s">
        <v>569</v>
      </c>
      <c r="H31" s="534">
        <v>45838</v>
      </c>
      <c r="I31" s="534"/>
      <c r="J31" s="536">
        <v>1160000000</v>
      </c>
      <c r="K31" s="536"/>
      <c r="M31" s="159">
        <v>208.8</v>
      </c>
      <c r="N31" s="534">
        <v>45848</v>
      </c>
      <c r="O31" s="534"/>
      <c r="P31"/>
      <c r="Q31"/>
      <c r="R31"/>
      <c r="S31" s="337"/>
      <c r="T31" s="337"/>
      <c r="U31" s="318"/>
    </row>
    <row r="32" spans="1:21" s="1" customFormat="1" ht="14" customHeight="1">
      <c r="B32" s="318">
        <v>13</v>
      </c>
      <c r="C32" s="1" t="s">
        <v>570</v>
      </c>
      <c r="H32" s="534">
        <v>45838</v>
      </c>
      <c r="I32" s="534"/>
      <c r="J32" s="536">
        <v>815000000</v>
      </c>
      <c r="K32" s="536"/>
      <c r="M32" s="159">
        <v>104.32</v>
      </c>
      <c r="N32" s="534">
        <v>45848</v>
      </c>
      <c r="O32" s="534"/>
      <c r="P32"/>
      <c r="Q32"/>
      <c r="R32"/>
      <c r="S32" s="337"/>
      <c r="T32" s="337"/>
      <c r="U32" s="318"/>
    </row>
    <row r="33" spans="2:21" s="1" customFormat="1" ht="14" customHeight="1">
      <c r="B33" s="318">
        <v>14</v>
      </c>
      <c r="C33" s="1" t="s">
        <v>571</v>
      </c>
      <c r="H33" s="534">
        <v>45838</v>
      </c>
      <c r="I33" s="534"/>
      <c r="J33" s="536">
        <v>563247900</v>
      </c>
      <c r="K33" s="536"/>
      <c r="M33" s="159">
        <v>140.81197499999999</v>
      </c>
      <c r="N33" s="534">
        <v>45848</v>
      </c>
      <c r="O33" s="534"/>
      <c r="P33"/>
      <c r="Q33"/>
      <c r="R33"/>
      <c r="S33" s="337"/>
      <c r="T33" s="337"/>
      <c r="U33" s="318"/>
    </row>
    <row r="34" spans="2:21" s="1" customFormat="1" ht="13">
      <c r="B34" s="530" t="s">
        <v>521</v>
      </c>
      <c r="C34" s="530"/>
      <c r="D34" s="530"/>
      <c r="E34" s="530"/>
      <c r="F34" s="530"/>
      <c r="G34" s="530"/>
      <c r="H34" s="530"/>
      <c r="I34" s="530"/>
      <c r="J34" s="530"/>
      <c r="K34" s="530"/>
      <c r="L34" s="339"/>
      <c r="M34" s="340">
        <v>6686.1495757999992</v>
      </c>
      <c r="N34" s="339"/>
      <c r="O34" s="339"/>
      <c r="P34" s="313"/>
      <c r="Q34" s="341"/>
      <c r="R34" s="341"/>
      <c r="S34" s="341"/>
      <c r="T34" s="313"/>
    </row>
    <row r="35" spans="2:21" s="1" customFormat="1" ht="13">
      <c r="B35" s="51" t="s">
        <v>573</v>
      </c>
      <c r="C35" s="342"/>
      <c r="D35" s="343"/>
      <c r="E35" s="343"/>
      <c r="F35" s="343"/>
      <c r="G35" s="343"/>
      <c r="H35" s="344"/>
      <c r="I35" s="344"/>
      <c r="J35" s="345"/>
      <c r="K35" s="345"/>
      <c r="M35" s="346"/>
      <c r="N35" s="347"/>
      <c r="O35" s="318"/>
      <c r="P35" s="318"/>
      <c r="Q35" s="318"/>
      <c r="R35" s="318"/>
      <c r="S35" s="318"/>
      <c r="T35" s="313"/>
    </row>
    <row r="36" spans="2:21" s="1" customFormat="1" ht="13">
      <c r="B36" s="51"/>
      <c r="C36" s="342"/>
      <c r="D36" s="343"/>
      <c r="E36" s="343"/>
      <c r="F36" s="343"/>
      <c r="G36" s="343"/>
      <c r="H36" s="344"/>
      <c r="I36" s="344"/>
      <c r="J36" s="345"/>
      <c r="K36" s="345"/>
      <c r="M36" s="346"/>
      <c r="N36" s="347"/>
      <c r="O36" s="318"/>
      <c r="P36" s="318"/>
      <c r="Q36" s="318"/>
      <c r="R36" s="318"/>
      <c r="S36" s="318"/>
      <c r="T36" s="313"/>
    </row>
    <row r="37" spans="2:21" s="1" customFormat="1" ht="13.5" customHeight="1">
      <c r="B37" s="348"/>
      <c r="C37" s="343"/>
      <c r="D37" s="343"/>
      <c r="E37" s="343"/>
      <c r="F37" s="343"/>
      <c r="G37" s="343"/>
      <c r="H37" s="344"/>
      <c r="I37" s="344"/>
      <c r="J37" s="345"/>
      <c r="K37" s="345"/>
      <c r="M37" s="349"/>
      <c r="N37" s="347"/>
      <c r="O37" s="318"/>
      <c r="P37" s="318"/>
      <c r="Q37" s="318"/>
      <c r="R37" s="318"/>
      <c r="S37" s="318"/>
      <c r="T37" s="318"/>
      <c r="U37" s="318"/>
    </row>
    <row r="38" spans="2:21" s="1" customFormat="1" ht="13.5" customHeight="1">
      <c r="B38" s="101" t="s">
        <v>574</v>
      </c>
      <c r="C38" s="101"/>
      <c r="D38" s="101"/>
      <c r="E38" s="101"/>
      <c r="F38" s="101"/>
      <c r="G38" s="101"/>
      <c r="H38" s="101"/>
      <c r="I38" s="101"/>
      <c r="J38" s="101"/>
      <c r="K38"/>
      <c r="L38"/>
      <c r="M38"/>
      <c r="N38"/>
      <c r="O38"/>
      <c r="P38"/>
      <c r="Q38"/>
      <c r="R38"/>
      <c r="S38"/>
      <c r="T38"/>
      <c r="U38"/>
    </row>
    <row r="39" spans="2:21" s="1" customFormat="1" ht="13.5" customHeight="1">
      <c r="B39" s="334" t="s">
        <v>532</v>
      </c>
      <c r="C39" s="525" t="s">
        <v>545</v>
      </c>
      <c r="D39" s="527"/>
      <c r="E39" s="527"/>
      <c r="F39" s="539"/>
      <c r="G39" s="525" t="s">
        <v>546</v>
      </c>
      <c r="H39" s="539"/>
      <c r="I39" s="525" t="s">
        <v>547</v>
      </c>
      <c r="J39" s="540"/>
      <c r="K39" s="539"/>
      <c r="L39" s="525" t="s">
        <v>548</v>
      </c>
      <c r="M39" s="527"/>
      <c r="N39" s="527"/>
      <c r="O39" s="539"/>
      <c r="P39" s="350"/>
      <c r="Q39" s="350"/>
      <c r="R39" s="350"/>
      <c r="S39" s="350"/>
      <c r="T39" s="350"/>
      <c r="U39" s="350"/>
    </row>
    <row r="40" spans="2:21" s="1" customFormat="1" ht="16" customHeight="1">
      <c r="B40" s="351">
        <v>1</v>
      </c>
      <c r="C40" s="352" t="s">
        <v>575</v>
      </c>
      <c r="G40" s="534">
        <v>45708</v>
      </c>
      <c r="H40" s="534"/>
      <c r="I40" s="536">
        <v>20190596389</v>
      </c>
      <c r="J40" s="536"/>
      <c r="K40" s="536"/>
      <c r="O40" s="159">
        <v>1272.0075725070001</v>
      </c>
      <c r="P40" s="343"/>
      <c r="Q40" s="343"/>
      <c r="R40" s="343"/>
      <c r="S40" s="343"/>
      <c r="T40" s="343"/>
      <c r="U40" s="343"/>
    </row>
    <row r="41" spans="2:21" s="1" customFormat="1" ht="16" customHeight="1">
      <c r="B41" s="351">
        <v>2</v>
      </c>
      <c r="C41" s="352" t="s">
        <v>576</v>
      </c>
      <c r="G41" s="534">
        <v>45743</v>
      </c>
      <c r="H41" s="534"/>
      <c r="I41" s="536">
        <v>2974356000</v>
      </c>
      <c r="J41" s="536"/>
      <c r="K41" s="536"/>
      <c r="O41" s="159">
        <v>1487.1780000000001</v>
      </c>
      <c r="P41" s="343"/>
      <c r="Q41" s="343"/>
      <c r="R41" s="343"/>
      <c r="S41" s="343"/>
      <c r="T41" s="343"/>
      <c r="U41" s="343"/>
    </row>
    <row r="42" spans="2:21" s="1" customFormat="1" ht="16" customHeight="1">
      <c r="B42" s="351">
        <v>3</v>
      </c>
      <c r="C42" s="352" t="s">
        <v>578</v>
      </c>
      <c r="G42" s="534">
        <v>45803</v>
      </c>
      <c r="H42" s="534"/>
      <c r="I42" s="536">
        <v>1680000000</v>
      </c>
      <c r="J42" s="536"/>
      <c r="K42" s="536"/>
      <c r="O42" s="159">
        <v>537.6</v>
      </c>
      <c r="P42" s="343"/>
      <c r="Q42" s="343"/>
      <c r="R42" s="343"/>
      <c r="S42" s="343"/>
      <c r="T42" s="343"/>
      <c r="U42" s="343"/>
    </row>
    <row r="43" spans="2:21" s="1" customFormat="1" ht="16" customHeight="1">
      <c r="B43" s="351">
        <v>4</v>
      </c>
      <c r="C43" s="352" t="s">
        <v>579</v>
      </c>
      <c r="G43" s="534">
        <v>45819</v>
      </c>
      <c r="H43" s="534"/>
      <c r="I43" s="536">
        <v>743366636</v>
      </c>
      <c r="J43" s="536"/>
      <c r="K43" s="536"/>
      <c r="O43" s="159">
        <v>3493.8231891999999</v>
      </c>
      <c r="P43" s="343"/>
      <c r="Q43" s="343"/>
      <c r="R43" s="343"/>
      <c r="S43" s="343"/>
      <c r="T43" s="343"/>
      <c r="U43" s="343"/>
    </row>
    <row r="44" spans="2:21" s="1" customFormat="1" ht="16" customHeight="1">
      <c r="B44" s="351">
        <v>5</v>
      </c>
      <c r="C44" s="352" t="s">
        <v>580</v>
      </c>
      <c r="G44" s="534">
        <v>45828</v>
      </c>
      <c r="H44" s="534"/>
      <c r="I44" s="536">
        <v>2949193897</v>
      </c>
      <c r="J44" s="536"/>
      <c r="K44" s="536"/>
      <c r="O44" s="159">
        <v>5898.3877940000002</v>
      </c>
      <c r="P44" s="343"/>
      <c r="Q44" s="343"/>
      <c r="R44" s="343"/>
      <c r="S44" s="343"/>
      <c r="T44" s="343"/>
      <c r="U44" s="343"/>
    </row>
    <row r="45" spans="2:21" s="1" customFormat="1" ht="16" customHeight="1">
      <c r="B45" s="351">
        <v>6</v>
      </c>
      <c r="C45" s="352" t="s">
        <v>582</v>
      </c>
      <c r="G45" s="534">
        <v>45833</v>
      </c>
      <c r="H45" s="534"/>
      <c r="I45" s="536">
        <v>989778796</v>
      </c>
      <c r="J45" s="536"/>
      <c r="K45" s="536"/>
      <c r="O45" s="159">
        <v>791.82303679999995</v>
      </c>
      <c r="P45" s="343"/>
      <c r="Q45" s="343"/>
      <c r="R45" s="343"/>
      <c r="S45" s="343"/>
      <c r="T45" s="343"/>
      <c r="U45" s="343"/>
    </row>
    <row r="46" spans="2:21" s="1" customFormat="1" ht="16" customHeight="1">
      <c r="B46" s="351">
        <v>7</v>
      </c>
      <c r="C46" s="352" t="s">
        <v>583</v>
      </c>
      <c r="G46" s="534">
        <v>45838</v>
      </c>
      <c r="H46" s="534"/>
      <c r="I46" s="536">
        <v>3281250000</v>
      </c>
      <c r="J46" s="536"/>
      <c r="K46" s="536"/>
      <c r="O46" s="159">
        <v>164.0625</v>
      </c>
      <c r="P46" s="343"/>
      <c r="Q46" s="343"/>
      <c r="R46" s="343"/>
      <c r="S46" s="343"/>
      <c r="T46" s="343"/>
      <c r="U46" s="343"/>
    </row>
    <row r="47" spans="2:21" s="1" customFormat="1" ht="16" customHeight="1">
      <c r="B47" s="351">
        <v>8</v>
      </c>
      <c r="C47" s="352" t="s">
        <v>584</v>
      </c>
      <c r="G47" s="534">
        <v>45838</v>
      </c>
      <c r="H47" s="534"/>
      <c r="I47" s="536">
        <v>8083478731</v>
      </c>
      <c r="J47" s="536"/>
      <c r="K47" s="536"/>
      <c r="O47" s="159">
        <v>5496.7655370800003</v>
      </c>
      <c r="P47" s="343"/>
      <c r="Q47" s="343"/>
      <c r="R47" s="343"/>
      <c r="S47" s="343"/>
      <c r="T47" s="343"/>
      <c r="U47" s="343"/>
    </row>
    <row r="48" spans="2:21" s="1" customFormat="1" ht="13.5" customHeight="1">
      <c r="B48" s="530" t="s">
        <v>521</v>
      </c>
      <c r="C48" s="530"/>
      <c r="D48" s="530"/>
      <c r="E48" s="530"/>
      <c r="F48" s="530"/>
      <c r="G48" s="530"/>
      <c r="H48" s="530"/>
      <c r="I48" s="530"/>
      <c r="J48" s="530"/>
      <c r="K48" s="530"/>
      <c r="L48" s="339"/>
      <c r="M48" s="339"/>
      <c r="N48" s="531">
        <v>19141.647629587002</v>
      </c>
      <c r="O48" s="531"/>
      <c r="P48" s="354"/>
      <c r="Q48" s="354"/>
      <c r="R48" s="354"/>
      <c r="S48" s="354"/>
    </row>
    <row r="49" spans="2:21" s="1" customFormat="1" ht="13.5" customHeight="1">
      <c r="B49" s="51" t="s">
        <v>573</v>
      </c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54"/>
      <c r="Q49" s="354"/>
      <c r="R49" s="354"/>
      <c r="S49" s="354"/>
    </row>
    <row r="50" spans="2:21" s="1" customFormat="1" ht="13.5" customHeight="1">
      <c r="B50" s="355"/>
      <c r="C50" s="319"/>
      <c r="D50" s="319"/>
      <c r="E50" s="352"/>
      <c r="F50" s="352"/>
      <c r="G50" s="537"/>
      <c r="H50" s="537"/>
      <c r="I50" s="356"/>
      <c r="J50" s="356"/>
      <c r="K50" s="357"/>
      <c r="L50" s="39"/>
      <c r="N50" s="358"/>
      <c r="O50" s="359"/>
      <c r="P50" s="354"/>
      <c r="Q50" s="354"/>
      <c r="R50" s="354"/>
      <c r="S50" s="354"/>
      <c r="T50" s="354"/>
      <c r="U50" s="354"/>
    </row>
    <row r="52" spans="2:21" s="1" customFormat="1" ht="14.5">
      <c r="B52" s="332" t="s">
        <v>585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2:21" s="1" customFormat="1" ht="9" customHeight="1">
      <c r="B53" s="538" t="s">
        <v>532</v>
      </c>
      <c r="C53" s="525" t="s">
        <v>545</v>
      </c>
      <c r="D53" s="527"/>
      <c r="E53" s="539"/>
      <c r="F53" s="525" t="s">
        <v>546</v>
      </c>
      <c r="G53" s="539"/>
      <c r="H53" s="525" t="s">
        <v>586</v>
      </c>
      <c r="I53" s="527"/>
      <c r="J53" s="527"/>
      <c r="K53" s="527"/>
      <c r="L53" s="527"/>
      <c r="M53" s="539"/>
      <c r="N53" s="525" t="s">
        <v>548</v>
      </c>
      <c r="O53" s="527"/>
      <c r="P53" s="350"/>
      <c r="Q53" s="350"/>
      <c r="R53" s="350"/>
      <c r="S53" s="350"/>
    </row>
    <row r="54" spans="2:21" s="1" customFormat="1" ht="12.75" customHeight="1">
      <c r="B54" s="538"/>
      <c r="C54" s="525"/>
      <c r="D54" s="527"/>
      <c r="E54" s="539"/>
      <c r="F54" s="525"/>
      <c r="G54" s="539"/>
      <c r="H54" s="525"/>
      <c r="I54" s="527"/>
      <c r="J54" s="527"/>
      <c r="K54" s="527"/>
      <c r="L54" s="527"/>
      <c r="M54" s="539"/>
      <c r="N54" s="525"/>
      <c r="O54" s="527"/>
      <c r="P54" s="350"/>
      <c r="Q54" s="350"/>
      <c r="R54" s="350"/>
      <c r="S54" s="350"/>
    </row>
    <row r="55" spans="2:21" s="1" customFormat="1" ht="12.75" customHeight="1">
      <c r="B55" s="351">
        <v>1</v>
      </c>
      <c r="C55" s="352" t="s">
        <v>587</v>
      </c>
      <c r="D55" s="319"/>
      <c r="E55" s="319"/>
      <c r="F55" s="534">
        <v>45735</v>
      </c>
      <c r="G55" s="534"/>
      <c r="H55" s="535" t="s">
        <v>588</v>
      </c>
      <c r="I55" s="535"/>
      <c r="J55" s="535"/>
      <c r="K55" s="535"/>
      <c r="L55" s="535"/>
      <c r="M55" s="535"/>
      <c r="O55" s="354">
        <v>2000</v>
      </c>
      <c r="P55" s="354"/>
      <c r="Q55" s="354"/>
      <c r="R55" s="354"/>
      <c r="S55" s="354"/>
      <c r="T55" s="354"/>
      <c r="U55" s="354"/>
    </row>
    <row r="56" spans="2:21" s="1" customFormat="1" ht="12.75" customHeight="1">
      <c r="B56" s="351">
        <v>2</v>
      </c>
      <c r="C56" s="319" t="s">
        <v>589</v>
      </c>
      <c r="D56" s="319"/>
      <c r="E56" s="319"/>
      <c r="F56" s="534">
        <v>45743</v>
      </c>
      <c r="G56" s="534"/>
      <c r="H56" s="535" t="s">
        <v>590</v>
      </c>
      <c r="I56" s="535"/>
      <c r="J56" s="535"/>
      <c r="K56" s="535"/>
      <c r="L56" s="535"/>
      <c r="M56" s="535"/>
      <c r="O56" s="354">
        <v>1700</v>
      </c>
      <c r="P56" s="354"/>
      <c r="Q56" s="354"/>
      <c r="R56" s="354"/>
      <c r="S56" s="354"/>
      <c r="T56" s="354"/>
      <c r="U56" s="354"/>
    </row>
    <row r="57" spans="2:21" s="1" customFormat="1" ht="12.75" customHeight="1">
      <c r="B57" s="351">
        <v>3</v>
      </c>
      <c r="C57" s="319" t="s">
        <v>591</v>
      </c>
      <c r="D57" s="319"/>
      <c r="E57" s="319"/>
      <c r="F57" s="534">
        <v>45819</v>
      </c>
      <c r="G57" s="534"/>
      <c r="H57" s="535" t="s">
        <v>592</v>
      </c>
      <c r="I57" s="535"/>
      <c r="J57" s="535"/>
      <c r="K57" s="535"/>
      <c r="L57" s="535"/>
      <c r="M57" s="535"/>
      <c r="O57" s="354">
        <v>300</v>
      </c>
      <c r="P57" s="354"/>
      <c r="Q57" s="354"/>
      <c r="R57" s="354"/>
      <c r="S57" s="354"/>
      <c r="T57" s="354"/>
      <c r="U57" s="354"/>
    </row>
    <row r="58" spans="2:21" s="1" customFormat="1" ht="12.75" customHeight="1">
      <c r="B58" s="351">
        <v>4</v>
      </c>
      <c r="C58" s="319" t="s">
        <v>593</v>
      </c>
      <c r="D58" s="319"/>
      <c r="E58" s="319"/>
      <c r="F58" s="534">
        <v>45827</v>
      </c>
      <c r="G58" s="534"/>
      <c r="H58" s="535" t="s">
        <v>592</v>
      </c>
      <c r="I58" s="535"/>
      <c r="J58" s="535"/>
      <c r="K58" s="535"/>
      <c r="L58" s="535"/>
      <c r="M58" s="535"/>
      <c r="O58" s="354">
        <v>1500</v>
      </c>
      <c r="P58" s="354"/>
      <c r="Q58" s="354"/>
      <c r="R58" s="354"/>
      <c r="S58" s="354"/>
      <c r="T58" s="354"/>
      <c r="U58" s="354"/>
    </row>
    <row r="59" spans="2:21" s="1" customFormat="1" ht="12.75" customHeight="1">
      <c r="B59" s="351">
        <v>5</v>
      </c>
      <c r="C59" s="319" t="s">
        <v>594</v>
      </c>
      <c r="D59" s="319"/>
      <c r="E59" s="319"/>
      <c r="F59" s="534">
        <v>45832</v>
      </c>
      <c r="G59" s="534"/>
      <c r="H59" s="535" t="s">
        <v>595</v>
      </c>
      <c r="I59" s="535"/>
      <c r="J59" s="535"/>
      <c r="K59" s="535"/>
      <c r="L59" s="535"/>
      <c r="M59" s="535"/>
      <c r="O59" s="354">
        <v>300</v>
      </c>
      <c r="P59" s="354"/>
      <c r="Q59" s="354"/>
      <c r="R59" s="354"/>
      <c r="S59" s="354"/>
      <c r="T59" s="354"/>
      <c r="U59" s="354"/>
    </row>
    <row r="60" spans="2:21" s="1" customFormat="1" ht="12.75" customHeight="1">
      <c r="B60" s="351">
        <v>6</v>
      </c>
      <c r="C60" s="319" t="s">
        <v>596</v>
      </c>
      <c r="D60" s="319"/>
      <c r="E60" s="319"/>
      <c r="F60" s="534">
        <v>45838</v>
      </c>
      <c r="G60" s="534"/>
      <c r="H60" s="535" t="s">
        <v>597</v>
      </c>
      <c r="I60" s="535"/>
      <c r="J60" s="535"/>
      <c r="K60" s="535"/>
      <c r="L60" s="535"/>
      <c r="M60" s="535"/>
      <c r="O60" s="354">
        <v>1250</v>
      </c>
      <c r="P60" s="354"/>
      <c r="Q60" s="354"/>
      <c r="R60" s="354"/>
      <c r="S60" s="354"/>
      <c r="T60" s="354"/>
      <c r="U60" s="354"/>
    </row>
    <row r="61" spans="2:21" s="1" customFormat="1" ht="12.75" customHeight="1">
      <c r="B61" s="351">
        <v>7</v>
      </c>
      <c r="C61" s="319" t="s">
        <v>596</v>
      </c>
      <c r="D61" s="319"/>
      <c r="E61" s="319"/>
      <c r="F61" s="534">
        <v>45838</v>
      </c>
      <c r="G61" s="534"/>
      <c r="H61" s="535" t="s">
        <v>588</v>
      </c>
      <c r="I61" s="535"/>
      <c r="J61" s="535"/>
      <c r="K61" s="535"/>
      <c r="L61" s="535"/>
      <c r="M61" s="535"/>
      <c r="O61" s="354">
        <v>1250</v>
      </c>
      <c r="P61" s="354"/>
      <c r="Q61" s="354"/>
      <c r="R61" s="354"/>
      <c r="S61" s="354"/>
      <c r="T61" s="354"/>
      <c r="U61" s="354"/>
    </row>
    <row r="62" spans="2:21" s="1" customFormat="1" ht="12.75" customHeight="1">
      <c r="B62" s="351">
        <v>8</v>
      </c>
      <c r="C62" s="319" t="s">
        <v>598</v>
      </c>
      <c r="D62" s="319"/>
      <c r="E62" s="319"/>
      <c r="F62" s="534">
        <v>45838</v>
      </c>
      <c r="G62" s="534"/>
      <c r="H62" s="535" t="s">
        <v>592</v>
      </c>
      <c r="I62" s="535"/>
      <c r="J62" s="535"/>
      <c r="K62" s="535"/>
      <c r="L62" s="535"/>
      <c r="M62" s="535"/>
      <c r="O62" s="354">
        <v>500</v>
      </c>
      <c r="P62" s="354"/>
      <c r="Q62" s="354"/>
      <c r="R62" s="354"/>
      <c r="S62" s="354"/>
      <c r="T62" s="354"/>
      <c r="U62" s="354"/>
    </row>
    <row r="63" spans="2:21" s="1" customFormat="1" ht="12.75" customHeight="1">
      <c r="B63" s="351">
        <v>9</v>
      </c>
      <c r="C63" s="319" t="s">
        <v>599</v>
      </c>
      <c r="D63" s="319"/>
      <c r="E63" s="319"/>
      <c r="F63" s="534">
        <v>45838</v>
      </c>
      <c r="G63" s="534"/>
      <c r="H63" s="535" t="s">
        <v>600</v>
      </c>
      <c r="I63" s="535"/>
      <c r="J63" s="535"/>
      <c r="K63" s="535"/>
      <c r="L63" s="535"/>
      <c r="M63" s="535"/>
      <c r="O63" s="354">
        <v>750</v>
      </c>
      <c r="P63" s="354"/>
      <c r="Q63" s="354"/>
      <c r="R63" s="354"/>
      <c r="S63" s="354"/>
      <c r="T63" s="354"/>
      <c r="U63" s="354"/>
    </row>
    <row r="64" spans="2:21" s="1" customFormat="1" ht="15" customHeight="1">
      <c r="B64" s="530" t="s">
        <v>521</v>
      </c>
      <c r="C64" s="530"/>
      <c r="D64" s="530"/>
      <c r="E64" s="530"/>
      <c r="F64" s="530"/>
      <c r="G64" s="530"/>
      <c r="H64" s="530"/>
      <c r="I64" s="530"/>
      <c r="J64" s="530"/>
      <c r="K64" s="530"/>
      <c r="L64" s="530"/>
      <c r="M64" s="530"/>
      <c r="N64" s="531">
        <v>9550</v>
      </c>
      <c r="O64" s="531"/>
      <c r="P64" s="360"/>
      <c r="Q64" s="360"/>
      <c r="R64" s="360"/>
      <c r="S64" s="360"/>
    </row>
    <row r="65" spans="1:21" s="1" customFormat="1" ht="13.5" customHeight="1">
      <c r="B65" s="348" t="s">
        <v>573</v>
      </c>
      <c r="C65" s="343"/>
      <c r="D65" s="343"/>
      <c r="E65" s="343"/>
      <c r="F65" s="343"/>
      <c r="G65" s="343"/>
      <c r="H65" s="344"/>
      <c r="I65" s="344"/>
      <c r="J65" s="345"/>
      <c r="K65" s="345"/>
      <c r="M65" s="349"/>
      <c r="N65" s="347"/>
      <c r="O65" s="318"/>
      <c r="P65" s="318"/>
      <c r="Q65" s="318"/>
      <c r="R65" s="318"/>
      <c r="S65" s="318"/>
    </row>
    <row r="66" spans="1:21" s="1" customFormat="1" ht="12.75" customHeight="1">
      <c r="B66" s="355"/>
      <c r="C66" s="319"/>
      <c r="D66" s="319"/>
      <c r="E66" s="319"/>
      <c r="F66" s="532"/>
      <c r="G66" s="532"/>
      <c r="H66" s="533"/>
      <c r="I66" s="533"/>
      <c r="J66" s="533"/>
      <c r="K66" s="533"/>
      <c r="L66" s="533"/>
      <c r="M66" s="533"/>
      <c r="N66" s="361"/>
      <c r="O66" s="354"/>
      <c r="P66" s="354"/>
      <c r="Q66" s="354"/>
      <c r="R66" s="354"/>
      <c r="S66" s="354"/>
      <c r="T66" s="354"/>
      <c r="U66" s="354"/>
    </row>
    <row r="68" spans="1:21" s="1" customFormat="1" ht="13.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</row>
    <row r="69" spans="1:21" s="1" customFormat="1" ht="13.5" customHeight="1">
      <c r="A69" s="55"/>
      <c r="B69" s="55"/>
      <c r="C69" s="55"/>
      <c r="D69" s="55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98"/>
      <c r="Q69" s="98"/>
      <c r="R69" s="98"/>
      <c r="S69" s="98"/>
      <c r="T69" s="98"/>
      <c r="U69" s="98" t="s">
        <v>601</v>
      </c>
    </row>
    <row r="71" spans="1:21" ht="15" customHeight="1">
      <c r="O71" s="402"/>
      <c r="P71" s="402"/>
      <c r="Q71" s="402"/>
      <c r="R71" s="402"/>
      <c r="S71" s="402"/>
      <c r="T71" s="402"/>
      <c r="U71" s="402"/>
    </row>
  </sheetData>
  <mergeCells count="108">
    <mergeCell ref="B14:C14"/>
    <mergeCell ref="C19:G19"/>
    <mergeCell ref="H19:I19"/>
    <mergeCell ref="J19:K19"/>
    <mergeCell ref="L19:M19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B34:K34"/>
    <mergeCell ref="C39:F39"/>
    <mergeCell ref="G39:H39"/>
    <mergeCell ref="I39:K39"/>
    <mergeCell ref="L39:O39"/>
    <mergeCell ref="G40:H40"/>
    <mergeCell ref="I40:K40"/>
    <mergeCell ref="H32:I32"/>
    <mergeCell ref="J32:K32"/>
    <mergeCell ref="N32:O32"/>
    <mergeCell ref="H33:I33"/>
    <mergeCell ref="J33:K33"/>
    <mergeCell ref="N33:O33"/>
    <mergeCell ref="G44:H44"/>
    <mergeCell ref="I44:K44"/>
    <mergeCell ref="G45:H45"/>
    <mergeCell ref="I45:K45"/>
    <mergeCell ref="G46:H46"/>
    <mergeCell ref="I46:K46"/>
    <mergeCell ref="G41:H41"/>
    <mergeCell ref="I41:K41"/>
    <mergeCell ref="G42:H42"/>
    <mergeCell ref="I42:K42"/>
    <mergeCell ref="G43:H43"/>
    <mergeCell ref="I43:K43"/>
    <mergeCell ref="G47:H47"/>
    <mergeCell ref="I47:K47"/>
    <mergeCell ref="B48:K48"/>
    <mergeCell ref="N48:O48"/>
    <mergeCell ref="G50:H50"/>
    <mergeCell ref="B53:B54"/>
    <mergeCell ref="C53:E54"/>
    <mergeCell ref="F53:G54"/>
    <mergeCell ref="H53:M54"/>
    <mergeCell ref="N53:O54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B64:M64"/>
    <mergeCell ref="N64:O64"/>
    <mergeCell ref="F66:G66"/>
    <mergeCell ref="H66:M66"/>
    <mergeCell ref="F61:G61"/>
    <mergeCell ref="H61:M61"/>
    <mergeCell ref="F62:G62"/>
    <mergeCell ref="H62:M62"/>
    <mergeCell ref="F63:G63"/>
    <mergeCell ref="H63:M63"/>
  </mergeCells>
  <dataValidations count="1">
    <dataValidation type="list" allowBlank="1" showInputMessage="1" showErrorMessage="1" sqref="T34:T36">
      <formula1>$I$263:$I$273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B71"/>
  <sheetViews>
    <sheetView view="pageBreakPreview" topLeftCell="I56" zoomScale="71" zoomScaleNormal="100" zoomScaleSheetLayoutView="68" workbookViewId="0">
      <selection activeCell="C75" sqref="C7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8" ht="12" customHeight="1"/>
    <row r="2" spans="1:28" ht="18" customHeight="1">
      <c r="B2" s="1"/>
      <c r="C2" s="97"/>
      <c r="D2" s="97"/>
      <c r="E2" s="97"/>
      <c r="F2" s="97"/>
      <c r="G2" s="97"/>
      <c r="P2" s="97"/>
      <c r="U2" s="2" t="s">
        <v>42</v>
      </c>
    </row>
    <row r="3" spans="1:28" s="5" customFormat="1" ht="1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1:28" s="315" customFormat="1" ht="4.5" customHeight="1"/>
    <row r="5" spans="1:28" ht="2.25" customHeight="1">
      <c r="A5" s="101"/>
      <c r="P5" s="95"/>
      <c r="AB5" t="s">
        <v>529</v>
      </c>
    </row>
    <row r="6" spans="1:28" ht="18.75" customHeight="1">
      <c r="A6" s="101"/>
      <c r="B6" s="542" t="s">
        <v>850</v>
      </c>
      <c r="C6" s="542"/>
      <c r="D6" s="542"/>
      <c r="E6" s="542"/>
      <c r="F6" s="542"/>
      <c r="G6" s="542"/>
      <c r="H6" s="542"/>
      <c r="I6" s="542"/>
      <c r="J6" s="542"/>
      <c r="K6" s="542"/>
      <c r="L6" s="542"/>
      <c r="M6" s="542"/>
      <c r="N6" s="542"/>
      <c r="O6" s="542"/>
      <c r="P6" s="95"/>
    </row>
    <row r="7" spans="1:28" ht="3" customHeight="1">
      <c r="A7" s="101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</row>
    <row r="8" spans="1:28" ht="14.5">
      <c r="A8" s="101"/>
      <c r="B8" s="101" t="s">
        <v>851</v>
      </c>
      <c r="C8" s="316"/>
      <c r="D8" s="316"/>
      <c r="E8" s="1"/>
    </row>
    <row r="9" spans="1:28" ht="12.75" customHeight="1">
      <c r="A9" s="101"/>
      <c r="B9" s="538" t="s">
        <v>532</v>
      </c>
      <c r="C9" s="543" t="s">
        <v>852</v>
      </c>
      <c r="D9" s="544">
        <v>2020</v>
      </c>
      <c r="E9" s="545"/>
      <c r="F9" s="544">
        <v>2021</v>
      </c>
      <c r="G9" s="545"/>
      <c r="H9" s="544">
        <v>2022</v>
      </c>
      <c r="I9" s="545"/>
      <c r="J9" s="525">
        <v>2023</v>
      </c>
      <c r="K9" s="540"/>
      <c r="L9" s="540"/>
      <c r="M9" s="539"/>
      <c r="N9" s="525">
        <v>2024</v>
      </c>
      <c r="O9" s="540"/>
      <c r="P9" s="540"/>
      <c r="Q9" s="539"/>
      <c r="R9" s="544">
        <v>2025</v>
      </c>
      <c r="S9" s="546"/>
      <c r="T9" s="546"/>
      <c r="U9" s="546"/>
    </row>
    <row r="10" spans="1:28" ht="12" customHeight="1">
      <c r="A10" s="101"/>
      <c r="B10" s="538"/>
      <c r="C10" s="543"/>
      <c r="D10" s="403" t="s">
        <v>521</v>
      </c>
      <c r="E10" s="317" t="s">
        <v>853</v>
      </c>
      <c r="F10" s="403" t="s">
        <v>521</v>
      </c>
      <c r="G10" s="317" t="s">
        <v>853</v>
      </c>
      <c r="H10" s="403" t="s">
        <v>521</v>
      </c>
      <c r="I10" s="317" t="s">
        <v>853</v>
      </c>
      <c r="J10" s="108" t="s">
        <v>521</v>
      </c>
      <c r="K10" s="404" t="s">
        <v>853</v>
      </c>
      <c r="L10" s="108" t="s">
        <v>521</v>
      </c>
      <c r="M10" s="404" t="s">
        <v>854</v>
      </c>
      <c r="N10" s="108" t="s">
        <v>521</v>
      </c>
      <c r="O10" s="404" t="s">
        <v>853</v>
      </c>
      <c r="P10" s="108" t="s">
        <v>521</v>
      </c>
      <c r="Q10" s="404" t="s">
        <v>854</v>
      </c>
      <c r="R10" s="108" t="s">
        <v>521</v>
      </c>
      <c r="S10" s="404" t="s">
        <v>853</v>
      </c>
      <c r="T10" s="108" t="s">
        <v>521</v>
      </c>
      <c r="U10" s="404" t="s">
        <v>854</v>
      </c>
    </row>
    <row r="11" spans="1:28" s="1" customFormat="1" ht="15" customHeight="1">
      <c r="A11" s="316"/>
      <c r="B11" s="318">
        <v>1</v>
      </c>
      <c r="C11" s="319" t="s">
        <v>537</v>
      </c>
      <c r="D11" s="321">
        <v>48</v>
      </c>
      <c r="E11" s="325">
        <v>6.07</v>
      </c>
      <c r="F11" s="321">
        <v>53</v>
      </c>
      <c r="G11" s="325">
        <v>61.664170891999994</v>
      </c>
      <c r="H11" s="321">
        <v>65</v>
      </c>
      <c r="I11" s="325">
        <v>33.013523994400003</v>
      </c>
      <c r="J11" s="321">
        <v>78</v>
      </c>
      <c r="K11" s="325">
        <v>54.326438165600003</v>
      </c>
      <c r="L11" s="321">
        <v>0</v>
      </c>
      <c r="M11" s="325">
        <v>0</v>
      </c>
      <c r="N11" s="321">
        <v>42</v>
      </c>
      <c r="O11" s="325">
        <v>16.682280479599999</v>
      </c>
      <c r="P11" s="321">
        <v>0</v>
      </c>
      <c r="Q11" s="325">
        <v>0</v>
      </c>
      <c r="R11" s="321">
        <v>14</v>
      </c>
      <c r="S11" s="321">
        <v>6.6861495757999991</v>
      </c>
      <c r="T11" s="321">
        <v>0</v>
      </c>
      <c r="U11" s="321">
        <v>0</v>
      </c>
    </row>
    <row r="12" spans="1:28" s="1" customFormat="1" ht="15" customHeight="1">
      <c r="A12" s="316"/>
      <c r="B12" s="318">
        <v>2</v>
      </c>
      <c r="C12" s="319" t="s">
        <v>855</v>
      </c>
      <c r="D12" s="321">
        <v>16</v>
      </c>
      <c r="E12" s="325">
        <v>20.27</v>
      </c>
      <c r="F12" s="321">
        <v>45</v>
      </c>
      <c r="G12" s="325">
        <v>197.27264175075103</v>
      </c>
      <c r="H12" s="321">
        <v>45</v>
      </c>
      <c r="I12" s="325">
        <v>78.369743890156002</v>
      </c>
      <c r="J12" s="321">
        <v>25</v>
      </c>
      <c r="K12" s="325">
        <v>56.17692602915799</v>
      </c>
      <c r="L12" s="321">
        <v>0</v>
      </c>
      <c r="M12" s="325">
        <v>0</v>
      </c>
      <c r="N12" s="321">
        <v>13</v>
      </c>
      <c r="O12" s="325">
        <v>36.819305549487993</v>
      </c>
      <c r="P12" s="321">
        <v>0</v>
      </c>
      <c r="Q12" s="325">
        <v>0</v>
      </c>
      <c r="R12" s="321">
        <v>8</v>
      </c>
      <c r="S12" s="321">
        <v>19.141647629587002</v>
      </c>
      <c r="T12" s="321">
        <v>0</v>
      </c>
      <c r="U12" s="321">
        <v>0</v>
      </c>
    </row>
    <row r="13" spans="1:28" s="326" customFormat="1" ht="15" customHeight="1">
      <c r="A13" s="316"/>
      <c r="B13" s="318">
        <v>3</v>
      </c>
      <c r="C13" s="319" t="s">
        <v>856</v>
      </c>
      <c r="D13" s="321">
        <v>105</v>
      </c>
      <c r="E13" s="325">
        <v>92.36</v>
      </c>
      <c r="F13" s="321">
        <v>96</v>
      </c>
      <c r="G13" s="325">
        <v>104.35531900000001</v>
      </c>
      <c r="H13" s="321">
        <v>123</v>
      </c>
      <c r="I13" s="325">
        <v>156.33148600000001</v>
      </c>
      <c r="J13" s="321">
        <v>116</v>
      </c>
      <c r="K13" s="325">
        <v>139.83757400000002</v>
      </c>
      <c r="L13" s="321">
        <v>4</v>
      </c>
      <c r="M13" s="325">
        <v>325</v>
      </c>
      <c r="N13" s="321">
        <v>137</v>
      </c>
      <c r="O13" s="325">
        <v>161.63532899999996</v>
      </c>
      <c r="P13" s="321">
        <v>7</v>
      </c>
      <c r="Q13" s="325">
        <v>146.67849999999999</v>
      </c>
      <c r="R13" s="321">
        <v>102</v>
      </c>
      <c r="S13" s="321">
        <v>128.98785800000002</v>
      </c>
      <c r="T13" s="321">
        <v>4</v>
      </c>
      <c r="U13" s="321">
        <v>80.046500000000009</v>
      </c>
    </row>
    <row r="14" spans="1:28" ht="15.75" customHeight="1">
      <c r="A14" s="101"/>
      <c r="B14" s="541" t="s">
        <v>540</v>
      </c>
      <c r="C14" s="541"/>
      <c r="D14" s="327">
        <v>169</v>
      </c>
      <c r="E14" s="328">
        <v>118.7</v>
      </c>
      <c r="F14" s="327">
        <v>194</v>
      </c>
      <c r="G14" s="328">
        <v>363.29213164275103</v>
      </c>
      <c r="H14" s="327">
        <v>233</v>
      </c>
      <c r="I14" s="327">
        <v>267.71475388455599</v>
      </c>
      <c r="J14" s="327">
        <v>219</v>
      </c>
      <c r="K14" s="328">
        <v>250.340938194758</v>
      </c>
      <c r="L14" s="327">
        <v>4</v>
      </c>
      <c r="M14" s="327">
        <v>325</v>
      </c>
      <c r="N14" s="327">
        <v>192</v>
      </c>
      <c r="O14" s="328">
        <v>215.13691502908796</v>
      </c>
      <c r="P14" s="327">
        <v>7</v>
      </c>
      <c r="Q14" s="328">
        <v>146.67849999999999</v>
      </c>
      <c r="R14" s="327">
        <v>124</v>
      </c>
      <c r="S14" s="328">
        <v>154.81565520538703</v>
      </c>
      <c r="T14" s="327">
        <v>4</v>
      </c>
      <c r="U14" s="328">
        <v>80.046500000000009</v>
      </c>
    </row>
    <row r="15" spans="1:28" ht="13.5" customHeight="1">
      <c r="A15" s="101"/>
      <c r="B15" s="51" t="s">
        <v>857</v>
      </c>
      <c r="C15" s="51"/>
      <c r="D15" s="51" t="s">
        <v>858</v>
      </c>
      <c r="E15" s="51"/>
      <c r="F15" s="51"/>
      <c r="G15" s="51"/>
      <c r="H15" s="51"/>
      <c r="I15" s="51"/>
      <c r="J15" s="51"/>
      <c r="K15" s="51"/>
      <c r="P15" s="331"/>
    </row>
    <row r="16" spans="1:28" ht="13.5" customHeight="1">
      <c r="A16" s="101"/>
      <c r="B16" s="51" t="s">
        <v>859</v>
      </c>
      <c r="C16" s="51"/>
      <c r="D16" s="51"/>
      <c r="E16" s="51"/>
      <c r="F16" s="51"/>
      <c r="G16" s="51"/>
      <c r="H16" s="51"/>
      <c r="I16" s="51"/>
      <c r="J16" s="51"/>
      <c r="K16" s="51"/>
      <c r="P16" s="331"/>
    </row>
    <row r="17" spans="1:16" ht="6.75" customHeight="1">
      <c r="A17" s="101"/>
      <c r="B17" s="51"/>
      <c r="C17" s="51"/>
      <c r="D17" s="51"/>
      <c r="E17" s="51"/>
      <c r="F17" s="51"/>
      <c r="G17" s="51"/>
      <c r="H17" s="51"/>
      <c r="I17" s="51"/>
      <c r="J17" s="51"/>
      <c r="K17" s="51"/>
    </row>
    <row r="18" spans="1:16" ht="14.5">
      <c r="B18" s="332" t="s">
        <v>860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333"/>
      <c r="P18" s="333"/>
    </row>
    <row r="19" spans="1:16" ht="13.5" customHeight="1">
      <c r="B19" s="334" t="s">
        <v>532</v>
      </c>
      <c r="C19" s="525" t="s">
        <v>861</v>
      </c>
      <c r="D19" s="527"/>
      <c r="E19" s="527"/>
      <c r="F19" s="527"/>
      <c r="G19" s="539"/>
      <c r="H19" s="525" t="s">
        <v>862</v>
      </c>
      <c r="I19" s="539"/>
      <c r="J19" s="525" t="s">
        <v>863</v>
      </c>
      <c r="K19" s="539"/>
      <c r="L19" s="525" t="s">
        <v>864</v>
      </c>
      <c r="M19" s="539"/>
      <c r="N19" s="525" t="s">
        <v>865</v>
      </c>
      <c r="O19" s="527"/>
      <c r="P19" s="336"/>
    </row>
    <row r="20" spans="1:16" s="341" customFormat="1" ht="15" customHeight="1">
      <c r="B20" s="318">
        <v>1</v>
      </c>
      <c r="C20" s="1" t="s">
        <v>551</v>
      </c>
      <c r="D20" s="1"/>
      <c r="E20" s="1"/>
      <c r="F20" s="1"/>
      <c r="G20" s="1"/>
      <c r="H20" s="534">
        <v>45716</v>
      </c>
      <c r="I20" s="534"/>
      <c r="J20" s="536">
        <v>450000000</v>
      </c>
      <c r="K20" s="536"/>
      <c r="L20" s="1"/>
      <c r="M20" s="159">
        <v>53.1</v>
      </c>
      <c r="N20" s="534">
        <v>45726</v>
      </c>
      <c r="O20" s="534"/>
      <c r="P20" s="313"/>
    </row>
    <row r="21" spans="1:16" s="341" customFormat="1" ht="15" customHeight="1">
      <c r="B21" s="318">
        <v>2</v>
      </c>
      <c r="C21" s="1" t="s">
        <v>553</v>
      </c>
      <c r="D21" s="1"/>
      <c r="E21" s="1"/>
      <c r="F21" s="1"/>
      <c r="G21" s="1"/>
      <c r="H21" s="534">
        <v>45716</v>
      </c>
      <c r="I21" s="534"/>
      <c r="J21" s="536">
        <v>612665300</v>
      </c>
      <c r="K21" s="536"/>
      <c r="L21" s="1"/>
      <c r="M21" s="159">
        <v>132.3357048</v>
      </c>
      <c r="N21" s="534">
        <v>45726</v>
      </c>
      <c r="O21" s="534"/>
      <c r="P21" s="313"/>
    </row>
    <row r="22" spans="1:16" s="341" customFormat="1" ht="15" customHeight="1">
      <c r="B22" s="318">
        <v>3</v>
      </c>
      <c r="C22" s="1" t="s">
        <v>555</v>
      </c>
      <c r="D22" s="1"/>
      <c r="E22" s="1"/>
      <c r="F22" s="1"/>
      <c r="G22" s="1"/>
      <c r="H22" s="534">
        <v>45734</v>
      </c>
      <c r="I22" s="534"/>
      <c r="J22" s="536">
        <v>854448900</v>
      </c>
      <c r="K22" s="536"/>
      <c r="L22" s="1"/>
      <c r="M22" s="159">
        <v>2042.132871</v>
      </c>
      <c r="N22" s="534">
        <v>45741</v>
      </c>
      <c r="O22" s="534"/>
      <c r="P22" s="313"/>
    </row>
    <row r="23" spans="1:16" s="341" customFormat="1" ht="15" customHeight="1">
      <c r="B23" s="318">
        <v>4</v>
      </c>
      <c r="C23" s="1" t="s">
        <v>557</v>
      </c>
      <c r="D23" s="1"/>
      <c r="E23" s="1"/>
      <c r="F23" s="1"/>
      <c r="G23" s="1"/>
      <c r="H23" s="534">
        <v>45741</v>
      </c>
      <c r="I23" s="534"/>
      <c r="J23" s="536">
        <v>3500000000</v>
      </c>
      <c r="K23" s="536">
        <v>3500000000</v>
      </c>
      <c r="L23" s="1"/>
      <c r="M23" s="159">
        <v>658</v>
      </c>
      <c r="N23" s="534">
        <v>45730</v>
      </c>
      <c r="O23" s="534"/>
      <c r="P23" s="313"/>
    </row>
    <row r="24" spans="1:16" s="341" customFormat="1" ht="15" customHeight="1">
      <c r="B24" s="318">
        <v>5</v>
      </c>
      <c r="C24" s="1" t="s">
        <v>559</v>
      </c>
      <c r="D24" s="1"/>
      <c r="E24" s="1"/>
      <c r="F24" s="1"/>
      <c r="G24" s="1"/>
      <c r="H24" s="534">
        <v>45743</v>
      </c>
      <c r="I24" s="534"/>
      <c r="J24" s="536">
        <v>1880000000</v>
      </c>
      <c r="K24" s="536">
        <v>1880000000</v>
      </c>
      <c r="L24" s="1"/>
      <c r="M24" s="159">
        <v>353.44</v>
      </c>
      <c r="N24" s="534">
        <v>45731</v>
      </c>
      <c r="O24" s="534"/>
      <c r="P24" s="313"/>
    </row>
    <row r="25" spans="1:16" s="341" customFormat="1" ht="15" customHeight="1">
      <c r="B25" s="318">
        <v>6</v>
      </c>
      <c r="C25" s="1" t="s">
        <v>560</v>
      </c>
      <c r="D25" s="1"/>
      <c r="E25" s="1"/>
      <c r="F25" s="1"/>
      <c r="G25" s="1"/>
      <c r="H25" s="534">
        <v>45777</v>
      </c>
      <c r="I25" s="534"/>
      <c r="J25" s="536">
        <v>530000000</v>
      </c>
      <c r="K25" s="536">
        <v>1880000000</v>
      </c>
      <c r="L25" s="1"/>
      <c r="M25" s="159">
        <v>69.959999999999994</v>
      </c>
      <c r="N25" s="534">
        <v>45785</v>
      </c>
      <c r="O25" s="534"/>
      <c r="P25" s="313"/>
    </row>
    <row r="26" spans="1:16" s="341" customFormat="1" ht="15" customHeight="1">
      <c r="B26" s="318">
        <v>7</v>
      </c>
      <c r="C26" s="1" t="s">
        <v>561</v>
      </c>
      <c r="D26" s="1"/>
      <c r="E26" s="1"/>
      <c r="F26" s="1"/>
      <c r="G26" s="1"/>
      <c r="H26" s="534">
        <v>45838</v>
      </c>
      <c r="I26" s="534"/>
      <c r="J26" s="536">
        <v>12482937500</v>
      </c>
      <c r="K26" s="536"/>
      <c r="L26" s="1"/>
      <c r="M26" s="159">
        <v>2371.7581249999998</v>
      </c>
      <c r="N26" s="534">
        <v>45847</v>
      </c>
      <c r="O26" s="534"/>
      <c r="P26" s="313"/>
    </row>
    <row r="27" spans="1:16" s="341" customFormat="1" ht="15" customHeight="1">
      <c r="B27" s="318">
        <v>8</v>
      </c>
      <c r="C27" s="1" t="s">
        <v>563</v>
      </c>
      <c r="D27" s="1"/>
      <c r="E27" s="1"/>
      <c r="F27" s="1"/>
      <c r="G27" s="1"/>
      <c r="H27" s="534">
        <v>45838</v>
      </c>
      <c r="I27" s="534"/>
      <c r="J27" s="536">
        <v>812000000</v>
      </c>
      <c r="K27" s="536"/>
      <c r="L27" s="1"/>
      <c r="M27" s="159">
        <v>100.688</v>
      </c>
      <c r="N27" s="534">
        <v>45846</v>
      </c>
      <c r="O27" s="534"/>
      <c r="P27" s="313"/>
    </row>
    <row r="28" spans="1:16" s="341" customFormat="1" ht="15" customHeight="1">
      <c r="B28" s="318">
        <v>9</v>
      </c>
      <c r="C28" s="1" t="s">
        <v>564</v>
      </c>
      <c r="D28" s="1"/>
      <c r="E28" s="1"/>
      <c r="F28" s="1"/>
      <c r="G28" s="1"/>
      <c r="H28" s="534">
        <v>45838</v>
      </c>
      <c r="I28" s="534"/>
      <c r="J28" s="536">
        <v>2205882400</v>
      </c>
      <c r="K28" s="536"/>
      <c r="L28" s="1"/>
      <c r="M28" s="159">
        <v>220.58824000000001</v>
      </c>
      <c r="N28" s="534">
        <v>45847</v>
      </c>
      <c r="O28" s="534"/>
      <c r="P28" s="313"/>
    </row>
    <row r="29" spans="1:16" s="341" customFormat="1" ht="15" customHeight="1">
      <c r="B29" s="318">
        <v>10</v>
      </c>
      <c r="C29" s="1" t="s">
        <v>566</v>
      </c>
      <c r="D29" s="1"/>
      <c r="E29" s="1"/>
      <c r="F29" s="1"/>
      <c r="G29" s="1"/>
      <c r="H29" s="534">
        <v>45838</v>
      </c>
      <c r="I29" s="534"/>
      <c r="J29" s="536">
        <v>222353000</v>
      </c>
      <c r="K29" s="536"/>
      <c r="L29" s="1"/>
      <c r="M29" s="159">
        <v>200.11770000000001</v>
      </c>
      <c r="N29" s="534">
        <v>45846</v>
      </c>
      <c r="O29" s="534"/>
      <c r="P29" s="313"/>
    </row>
    <row r="30" spans="1:16" s="341" customFormat="1" ht="15" customHeight="1">
      <c r="B30" s="318">
        <v>11</v>
      </c>
      <c r="C30" s="1" t="s">
        <v>568</v>
      </c>
      <c r="D30" s="1"/>
      <c r="E30" s="1"/>
      <c r="F30" s="1"/>
      <c r="G30" s="1"/>
      <c r="H30" s="534">
        <v>45838</v>
      </c>
      <c r="I30" s="534"/>
      <c r="J30" s="536">
        <v>235132500</v>
      </c>
      <c r="K30" s="536"/>
      <c r="L30" s="1"/>
      <c r="M30" s="159">
        <v>30.096959999999999</v>
      </c>
      <c r="N30" s="534">
        <v>45848</v>
      </c>
      <c r="O30" s="534"/>
      <c r="P30" s="313"/>
    </row>
    <row r="31" spans="1:16" s="341" customFormat="1" ht="15" customHeight="1">
      <c r="B31" s="318">
        <v>12</v>
      </c>
      <c r="C31" s="1" t="s">
        <v>569</v>
      </c>
      <c r="D31" s="1"/>
      <c r="E31" s="1"/>
      <c r="F31" s="1"/>
      <c r="G31" s="1"/>
      <c r="H31" s="534">
        <v>45838</v>
      </c>
      <c r="I31" s="534"/>
      <c r="J31" s="536">
        <v>1160000000</v>
      </c>
      <c r="K31" s="536"/>
      <c r="L31" s="1"/>
      <c r="M31" s="159">
        <v>208.8</v>
      </c>
      <c r="N31" s="534">
        <v>45848</v>
      </c>
      <c r="O31" s="534"/>
      <c r="P31" s="313"/>
    </row>
    <row r="32" spans="1:16" s="341" customFormat="1" ht="15" customHeight="1">
      <c r="B32" s="318">
        <v>13</v>
      </c>
      <c r="C32" s="1" t="s">
        <v>570</v>
      </c>
      <c r="D32" s="1"/>
      <c r="E32" s="1"/>
      <c r="F32" s="1"/>
      <c r="G32" s="1"/>
      <c r="H32" s="534">
        <v>45838</v>
      </c>
      <c r="I32" s="534"/>
      <c r="J32" s="536">
        <v>815000000</v>
      </c>
      <c r="K32" s="536"/>
      <c r="L32" s="1"/>
      <c r="M32" s="159">
        <v>104.32</v>
      </c>
      <c r="N32" s="534">
        <v>45848</v>
      </c>
      <c r="O32" s="534"/>
      <c r="P32" s="313"/>
    </row>
    <row r="33" spans="2:16" s="341" customFormat="1" ht="15" customHeight="1">
      <c r="B33" s="318">
        <v>14</v>
      </c>
      <c r="C33" s="1" t="s">
        <v>571</v>
      </c>
      <c r="D33" s="1"/>
      <c r="E33" s="1"/>
      <c r="F33" s="1"/>
      <c r="G33" s="1"/>
      <c r="H33" s="534">
        <v>45838</v>
      </c>
      <c r="I33" s="534"/>
      <c r="J33" s="536">
        <v>563247900</v>
      </c>
      <c r="K33" s="536"/>
      <c r="L33" s="1"/>
      <c r="M33" s="159">
        <v>140.81197499999999</v>
      </c>
      <c r="N33" s="534">
        <v>45848</v>
      </c>
      <c r="O33" s="534"/>
      <c r="P33" s="313"/>
    </row>
    <row r="34" spans="2:16" s="341" customFormat="1" ht="15" customHeight="1">
      <c r="B34" s="530" t="s">
        <v>521</v>
      </c>
      <c r="C34" s="530"/>
      <c r="D34" s="530"/>
      <c r="E34" s="530"/>
      <c r="F34" s="530"/>
      <c r="G34" s="530"/>
      <c r="H34" s="530"/>
      <c r="I34" s="530"/>
      <c r="J34" s="530"/>
      <c r="K34" s="530"/>
      <c r="L34" s="339"/>
      <c r="M34" s="340">
        <v>6686.1495757999992</v>
      </c>
      <c r="N34" s="339"/>
      <c r="O34" s="339"/>
      <c r="P34" s="313"/>
    </row>
    <row r="35" spans="2:16" s="341" customFormat="1" ht="15" customHeight="1">
      <c r="B35" s="51" t="s">
        <v>866</v>
      </c>
      <c r="C35" s="342"/>
      <c r="D35" s="343"/>
      <c r="E35" s="343"/>
      <c r="F35" s="343"/>
      <c r="G35" s="343"/>
      <c r="H35" s="344"/>
      <c r="I35" s="344"/>
      <c r="J35" s="345"/>
      <c r="K35" s="345"/>
      <c r="L35" s="1"/>
      <c r="M35" s="346"/>
      <c r="N35" s="347"/>
      <c r="O35" s="318"/>
      <c r="P35" s="313"/>
    </row>
    <row r="36" spans="2:16" s="341" customFormat="1" ht="15" customHeight="1">
      <c r="B36" s="355"/>
      <c r="C36" s="319"/>
      <c r="E36" s="352"/>
      <c r="F36" s="352"/>
      <c r="G36" s="352"/>
      <c r="H36" s="547"/>
      <c r="I36" s="547"/>
      <c r="J36" s="405"/>
      <c r="K36" s="357"/>
      <c r="L36" s="1"/>
      <c r="M36" s="406"/>
      <c r="N36" s="407"/>
      <c r="O36" s="408"/>
      <c r="P36" s="313"/>
    </row>
    <row r="37" spans="2:16" s="341" customFormat="1" ht="15" customHeight="1">
      <c r="P37" s="313"/>
    </row>
    <row r="38" spans="2:16" s="341" customFormat="1" ht="15" customHeight="1">
      <c r="B38" s="101" t="s">
        <v>867</v>
      </c>
      <c r="C38" s="101"/>
      <c r="D38" s="101"/>
      <c r="E38" s="101"/>
      <c r="F38" s="101"/>
      <c r="G38" s="101"/>
      <c r="H38" s="101"/>
      <c r="I38" s="101"/>
      <c r="J38" s="101"/>
      <c r="K38"/>
      <c r="L38"/>
      <c r="M38"/>
      <c r="N38"/>
      <c r="O38"/>
      <c r="P38" s="313"/>
    </row>
    <row r="39" spans="2:16" s="341" customFormat="1" ht="15" customHeight="1">
      <c r="B39" s="334" t="s">
        <v>532</v>
      </c>
      <c r="C39" s="525" t="s">
        <v>861</v>
      </c>
      <c r="D39" s="527"/>
      <c r="E39" s="527"/>
      <c r="F39" s="539"/>
      <c r="G39" s="525" t="s">
        <v>862</v>
      </c>
      <c r="H39" s="539"/>
      <c r="I39" s="525" t="s">
        <v>863</v>
      </c>
      <c r="J39" s="540"/>
      <c r="K39" s="539"/>
      <c r="L39" s="525" t="s">
        <v>868</v>
      </c>
      <c r="M39" s="527"/>
      <c r="N39" s="527"/>
      <c r="O39" s="539"/>
      <c r="P39" s="313"/>
    </row>
    <row r="40" spans="2:16" s="341" customFormat="1" ht="15" customHeight="1">
      <c r="B40" s="351">
        <v>1</v>
      </c>
      <c r="C40" s="352" t="s">
        <v>575</v>
      </c>
      <c r="D40" s="1"/>
      <c r="E40" s="1"/>
      <c r="F40" s="1"/>
      <c r="G40" s="534">
        <v>45708</v>
      </c>
      <c r="H40" s="534"/>
      <c r="I40" s="536">
        <v>20190596389</v>
      </c>
      <c r="J40" s="536"/>
      <c r="K40" s="536"/>
      <c r="L40" s="1"/>
      <c r="M40" s="1"/>
      <c r="N40" s="1"/>
      <c r="O40" s="159">
        <v>1272.0075725070001</v>
      </c>
      <c r="P40" s="313"/>
    </row>
    <row r="41" spans="2:16" s="341" customFormat="1" ht="15" customHeight="1">
      <c r="B41" s="351">
        <v>2</v>
      </c>
      <c r="C41" s="352" t="s">
        <v>576</v>
      </c>
      <c r="D41" s="1"/>
      <c r="E41" s="1"/>
      <c r="F41" s="1"/>
      <c r="G41" s="534">
        <v>45743</v>
      </c>
      <c r="H41" s="534"/>
      <c r="I41" s="536">
        <v>2974356000</v>
      </c>
      <c r="J41" s="536"/>
      <c r="K41" s="536"/>
      <c r="L41" s="1"/>
      <c r="M41" s="1"/>
      <c r="N41" s="1"/>
      <c r="O41" s="159">
        <v>1487.1780000000001</v>
      </c>
      <c r="P41" s="313"/>
    </row>
    <row r="42" spans="2:16" s="341" customFormat="1" ht="15" customHeight="1">
      <c r="B42" s="351">
        <v>3</v>
      </c>
      <c r="C42" s="352" t="s">
        <v>578</v>
      </c>
      <c r="D42" s="1"/>
      <c r="E42" s="1"/>
      <c r="F42" s="1"/>
      <c r="G42" s="534">
        <v>45803</v>
      </c>
      <c r="H42" s="534"/>
      <c r="I42" s="536">
        <v>1680000000</v>
      </c>
      <c r="J42" s="536"/>
      <c r="K42" s="536"/>
      <c r="L42" s="1"/>
      <c r="M42" s="1"/>
      <c r="N42" s="1"/>
      <c r="O42" s="159">
        <v>537.6</v>
      </c>
      <c r="P42" s="313"/>
    </row>
    <row r="43" spans="2:16" s="341" customFormat="1" ht="15" customHeight="1">
      <c r="B43" s="351">
        <v>4</v>
      </c>
      <c r="C43" s="352" t="s">
        <v>579</v>
      </c>
      <c r="D43" s="1"/>
      <c r="E43" s="1"/>
      <c r="F43" s="1"/>
      <c r="G43" s="534">
        <v>45819</v>
      </c>
      <c r="H43" s="534"/>
      <c r="I43" s="536">
        <v>743366636</v>
      </c>
      <c r="J43" s="536"/>
      <c r="K43" s="536"/>
      <c r="L43" s="1"/>
      <c r="M43" s="1"/>
      <c r="N43" s="1"/>
      <c r="O43" s="159">
        <v>3493.8231891999999</v>
      </c>
      <c r="P43" s="313"/>
    </row>
    <row r="44" spans="2:16" s="341" customFormat="1" ht="15" customHeight="1">
      <c r="B44" s="351">
        <v>5</v>
      </c>
      <c r="C44" s="352" t="s">
        <v>869</v>
      </c>
      <c r="D44" s="1"/>
      <c r="E44" s="1"/>
      <c r="F44" s="1"/>
      <c r="G44" s="534">
        <v>45828</v>
      </c>
      <c r="H44" s="534"/>
      <c r="I44" s="536">
        <v>2949193897</v>
      </c>
      <c r="J44" s="536"/>
      <c r="K44" s="536"/>
      <c r="L44" s="1"/>
      <c r="M44" s="1"/>
      <c r="N44" s="1"/>
      <c r="O44" s="159">
        <v>5898.3877940000002</v>
      </c>
      <c r="P44" s="313"/>
    </row>
    <row r="45" spans="2:16" s="341" customFormat="1" ht="15" customHeight="1">
      <c r="B45" s="351">
        <v>6</v>
      </c>
      <c r="C45" s="352" t="s">
        <v>870</v>
      </c>
      <c r="D45" s="1"/>
      <c r="E45" s="1"/>
      <c r="F45" s="1"/>
      <c r="G45" s="534">
        <v>45833</v>
      </c>
      <c r="H45" s="534"/>
      <c r="I45" s="536">
        <v>989778796</v>
      </c>
      <c r="J45" s="536"/>
      <c r="K45" s="536"/>
      <c r="L45" s="1"/>
      <c r="M45" s="1"/>
      <c r="N45" s="1"/>
      <c r="O45" s="159">
        <v>791.82303679999995</v>
      </c>
      <c r="P45" s="313"/>
    </row>
    <row r="46" spans="2:16" s="341" customFormat="1" ht="15" customHeight="1">
      <c r="B46" s="351">
        <v>7</v>
      </c>
      <c r="C46" s="352" t="s">
        <v>583</v>
      </c>
      <c r="D46" s="1"/>
      <c r="E46" s="1"/>
      <c r="F46" s="1"/>
      <c r="G46" s="534">
        <v>45838</v>
      </c>
      <c r="H46" s="534"/>
      <c r="I46" s="536">
        <v>3281250000</v>
      </c>
      <c r="J46" s="536"/>
      <c r="K46" s="536"/>
      <c r="L46" s="1"/>
      <c r="M46" s="1"/>
      <c r="N46" s="1"/>
      <c r="O46" s="159">
        <v>164.0625</v>
      </c>
      <c r="P46" s="313"/>
    </row>
    <row r="47" spans="2:16" s="341" customFormat="1" ht="15" customHeight="1">
      <c r="B47" s="351">
        <v>8</v>
      </c>
      <c r="C47" s="352" t="s">
        <v>584</v>
      </c>
      <c r="D47" s="1"/>
      <c r="E47" s="1"/>
      <c r="F47" s="1"/>
      <c r="G47" s="534">
        <v>45838</v>
      </c>
      <c r="H47" s="534"/>
      <c r="I47" s="536">
        <v>8083478731</v>
      </c>
      <c r="J47" s="536"/>
      <c r="K47" s="536"/>
      <c r="L47" s="1"/>
      <c r="M47" s="1"/>
      <c r="N47" s="1"/>
      <c r="O47" s="159">
        <v>5496.7655370800003</v>
      </c>
      <c r="P47" s="313"/>
    </row>
    <row r="48" spans="2:16" s="341" customFormat="1" ht="15" customHeight="1">
      <c r="B48" s="530" t="s">
        <v>521</v>
      </c>
      <c r="C48" s="530"/>
      <c r="D48" s="530"/>
      <c r="E48" s="530"/>
      <c r="F48" s="530"/>
      <c r="G48" s="530"/>
      <c r="H48" s="530"/>
      <c r="I48" s="530"/>
      <c r="J48" s="530"/>
      <c r="K48" s="530"/>
      <c r="L48" s="339"/>
      <c r="M48" s="339"/>
      <c r="N48" s="531">
        <v>19141.647629587002</v>
      </c>
      <c r="O48" s="531" t="e">
        <v>#REF!</v>
      </c>
      <c r="P48" s="313"/>
    </row>
    <row r="49" spans="2:16" s="341" customFormat="1" ht="15" customHeight="1">
      <c r="B49" s="51" t="s">
        <v>866</v>
      </c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13"/>
    </row>
    <row r="50" spans="2:16" s="341" customFormat="1" ht="15" customHeight="1">
      <c r="B50" s="1"/>
      <c r="C50" s="1"/>
      <c r="D50" s="1"/>
      <c r="E50" s="1"/>
      <c r="F50" s="1"/>
      <c r="G50" s="534"/>
      <c r="H50" s="534"/>
      <c r="I50" s="536"/>
      <c r="J50" s="536"/>
      <c r="K50" s="536"/>
      <c r="L50" s="1"/>
      <c r="M50" s="1"/>
      <c r="N50" s="1"/>
      <c r="O50" s="159"/>
      <c r="P50" s="313"/>
    </row>
    <row r="51" spans="2:16" s="341" customFormat="1" ht="15" customHeight="1">
      <c r="B51" s="355"/>
      <c r="C51" s="319"/>
      <c r="E51" s="352"/>
      <c r="F51" s="352"/>
      <c r="G51" s="352"/>
      <c r="H51" s="547"/>
      <c r="I51" s="547"/>
      <c r="J51" s="405"/>
      <c r="K51" s="357"/>
      <c r="L51" s="1"/>
      <c r="M51" s="406"/>
      <c r="N51" s="407"/>
      <c r="O51" s="408"/>
      <c r="P51" s="313"/>
    </row>
    <row r="52" spans="2:16" s="341" customFormat="1" ht="15" customHeight="1">
      <c r="B52" s="332" t="s">
        <v>871</v>
      </c>
      <c r="C52"/>
      <c r="D52"/>
      <c r="E52"/>
      <c r="F52"/>
      <c r="G52"/>
      <c r="H52"/>
      <c r="I52"/>
      <c r="J52"/>
      <c r="K52"/>
      <c r="L52"/>
      <c r="M52"/>
      <c r="N52"/>
      <c r="O52"/>
      <c r="P52" s="313"/>
    </row>
    <row r="53" spans="2:16" s="341" customFormat="1" ht="15" customHeight="1">
      <c r="B53" s="538" t="s">
        <v>532</v>
      </c>
      <c r="C53" s="525" t="s">
        <v>861</v>
      </c>
      <c r="D53" s="527"/>
      <c r="E53" s="539"/>
      <c r="F53" s="525" t="s">
        <v>862</v>
      </c>
      <c r="G53" s="539"/>
      <c r="H53" s="525" t="s">
        <v>872</v>
      </c>
      <c r="I53" s="527"/>
      <c r="J53" s="527"/>
      <c r="K53" s="527"/>
      <c r="L53" s="527"/>
      <c r="M53" s="539"/>
      <c r="N53" s="525" t="s">
        <v>864</v>
      </c>
      <c r="O53" s="527"/>
      <c r="P53" s="313"/>
    </row>
    <row r="54" spans="2:16" s="341" customFormat="1" ht="15" customHeight="1">
      <c r="B54" s="538"/>
      <c r="C54" s="525"/>
      <c r="D54" s="527"/>
      <c r="E54" s="539"/>
      <c r="F54" s="525"/>
      <c r="G54" s="539"/>
      <c r="H54" s="525"/>
      <c r="I54" s="527"/>
      <c r="J54" s="527"/>
      <c r="K54" s="527"/>
      <c r="L54" s="527"/>
      <c r="M54" s="539"/>
      <c r="N54" s="525"/>
      <c r="O54" s="527"/>
      <c r="P54" s="313"/>
    </row>
    <row r="55" spans="2:16" s="341" customFormat="1" ht="15" customHeight="1">
      <c r="B55" s="351">
        <v>1</v>
      </c>
      <c r="C55" s="352" t="s">
        <v>587</v>
      </c>
      <c r="D55" s="319"/>
      <c r="E55" s="319"/>
      <c r="F55" s="534">
        <v>45735</v>
      </c>
      <c r="G55" s="534"/>
      <c r="H55" s="535" t="s">
        <v>588</v>
      </c>
      <c r="I55" s="535"/>
      <c r="J55" s="535"/>
      <c r="K55" s="535"/>
      <c r="L55" s="535"/>
      <c r="M55" s="535"/>
      <c r="N55" s="1"/>
      <c r="O55" s="354">
        <v>2000</v>
      </c>
      <c r="P55" s="313"/>
    </row>
    <row r="56" spans="2:16" s="341" customFormat="1" ht="15" customHeight="1">
      <c r="B56" s="351">
        <v>2</v>
      </c>
      <c r="C56" s="319" t="s">
        <v>589</v>
      </c>
      <c r="D56" s="319"/>
      <c r="E56" s="319"/>
      <c r="F56" s="534">
        <v>45743</v>
      </c>
      <c r="G56" s="534"/>
      <c r="H56" s="535" t="s">
        <v>873</v>
      </c>
      <c r="I56" s="535"/>
      <c r="J56" s="535"/>
      <c r="K56" s="535"/>
      <c r="L56" s="535"/>
      <c r="M56" s="535"/>
      <c r="N56" s="1"/>
      <c r="O56" s="354">
        <v>3000</v>
      </c>
      <c r="P56" s="313"/>
    </row>
    <row r="57" spans="2:16" s="341" customFormat="1" ht="15" customHeight="1">
      <c r="B57" s="351">
        <v>3</v>
      </c>
      <c r="C57" s="319" t="s">
        <v>591</v>
      </c>
      <c r="D57" s="319"/>
      <c r="E57" s="319"/>
      <c r="F57" s="534">
        <v>45819</v>
      </c>
      <c r="G57" s="534"/>
      <c r="H57" s="535" t="s">
        <v>874</v>
      </c>
      <c r="I57" s="535"/>
      <c r="J57" s="535"/>
      <c r="K57" s="535"/>
      <c r="L57" s="535"/>
      <c r="M57" s="535"/>
      <c r="N57" s="1"/>
      <c r="O57" s="354">
        <v>300</v>
      </c>
      <c r="P57" s="313"/>
    </row>
    <row r="58" spans="2:16" s="341" customFormat="1" ht="15" customHeight="1">
      <c r="B58" s="351">
        <v>4</v>
      </c>
      <c r="C58" s="319" t="s">
        <v>593</v>
      </c>
      <c r="D58" s="319"/>
      <c r="E58" s="319"/>
      <c r="F58" s="534">
        <v>45827</v>
      </c>
      <c r="G58" s="534"/>
      <c r="H58" s="535" t="s">
        <v>874</v>
      </c>
      <c r="I58" s="535"/>
      <c r="J58" s="535"/>
      <c r="K58" s="535"/>
      <c r="L58" s="535"/>
      <c r="M58" s="535"/>
      <c r="N58" s="1"/>
      <c r="O58" s="354">
        <v>1500</v>
      </c>
      <c r="P58" s="313"/>
    </row>
    <row r="59" spans="2:16" s="341" customFormat="1" ht="15" customHeight="1">
      <c r="B59" s="351">
        <v>5</v>
      </c>
      <c r="C59" s="319" t="s">
        <v>594</v>
      </c>
      <c r="D59" s="319"/>
      <c r="E59" s="319"/>
      <c r="F59" s="534">
        <v>45832</v>
      </c>
      <c r="G59" s="534"/>
      <c r="H59" s="535" t="s">
        <v>875</v>
      </c>
      <c r="I59" s="535"/>
      <c r="J59" s="535"/>
      <c r="K59" s="535"/>
      <c r="L59" s="535"/>
      <c r="M59" s="535"/>
      <c r="N59" s="1"/>
      <c r="O59" s="354">
        <v>300</v>
      </c>
      <c r="P59" s="313"/>
    </row>
    <row r="60" spans="2:16" s="341" customFormat="1" ht="15" customHeight="1">
      <c r="B60" s="351">
        <v>6</v>
      </c>
      <c r="C60" s="319" t="s">
        <v>596</v>
      </c>
      <c r="D60" s="319"/>
      <c r="E60" s="319"/>
      <c r="F60" s="534">
        <v>45838</v>
      </c>
      <c r="G60" s="534"/>
      <c r="H60" s="535" t="s">
        <v>876</v>
      </c>
      <c r="I60" s="535"/>
      <c r="J60" s="535"/>
      <c r="K60" s="535"/>
      <c r="L60" s="535"/>
      <c r="M60" s="535"/>
      <c r="N60" s="1"/>
      <c r="O60" s="354">
        <v>1250</v>
      </c>
      <c r="P60" s="313"/>
    </row>
    <row r="61" spans="2:16" s="341" customFormat="1" ht="15" customHeight="1">
      <c r="B61" s="351">
        <v>7</v>
      </c>
      <c r="C61" s="319" t="s">
        <v>596</v>
      </c>
      <c r="D61" s="319"/>
      <c r="E61" s="319"/>
      <c r="F61" s="534">
        <v>45838</v>
      </c>
      <c r="G61" s="534"/>
      <c r="H61" s="535" t="s">
        <v>588</v>
      </c>
      <c r="I61" s="535"/>
      <c r="J61" s="535"/>
      <c r="K61" s="535"/>
      <c r="L61" s="535"/>
      <c r="M61" s="535"/>
      <c r="N61" s="1"/>
      <c r="O61" s="354">
        <v>1250</v>
      </c>
      <c r="P61" s="313"/>
    </row>
    <row r="62" spans="2:16" s="341" customFormat="1" ht="15" customHeight="1">
      <c r="B62" s="351">
        <v>8</v>
      </c>
      <c r="C62" s="319" t="s">
        <v>598</v>
      </c>
      <c r="D62" s="319"/>
      <c r="E62" s="319"/>
      <c r="F62" s="534">
        <v>45838</v>
      </c>
      <c r="G62" s="534"/>
      <c r="H62" s="535" t="s">
        <v>874</v>
      </c>
      <c r="I62" s="535"/>
      <c r="J62" s="535"/>
      <c r="K62" s="535"/>
      <c r="L62" s="535"/>
      <c r="M62" s="535"/>
      <c r="N62" s="1"/>
      <c r="O62" s="354">
        <v>500</v>
      </c>
      <c r="P62" s="313"/>
    </row>
    <row r="63" spans="2:16" s="341" customFormat="1" ht="15" customHeight="1">
      <c r="B63" s="351">
        <v>9</v>
      </c>
      <c r="C63" s="319" t="s">
        <v>599</v>
      </c>
      <c r="D63" s="319"/>
      <c r="E63" s="319"/>
      <c r="F63" s="534">
        <v>45838</v>
      </c>
      <c r="G63" s="534"/>
      <c r="H63" s="535" t="s">
        <v>600</v>
      </c>
      <c r="I63" s="535"/>
      <c r="J63" s="535"/>
      <c r="K63" s="535"/>
      <c r="L63" s="535"/>
      <c r="M63" s="535"/>
      <c r="N63" s="1"/>
      <c r="O63" s="354">
        <v>750</v>
      </c>
      <c r="P63" s="313"/>
    </row>
    <row r="64" spans="2:16" s="341" customFormat="1" ht="15" customHeight="1">
      <c r="B64" s="530" t="s">
        <v>521</v>
      </c>
      <c r="C64" s="530"/>
      <c r="D64" s="530"/>
      <c r="E64" s="530"/>
      <c r="F64" s="530"/>
      <c r="G64" s="530"/>
      <c r="H64" s="530"/>
      <c r="I64" s="530"/>
      <c r="J64" s="530"/>
      <c r="K64" s="530"/>
      <c r="L64" s="530"/>
      <c r="M64" s="530"/>
      <c r="N64" s="531">
        <v>9550</v>
      </c>
      <c r="O64" s="531" t="e">
        <v>#REF!</v>
      </c>
      <c r="P64" s="313"/>
    </row>
    <row r="65" spans="1:21" s="341" customFormat="1" ht="15" customHeight="1">
      <c r="B65" s="51" t="s">
        <v>866</v>
      </c>
      <c r="C65" s="343"/>
      <c r="D65" s="343"/>
      <c r="E65" s="343"/>
      <c r="F65" s="343"/>
      <c r="G65" s="343"/>
      <c r="H65" s="344"/>
      <c r="I65" s="344"/>
      <c r="J65" s="345"/>
      <c r="K65" s="345"/>
      <c r="L65" s="1"/>
      <c r="M65" s="349"/>
      <c r="N65" s="347"/>
      <c r="O65" s="318"/>
      <c r="P65" s="313"/>
    </row>
    <row r="66" spans="1:21" s="341" customFormat="1" ht="15" customHeight="1">
      <c r="B66" s="355"/>
      <c r="C66" s="319"/>
      <c r="E66" s="352"/>
      <c r="F66" s="352"/>
      <c r="G66" s="352"/>
      <c r="H66" s="547"/>
      <c r="I66" s="547"/>
      <c r="J66" s="405"/>
      <c r="K66" s="357"/>
      <c r="L66" s="1"/>
      <c r="M66" s="406"/>
      <c r="N66" s="407"/>
      <c r="O66" s="408"/>
      <c r="P66" s="313"/>
    </row>
    <row r="67" spans="1:21" s="341" customFormat="1" ht="15" customHeight="1">
      <c r="B67" s="51"/>
      <c r="C67" s="343"/>
      <c r="D67" s="343"/>
      <c r="E67" s="343"/>
      <c r="F67" s="343"/>
      <c r="G67" s="343"/>
      <c r="H67" s="344"/>
      <c r="I67" s="344"/>
      <c r="J67" s="345"/>
      <c r="K67" s="345"/>
      <c r="L67" s="1"/>
      <c r="M67" s="349"/>
      <c r="N67" s="347"/>
      <c r="O67" s="318"/>
      <c r="P67" s="313"/>
    </row>
    <row r="68" spans="1:21" s="1" customFormat="1" ht="13.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</row>
    <row r="69" spans="1:21" s="1" customFormat="1" ht="13.5" customHeight="1">
      <c r="A69" s="55"/>
      <c r="B69" s="55"/>
      <c r="C69" s="55"/>
      <c r="D69" s="55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98" t="s">
        <v>877</v>
      </c>
    </row>
    <row r="71" spans="1:21" ht="15" customHeight="1">
      <c r="O71" s="402"/>
    </row>
  </sheetData>
  <mergeCells count="110"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B34:K34"/>
    <mergeCell ref="H36:I36"/>
    <mergeCell ref="C39:F39"/>
    <mergeCell ref="G39:H39"/>
    <mergeCell ref="I39:K39"/>
    <mergeCell ref="L39:O39"/>
    <mergeCell ref="H32:I32"/>
    <mergeCell ref="J32:K32"/>
    <mergeCell ref="N32:O32"/>
    <mergeCell ref="H33:I33"/>
    <mergeCell ref="J33:K33"/>
    <mergeCell ref="N33:O33"/>
    <mergeCell ref="N48:O48"/>
    <mergeCell ref="G43:H43"/>
    <mergeCell ref="I43:K43"/>
    <mergeCell ref="G44:H44"/>
    <mergeCell ref="I44:K44"/>
    <mergeCell ref="G45:H45"/>
    <mergeCell ref="I45:K45"/>
    <mergeCell ref="G40:H40"/>
    <mergeCell ref="I40:K40"/>
    <mergeCell ref="G41:H41"/>
    <mergeCell ref="I41:K41"/>
    <mergeCell ref="G42:H42"/>
    <mergeCell ref="I42:K42"/>
    <mergeCell ref="G50:H50"/>
    <mergeCell ref="I50:K50"/>
    <mergeCell ref="H51:I51"/>
    <mergeCell ref="B53:B54"/>
    <mergeCell ref="C53:E54"/>
    <mergeCell ref="F53:G54"/>
    <mergeCell ref="H53:M54"/>
    <mergeCell ref="G46:H46"/>
    <mergeCell ref="I46:K46"/>
    <mergeCell ref="G47:H47"/>
    <mergeCell ref="I47:K47"/>
    <mergeCell ref="B48:K48"/>
    <mergeCell ref="F58:G58"/>
    <mergeCell ref="H58:M58"/>
    <mergeCell ref="F59:G59"/>
    <mergeCell ref="H59:M59"/>
    <mergeCell ref="F60:G60"/>
    <mergeCell ref="H60:M60"/>
    <mergeCell ref="N53:O54"/>
    <mergeCell ref="F55:G55"/>
    <mergeCell ref="H55:M55"/>
    <mergeCell ref="F56:G56"/>
    <mergeCell ref="H56:M56"/>
    <mergeCell ref="F57:G57"/>
    <mergeCell ref="H57:M57"/>
    <mergeCell ref="B64:M64"/>
    <mergeCell ref="N64:O64"/>
    <mergeCell ref="H66:I66"/>
    <mergeCell ref="F61:G61"/>
    <mergeCell ref="H61:M61"/>
    <mergeCell ref="F62:G62"/>
    <mergeCell ref="H62:M62"/>
    <mergeCell ref="F63:G63"/>
    <mergeCell ref="H63:M63"/>
  </mergeCells>
  <dataValidations count="1">
    <dataValidation type="list" allowBlank="1" showInputMessage="1" showErrorMessage="1" sqref="P20:P67">
      <formula1>#REF!</formula1>
    </dataValidation>
  </dataValidation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U119"/>
  <sheetViews>
    <sheetView view="pageBreakPreview" topLeftCell="I97" zoomScale="85" zoomScaleNormal="100" zoomScaleSheetLayoutView="85" workbookViewId="0">
      <selection activeCell="E122" sqref="E12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19" width="12.453125" customWidth="1"/>
    <col min="20" max="20" width="9.453125" customWidth="1"/>
    <col min="21" max="21" width="12.4531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97"/>
      <c r="D3" s="97"/>
      <c r="E3" s="97"/>
      <c r="F3" s="97"/>
      <c r="G3" s="97"/>
      <c r="P3" s="2"/>
      <c r="S3" s="3"/>
      <c r="T3" s="3"/>
      <c r="U3" s="3" t="s">
        <v>0</v>
      </c>
    </row>
    <row r="4" spans="1:21" s="5" customFormat="1" ht="15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</row>
    <row r="5" spans="1:21" s="5" customFormat="1" ht="15" customHeight="1">
      <c r="A5" s="1"/>
      <c r="B5" s="355"/>
      <c r="C5" s="343"/>
      <c r="D5" s="343"/>
      <c r="E5" s="343"/>
      <c r="F5" s="343"/>
      <c r="G5" s="343"/>
      <c r="H5" s="344"/>
      <c r="I5" s="344"/>
      <c r="J5" s="345"/>
      <c r="K5" s="345"/>
      <c r="L5" s="1"/>
      <c r="M5" s="349"/>
      <c r="N5" s="347"/>
      <c r="O5" s="318"/>
      <c r="P5" s="318"/>
      <c r="Q5" s="318"/>
      <c r="R5" s="318"/>
      <c r="S5" s="318"/>
      <c r="T5" s="318"/>
      <c r="U5" s="318"/>
    </row>
    <row r="6" spans="1:21" s="1" customFormat="1" ht="13.5" customHeight="1">
      <c r="B6" s="332" t="s">
        <v>602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18"/>
      <c r="S6" s="318"/>
    </row>
    <row r="7" spans="1:21" s="1" customFormat="1" ht="14.25" customHeight="1">
      <c r="B7" s="538" t="s">
        <v>532</v>
      </c>
      <c r="C7" s="525" t="s">
        <v>545</v>
      </c>
      <c r="D7" s="527"/>
      <c r="E7" s="539"/>
      <c r="F7" s="525" t="s">
        <v>603</v>
      </c>
      <c r="G7" s="539"/>
      <c r="H7" s="525" t="s">
        <v>586</v>
      </c>
      <c r="I7" s="527"/>
      <c r="J7" s="527"/>
      <c r="K7" s="527"/>
      <c r="L7" s="527"/>
      <c r="M7" s="539"/>
      <c r="N7" s="466" t="s">
        <v>604</v>
      </c>
      <c r="O7" s="467"/>
      <c r="P7" s="467"/>
      <c r="Q7" s="468"/>
      <c r="R7" s="318"/>
      <c r="S7" s="318"/>
    </row>
    <row r="8" spans="1:21" s="1" customFormat="1" ht="14.25" customHeight="1">
      <c r="B8" s="538"/>
      <c r="C8" s="525"/>
      <c r="D8" s="527"/>
      <c r="E8" s="539"/>
      <c r="F8" s="525"/>
      <c r="G8" s="539"/>
      <c r="H8" s="525"/>
      <c r="I8" s="527"/>
      <c r="J8" s="527"/>
      <c r="K8" s="527"/>
      <c r="L8" s="527"/>
      <c r="M8" s="539"/>
      <c r="N8" s="559" t="s">
        <v>605</v>
      </c>
      <c r="O8" s="560"/>
      <c r="P8" s="559" t="s">
        <v>606</v>
      </c>
      <c r="Q8" s="561"/>
      <c r="R8" s="318"/>
      <c r="S8" s="318"/>
    </row>
    <row r="9" spans="1:21" s="1" customFormat="1" ht="14.25" customHeight="1">
      <c r="B9" s="362" t="s">
        <v>607</v>
      </c>
      <c r="C9" s="350"/>
      <c r="D9" s="350"/>
      <c r="E9" s="350"/>
      <c r="H9" s="563"/>
      <c r="I9" s="563"/>
      <c r="J9" s="563"/>
      <c r="K9" s="563"/>
      <c r="L9" s="563"/>
      <c r="M9" s="563"/>
      <c r="N9" s="350"/>
      <c r="O9" s="363"/>
      <c r="P9" s="363"/>
      <c r="Q9" s="363"/>
      <c r="R9" s="318"/>
      <c r="S9" s="318"/>
    </row>
    <row r="10" spans="1:21" s="1" customFormat="1" ht="14.25" customHeight="1">
      <c r="B10" s="351">
        <v>1</v>
      </c>
      <c r="C10" s="352" t="s">
        <v>608</v>
      </c>
      <c r="D10" s="350"/>
      <c r="E10" s="350"/>
      <c r="F10" s="534">
        <v>45727</v>
      </c>
      <c r="G10" s="534"/>
      <c r="H10" s="535" t="s">
        <v>609</v>
      </c>
      <c r="I10" s="535"/>
      <c r="J10" s="535"/>
      <c r="K10" s="535"/>
      <c r="L10" s="535"/>
      <c r="M10" s="535"/>
      <c r="O10" s="364">
        <v>700</v>
      </c>
      <c r="P10" s="363"/>
      <c r="Q10" s="364">
        <v>0</v>
      </c>
      <c r="R10" s="318"/>
      <c r="S10" s="318"/>
    </row>
    <row r="11" spans="1:21" s="1" customFormat="1" ht="14.25" customHeight="1">
      <c r="B11" s="351">
        <v>2</v>
      </c>
      <c r="C11" s="352" t="s">
        <v>610</v>
      </c>
      <c r="D11" s="350"/>
      <c r="E11" s="350"/>
      <c r="F11" s="534">
        <v>45735</v>
      </c>
      <c r="G11" s="534"/>
      <c r="H11" s="535" t="s">
        <v>611</v>
      </c>
      <c r="I11" s="535"/>
      <c r="J11" s="535"/>
      <c r="K11" s="535"/>
      <c r="L11" s="535"/>
      <c r="M11" s="535"/>
      <c r="O11" s="364">
        <v>2500</v>
      </c>
      <c r="P11" s="363"/>
      <c r="Q11" s="364">
        <v>0</v>
      </c>
      <c r="R11" s="318"/>
      <c r="S11" s="318"/>
    </row>
    <row r="12" spans="1:21" s="1" customFormat="1" ht="14.25" customHeight="1">
      <c r="B12" s="351">
        <v>3</v>
      </c>
      <c r="C12" s="352" t="s">
        <v>610</v>
      </c>
      <c r="D12" s="350"/>
      <c r="E12" s="350"/>
      <c r="F12" s="534">
        <v>45735</v>
      </c>
      <c r="G12" s="534"/>
      <c r="H12" s="535" t="s">
        <v>612</v>
      </c>
      <c r="I12" s="535"/>
      <c r="J12" s="535"/>
      <c r="K12" s="535"/>
      <c r="L12" s="535"/>
      <c r="M12" s="535"/>
      <c r="O12" s="364">
        <v>1500</v>
      </c>
      <c r="P12" s="363"/>
      <c r="Q12" s="364">
        <v>0</v>
      </c>
      <c r="R12" s="318"/>
      <c r="S12" s="318"/>
    </row>
    <row r="13" spans="1:21" s="1" customFormat="1" ht="14.25" customHeight="1">
      <c r="B13" s="351">
        <v>4</v>
      </c>
      <c r="C13" s="352" t="s">
        <v>610</v>
      </c>
      <c r="D13" s="366"/>
      <c r="E13" s="366"/>
      <c r="F13" s="534">
        <v>45735</v>
      </c>
      <c r="G13" s="534"/>
      <c r="H13" s="563" t="s">
        <v>613</v>
      </c>
      <c r="I13" s="563"/>
      <c r="J13" s="563"/>
      <c r="K13" s="563"/>
      <c r="L13" s="563"/>
      <c r="M13" s="563"/>
      <c r="O13" s="364">
        <v>0</v>
      </c>
      <c r="P13" s="364"/>
      <c r="Q13" s="364">
        <v>20</v>
      </c>
      <c r="R13" s="364"/>
      <c r="S13" s="318"/>
      <c r="T13" s="318"/>
      <c r="U13" s="318"/>
    </row>
    <row r="14" spans="1:21" s="1" customFormat="1" ht="14.25" customHeight="1">
      <c r="B14" s="351">
        <v>5</v>
      </c>
      <c r="C14" s="352" t="s">
        <v>614</v>
      </c>
      <c r="D14" s="366"/>
      <c r="E14" s="366"/>
      <c r="F14" s="534">
        <v>45825</v>
      </c>
      <c r="G14" s="534"/>
      <c r="H14" s="563" t="s">
        <v>615</v>
      </c>
      <c r="I14" s="563"/>
      <c r="J14" s="563"/>
      <c r="K14" s="563"/>
      <c r="L14" s="563"/>
      <c r="M14" s="563"/>
      <c r="O14" s="364">
        <v>1000</v>
      </c>
      <c r="P14" s="364"/>
      <c r="Q14" s="364">
        <v>0</v>
      </c>
      <c r="R14" s="364"/>
      <c r="S14" s="318"/>
      <c r="T14" s="318"/>
      <c r="U14" s="318"/>
    </row>
    <row r="15" spans="1:21" s="1" customFormat="1" ht="14.25" customHeight="1">
      <c r="B15" s="351">
        <v>6</v>
      </c>
      <c r="C15" s="352" t="s">
        <v>616</v>
      </c>
      <c r="D15" s="366"/>
      <c r="E15" s="366"/>
      <c r="F15" s="534">
        <v>45826</v>
      </c>
      <c r="G15" s="534"/>
      <c r="H15" s="563" t="s">
        <v>617</v>
      </c>
      <c r="I15" s="563"/>
      <c r="J15" s="563"/>
      <c r="K15" s="563"/>
      <c r="L15" s="563"/>
      <c r="M15" s="563"/>
      <c r="O15" s="364">
        <v>850</v>
      </c>
      <c r="P15" s="364"/>
      <c r="Q15" s="364">
        <v>0</v>
      </c>
      <c r="R15" s="364"/>
      <c r="S15" s="318"/>
      <c r="T15" s="318"/>
      <c r="U15" s="318"/>
    </row>
    <row r="16" spans="1:21" s="1" customFormat="1" ht="14.25" customHeight="1">
      <c r="B16" s="351">
        <v>7</v>
      </c>
      <c r="C16" s="352" t="s">
        <v>616</v>
      </c>
      <c r="D16" s="366"/>
      <c r="E16" s="366"/>
      <c r="F16" s="534">
        <v>45826</v>
      </c>
      <c r="G16" s="534"/>
      <c r="H16" s="563" t="s">
        <v>618</v>
      </c>
      <c r="I16" s="563"/>
      <c r="J16" s="563"/>
      <c r="K16" s="563"/>
      <c r="L16" s="563"/>
      <c r="M16" s="563"/>
      <c r="O16" s="364">
        <v>550</v>
      </c>
      <c r="P16" s="364"/>
      <c r="Q16" s="364">
        <v>0</v>
      </c>
      <c r="R16" s="364"/>
      <c r="S16" s="318"/>
      <c r="T16" s="318"/>
      <c r="U16" s="318"/>
    </row>
    <row r="17" spans="2:21" s="1" customFormat="1" ht="14.25" customHeight="1">
      <c r="B17" s="351">
        <v>8</v>
      </c>
      <c r="C17" s="352" t="s">
        <v>619</v>
      </c>
      <c r="D17" s="366"/>
      <c r="E17" s="366"/>
      <c r="F17" s="534">
        <v>45828</v>
      </c>
      <c r="G17" s="534"/>
      <c r="H17" s="563" t="s">
        <v>609</v>
      </c>
      <c r="I17" s="563"/>
      <c r="J17" s="563"/>
      <c r="K17" s="563"/>
      <c r="L17" s="563"/>
      <c r="M17" s="563"/>
      <c r="O17" s="364">
        <v>500</v>
      </c>
      <c r="P17" s="364"/>
      <c r="Q17" s="364">
        <v>0</v>
      </c>
      <c r="R17" s="364"/>
      <c r="S17" s="318"/>
      <c r="T17" s="318"/>
      <c r="U17" s="318"/>
    </row>
    <row r="18" spans="2:21" s="1" customFormat="1" ht="14.25" customHeight="1">
      <c r="B18" s="351">
        <v>9</v>
      </c>
      <c r="C18" s="352" t="s">
        <v>620</v>
      </c>
      <c r="D18" s="366"/>
      <c r="E18" s="366"/>
      <c r="F18" s="534">
        <v>45828</v>
      </c>
      <c r="G18" s="534"/>
      <c r="H18" s="563" t="s">
        <v>621</v>
      </c>
      <c r="I18" s="563"/>
      <c r="J18" s="563"/>
      <c r="K18" s="563"/>
      <c r="L18" s="563"/>
      <c r="M18" s="563"/>
      <c r="O18" s="364">
        <v>5000</v>
      </c>
      <c r="P18" s="364"/>
      <c r="Q18" s="364">
        <v>0</v>
      </c>
      <c r="R18" s="364"/>
      <c r="S18" s="318"/>
      <c r="T18" s="318"/>
      <c r="U18" s="318"/>
    </row>
    <row r="19" spans="2:21" s="1" customFormat="1" ht="14.25" customHeight="1">
      <c r="B19" s="351">
        <v>10</v>
      </c>
      <c r="C19" s="352" t="s">
        <v>622</v>
      </c>
      <c r="D19" s="366"/>
      <c r="E19" s="366"/>
      <c r="F19" s="534">
        <v>45831</v>
      </c>
      <c r="G19" s="534"/>
      <c r="H19" s="563" t="s">
        <v>611</v>
      </c>
      <c r="I19" s="563"/>
      <c r="J19" s="563"/>
      <c r="K19" s="563"/>
      <c r="L19" s="563"/>
      <c r="M19" s="563"/>
      <c r="O19" s="364">
        <v>700</v>
      </c>
      <c r="P19" s="364"/>
      <c r="Q19" s="364">
        <v>0</v>
      </c>
      <c r="R19" s="364"/>
      <c r="S19" s="318"/>
      <c r="T19" s="318"/>
      <c r="U19" s="318"/>
    </row>
    <row r="20" spans="2:21" s="1" customFormat="1" ht="14.25" customHeight="1">
      <c r="B20" s="351">
        <v>11</v>
      </c>
      <c r="C20" s="352" t="s">
        <v>623</v>
      </c>
      <c r="D20" s="366"/>
      <c r="E20" s="366"/>
      <c r="F20" s="534">
        <v>45832</v>
      </c>
      <c r="G20" s="534"/>
      <c r="H20" s="563" t="s">
        <v>624</v>
      </c>
      <c r="I20" s="563"/>
      <c r="J20" s="563"/>
      <c r="K20" s="563"/>
      <c r="L20" s="563"/>
      <c r="M20" s="563"/>
      <c r="O20" s="364">
        <v>1500</v>
      </c>
      <c r="P20" s="364"/>
      <c r="Q20" s="364">
        <v>0</v>
      </c>
      <c r="R20" s="364"/>
      <c r="S20" s="318"/>
      <c r="T20" s="318"/>
      <c r="U20" s="318"/>
    </row>
    <row r="21" spans="2:21" s="1" customFormat="1" ht="14.25" customHeight="1">
      <c r="B21" s="351">
        <v>12</v>
      </c>
      <c r="C21" s="352" t="s">
        <v>625</v>
      </c>
      <c r="D21" s="366"/>
      <c r="E21" s="366"/>
      <c r="F21" s="534">
        <v>45832</v>
      </c>
      <c r="G21" s="534"/>
      <c r="H21" s="563" t="s">
        <v>611</v>
      </c>
      <c r="I21" s="563"/>
      <c r="J21" s="563"/>
      <c r="K21" s="563"/>
      <c r="L21" s="563"/>
      <c r="M21" s="563"/>
      <c r="O21" s="364">
        <v>75</v>
      </c>
      <c r="P21" s="364"/>
      <c r="Q21" s="364">
        <v>0</v>
      </c>
      <c r="R21" s="364"/>
      <c r="S21" s="318"/>
      <c r="T21" s="318"/>
      <c r="U21" s="318"/>
    </row>
    <row r="22" spans="2:21" s="1" customFormat="1" ht="14.25" customHeight="1">
      <c r="B22" s="351">
        <v>13</v>
      </c>
      <c r="C22" s="352" t="s">
        <v>625</v>
      </c>
      <c r="D22" s="366"/>
      <c r="E22" s="366"/>
      <c r="F22" s="534">
        <v>45832</v>
      </c>
      <c r="G22" s="534"/>
      <c r="H22" s="563" t="s">
        <v>626</v>
      </c>
      <c r="I22" s="563"/>
      <c r="J22" s="563"/>
      <c r="K22" s="563"/>
      <c r="L22" s="563"/>
      <c r="M22" s="563"/>
      <c r="O22" s="364">
        <v>125</v>
      </c>
      <c r="P22" s="364"/>
      <c r="Q22" s="364">
        <v>0</v>
      </c>
      <c r="R22" s="364"/>
      <c r="S22" s="318"/>
      <c r="T22" s="318"/>
      <c r="U22" s="318"/>
    </row>
    <row r="23" spans="2:21" s="1" customFormat="1" ht="14.25" customHeight="1">
      <c r="B23" s="351">
        <v>14</v>
      </c>
      <c r="C23" s="352" t="s">
        <v>627</v>
      </c>
      <c r="D23" s="366"/>
      <c r="E23" s="366"/>
      <c r="F23" s="534">
        <v>45833</v>
      </c>
      <c r="G23" s="534"/>
      <c r="H23" s="563" t="s">
        <v>628</v>
      </c>
      <c r="I23" s="563"/>
      <c r="J23" s="563"/>
      <c r="K23" s="563"/>
      <c r="L23" s="563"/>
      <c r="M23" s="563"/>
      <c r="O23" s="364">
        <v>5000</v>
      </c>
      <c r="P23" s="364"/>
      <c r="Q23" s="364">
        <v>0</v>
      </c>
      <c r="R23" s="364"/>
      <c r="S23" s="318"/>
      <c r="T23" s="318"/>
      <c r="U23" s="318"/>
    </row>
    <row r="24" spans="2:21" s="1" customFormat="1" ht="14.25" customHeight="1">
      <c r="B24" s="351">
        <v>15</v>
      </c>
      <c r="C24" s="352" t="s">
        <v>629</v>
      </c>
      <c r="D24" s="366"/>
      <c r="E24" s="366"/>
      <c r="F24" s="534">
        <v>45833</v>
      </c>
      <c r="G24" s="534"/>
      <c r="H24" s="563" t="s">
        <v>609</v>
      </c>
      <c r="I24" s="563"/>
      <c r="J24" s="563"/>
      <c r="K24" s="563"/>
      <c r="L24" s="563"/>
      <c r="M24" s="563"/>
      <c r="O24" s="364">
        <v>700</v>
      </c>
      <c r="P24" s="364"/>
      <c r="Q24" s="364">
        <v>0</v>
      </c>
      <c r="R24" s="364"/>
      <c r="S24" s="318"/>
      <c r="T24" s="318"/>
      <c r="U24" s="318"/>
    </row>
    <row r="25" spans="2:21" s="1" customFormat="1" ht="14.25" customHeight="1">
      <c r="B25" s="351">
        <v>16</v>
      </c>
      <c r="C25" s="352" t="s">
        <v>630</v>
      </c>
      <c r="D25" s="366"/>
      <c r="E25" s="366"/>
      <c r="F25" s="534">
        <v>45833</v>
      </c>
      <c r="G25" s="534"/>
      <c r="H25" s="563" t="s">
        <v>624</v>
      </c>
      <c r="I25" s="563"/>
      <c r="J25" s="563"/>
      <c r="K25" s="563"/>
      <c r="L25" s="563"/>
      <c r="M25" s="563"/>
      <c r="O25" s="364">
        <v>300</v>
      </c>
      <c r="P25" s="364"/>
      <c r="Q25" s="364">
        <v>0</v>
      </c>
      <c r="R25" s="364"/>
      <c r="S25" s="318"/>
      <c r="T25" s="318"/>
      <c r="U25" s="318"/>
    </row>
    <row r="26" spans="2:21" s="1" customFormat="1" ht="14.25" customHeight="1">
      <c r="B26" s="351">
        <v>17</v>
      </c>
      <c r="C26" s="352" t="s">
        <v>631</v>
      </c>
      <c r="D26" s="366"/>
      <c r="E26" s="366"/>
      <c r="F26" s="534">
        <v>45833</v>
      </c>
      <c r="G26" s="534"/>
      <c r="H26" s="563" t="s">
        <v>632</v>
      </c>
      <c r="I26" s="563"/>
      <c r="J26" s="563"/>
      <c r="K26" s="563"/>
      <c r="L26" s="563"/>
      <c r="M26" s="563"/>
      <c r="O26" s="364">
        <v>75</v>
      </c>
      <c r="P26" s="364"/>
      <c r="Q26" s="364">
        <v>0</v>
      </c>
      <c r="R26" s="364"/>
      <c r="S26" s="318"/>
      <c r="T26" s="318"/>
      <c r="U26" s="318"/>
    </row>
    <row r="27" spans="2:21" s="1" customFormat="1" ht="14.25" customHeight="1">
      <c r="B27" s="351">
        <v>18</v>
      </c>
      <c r="C27" s="352" t="s">
        <v>633</v>
      </c>
      <c r="D27" s="366"/>
      <c r="E27" s="366"/>
      <c r="F27" s="534">
        <v>45833</v>
      </c>
      <c r="G27" s="534"/>
      <c r="H27" s="563" t="s">
        <v>615</v>
      </c>
      <c r="I27" s="563"/>
      <c r="J27" s="563"/>
      <c r="K27" s="563"/>
      <c r="L27" s="563"/>
      <c r="M27" s="563"/>
      <c r="O27" s="364">
        <v>1000</v>
      </c>
      <c r="P27" s="364"/>
      <c r="Q27" s="364">
        <v>0</v>
      </c>
      <c r="R27" s="364"/>
      <c r="S27" s="318"/>
      <c r="T27" s="318"/>
      <c r="U27" s="318"/>
    </row>
    <row r="28" spans="2:21" s="1" customFormat="1" ht="14.25" customHeight="1">
      <c r="B28" s="351">
        <v>19</v>
      </c>
      <c r="C28" s="352" t="s">
        <v>634</v>
      </c>
      <c r="D28" s="366"/>
      <c r="E28" s="366"/>
      <c r="F28" s="534">
        <v>45833</v>
      </c>
      <c r="G28" s="534"/>
      <c r="H28" s="563" t="s">
        <v>617</v>
      </c>
      <c r="I28" s="563"/>
      <c r="J28" s="563"/>
      <c r="K28" s="563"/>
      <c r="L28" s="563"/>
      <c r="M28" s="563"/>
      <c r="O28" s="364">
        <v>500</v>
      </c>
      <c r="P28" s="364"/>
      <c r="Q28" s="364">
        <v>0</v>
      </c>
      <c r="R28" s="364"/>
      <c r="S28" s="318"/>
      <c r="T28" s="318"/>
      <c r="U28" s="318"/>
    </row>
    <row r="29" spans="2:21" s="1" customFormat="1" ht="14.25" customHeight="1">
      <c r="B29" s="351">
        <v>20</v>
      </c>
      <c r="C29" s="352" t="s">
        <v>634</v>
      </c>
      <c r="D29" s="366"/>
      <c r="E29" s="366"/>
      <c r="F29" s="534">
        <v>45833</v>
      </c>
      <c r="G29" s="534"/>
      <c r="H29" s="563" t="s">
        <v>635</v>
      </c>
      <c r="I29" s="563"/>
      <c r="J29" s="563"/>
      <c r="K29" s="563"/>
      <c r="L29" s="563"/>
      <c r="M29" s="563"/>
      <c r="O29" s="364">
        <v>500</v>
      </c>
      <c r="P29" s="364"/>
      <c r="Q29" s="364">
        <v>0</v>
      </c>
      <c r="R29" s="364"/>
      <c r="S29" s="318"/>
      <c r="T29" s="318"/>
      <c r="U29" s="318"/>
    </row>
    <row r="30" spans="2:21" s="1" customFormat="1" ht="14.25" customHeight="1">
      <c r="B30" s="351">
        <v>21</v>
      </c>
      <c r="C30" s="352" t="s">
        <v>636</v>
      </c>
      <c r="D30" s="366"/>
      <c r="E30" s="366"/>
      <c r="F30" s="534">
        <v>45833</v>
      </c>
      <c r="G30" s="534"/>
      <c r="H30" s="563" t="s">
        <v>637</v>
      </c>
      <c r="I30" s="563"/>
      <c r="J30" s="563"/>
      <c r="K30" s="563"/>
      <c r="L30" s="563"/>
      <c r="M30" s="563"/>
      <c r="O30" s="364">
        <v>775.27</v>
      </c>
      <c r="P30" s="364"/>
      <c r="Q30" s="364">
        <v>0</v>
      </c>
      <c r="R30" s="364"/>
      <c r="S30" s="318"/>
      <c r="T30" s="318"/>
      <c r="U30" s="318"/>
    </row>
    <row r="31" spans="2:21" s="1" customFormat="1" ht="14.25" customHeight="1">
      <c r="B31" s="351">
        <v>22</v>
      </c>
      <c r="C31" s="352" t="s">
        <v>638</v>
      </c>
      <c r="D31" s="366"/>
      <c r="E31" s="366"/>
      <c r="F31" s="534">
        <v>45834</v>
      </c>
      <c r="G31" s="534">
        <v>45834</v>
      </c>
      <c r="H31" s="563" t="s">
        <v>611</v>
      </c>
      <c r="I31" s="563"/>
      <c r="J31" s="563"/>
      <c r="K31" s="563"/>
      <c r="L31" s="563"/>
      <c r="M31" s="563"/>
      <c r="O31" s="364">
        <v>1500</v>
      </c>
      <c r="P31" s="364"/>
      <c r="Q31" s="364">
        <v>0</v>
      </c>
      <c r="R31" s="364"/>
      <c r="S31" s="318"/>
      <c r="T31" s="318"/>
      <c r="U31" s="318"/>
    </row>
    <row r="32" spans="2:21" s="1" customFormat="1" ht="14.25" customHeight="1">
      <c r="B32" s="351">
        <v>23</v>
      </c>
      <c r="C32" s="352" t="s">
        <v>639</v>
      </c>
      <c r="D32" s="366"/>
      <c r="E32" s="366"/>
      <c r="F32" s="534">
        <v>45834</v>
      </c>
      <c r="G32" s="534">
        <v>45834</v>
      </c>
      <c r="H32" s="563" t="s">
        <v>624</v>
      </c>
      <c r="I32" s="563"/>
      <c r="J32" s="563"/>
      <c r="K32" s="563"/>
      <c r="L32" s="563"/>
      <c r="M32" s="563"/>
      <c r="O32" s="364">
        <v>750</v>
      </c>
      <c r="P32" s="364"/>
      <c r="Q32" s="364">
        <v>0</v>
      </c>
      <c r="R32" s="364"/>
      <c r="S32" s="318"/>
      <c r="T32" s="318"/>
      <c r="U32" s="318"/>
    </row>
    <row r="33" spans="2:21" s="1" customFormat="1" ht="14.25" customHeight="1">
      <c r="B33" s="351">
        <v>24</v>
      </c>
      <c r="C33" s="352" t="s">
        <v>640</v>
      </c>
      <c r="D33" s="366"/>
      <c r="E33" s="366"/>
      <c r="F33" s="534">
        <v>45834</v>
      </c>
      <c r="G33" s="534">
        <v>45834</v>
      </c>
      <c r="H33" s="563" t="s">
        <v>628</v>
      </c>
      <c r="I33" s="563"/>
      <c r="J33" s="563"/>
      <c r="K33" s="563"/>
      <c r="L33" s="563"/>
      <c r="M33" s="563"/>
      <c r="O33" s="364">
        <v>600</v>
      </c>
      <c r="P33" s="364"/>
      <c r="Q33" s="364">
        <v>0</v>
      </c>
      <c r="R33" s="364"/>
      <c r="S33" s="318"/>
      <c r="T33" s="318"/>
      <c r="U33" s="318"/>
    </row>
    <row r="34" spans="2:21" s="1" customFormat="1" ht="14.25" customHeight="1">
      <c r="B34" s="351">
        <v>25</v>
      </c>
      <c r="C34" s="352" t="s">
        <v>641</v>
      </c>
      <c r="D34" s="366"/>
      <c r="E34" s="366"/>
      <c r="F34" s="534">
        <v>45834</v>
      </c>
      <c r="G34" s="534">
        <v>45834</v>
      </c>
      <c r="H34" s="563" t="s">
        <v>642</v>
      </c>
      <c r="I34" s="563"/>
      <c r="J34" s="563"/>
      <c r="K34" s="563"/>
      <c r="L34" s="563"/>
      <c r="M34" s="563"/>
      <c r="O34" s="364">
        <v>2300</v>
      </c>
      <c r="P34" s="364"/>
      <c r="Q34" s="364">
        <v>0</v>
      </c>
      <c r="R34" s="364"/>
      <c r="S34" s="318"/>
      <c r="T34" s="318"/>
      <c r="U34" s="318"/>
    </row>
    <row r="35" spans="2:21" s="1" customFormat="1" ht="14.25" customHeight="1">
      <c r="B35" s="351">
        <v>26</v>
      </c>
      <c r="C35" s="352" t="s">
        <v>641</v>
      </c>
      <c r="D35" s="366"/>
      <c r="E35" s="366"/>
      <c r="F35" s="534">
        <v>45834</v>
      </c>
      <c r="G35" s="534">
        <v>45834</v>
      </c>
      <c r="H35" s="563" t="s">
        <v>643</v>
      </c>
      <c r="I35" s="563"/>
      <c r="J35" s="563"/>
      <c r="K35" s="563"/>
      <c r="L35" s="563"/>
      <c r="M35" s="563"/>
      <c r="O35" s="364">
        <v>445</v>
      </c>
      <c r="P35" s="364"/>
      <c r="Q35" s="364">
        <v>0</v>
      </c>
      <c r="R35" s="364"/>
      <c r="S35" s="318"/>
      <c r="T35" s="318"/>
      <c r="U35" s="318"/>
    </row>
    <row r="36" spans="2:21" s="1" customFormat="1" ht="14.25" customHeight="1">
      <c r="B36" s="351">
        <v>27</v>
      </c>
      <c r="C36" s="352" t="s">
        <v>641</v>
      </c>
      <c r="D36" s="366"/>
      <c r="E36" s="366"/>
      <c r="F36" s="534">
        <v>45834</v>
      </c>
      <c r="G36" s="534">
        <v>45834</v>
      </c>
      <c r="H36" s="563" t="s">
        <v>644</v>
      </c>
      <c r="I36" s="563"/>
      <c r="J36" s="563"/>
      <c r="K36" s="563"/>
      <c r="L36" s="563"/>
      <c r="M36" s="563"/>
      <c r="O36" s="364">
        <v>1650</v>
      </c>
      <c r="P36" s="364"/>
      <c r="Q36" s="364">
        <v>0</v>
      </c>
      <c r="R36" s="364"/>
      <c r="S36" s="318"/>
      <c r="T36" s="318"/>
      <c r="U36" s="318"/>
    </row>
    <row r="37" spans="2:21" s="1" customFormat="1" ht="14.25" customHeight="1">
      <c r="B37" s="351">
        <v>28</v>
      </c>
      <c r="C37" s="352" t="s">
        <v>641</v>
      </c>
      <c r="D37" s="366"/>
      <c r="E37" s="366"/>
      <c r="F37" s="534">
        <v>45834</v>
      </c>
      <c r="G37" s="534">
        <v>45834</v>
      </c>
      <c r="H37" s="563" t="s">
        <v>645</v>
      </c>
      <c r="I37" s="563"/>
      <c r="J37" s="563"/>
      <c r="K37" s="563"/>
      <c r="L37" s="563"/>
      <c r="M37" s="563"/>
      <c r="O37" s="364">
        <v>250</v>
      </c>
      <c r="P37" s="364"/>
      <c r="Q37" s="364">
        <v>0</v>
      </c>
      <c r="R37" s="364"/>
      <c r="S37" s="318"/>
      <c r="T37" s="318"/>
      <c r="U37" s="318"/>
    </row>
    <row r="38" spans="2:21" s="1" customFormat="1" ht="14.25" customHeight="1">
      <c r="B38" s="351">
        <v>29</v>
      </c>
      <c r="C38" s="352" t="s">
        <v>646</v>
      </c>
      <c r="D38" s="366"/>
      <c r="E38" s="366"/>
      <c r="F38" s="534">
        <v>45834</v>
      </c>
      <c r="G38" s="534">
        <v>45834</v>
      </c>
      <c r="H38" s="563" t="s">
        <v>624</v>
      </c>
      <c r="I38" s="563"/>
      <c r="J38" s="563"/>
      <c r="K38" s="563"/>
      <c r="L38" s="563"/>
      <c r="M38" s="563"/>
      <c r="O38" s="364">
        <v>1000</v>
      </c>
      <c r="P38" s="364"/>
      <c r="Q38" s="364">
        <v>0</v>
      </c>
      <c r="R38" s="364"/>
      <c r="S38" s="318"/>
      <c r="T38" s="318"/>
      <c r="U38" s="318"/>
    </row>
    <row r="39" spans="2:21" s="1" customFormat="1" ht="14.25" customHeight="1">
      <c r="B39" s="351">
        <v>30</v>
      </c>
      <c r="C39" s="352" t="s">
        <v>647</v>
      </c>
      <c r="D39" s="366"/>
      <c r="E39" s="366"/>
      <c r="F39" s="534">
        <v>45834</v>
      </c>
      <c r="G39" s="534">
        <v>45834</v>
      </c>
      <c r="H39" s="563" t="s">
        <v>637</v>
      </c>
      <c r="I39" s="563"/>
      <c r="J39" s="563"/>
      <c r="K39" s="563"/>
      <c r="L39" s="563"/>
      <c r="M39" s="563"/>
      <c r="O39" s="364">
        <v>750</v>
      </c>
      <c r="P39" s="364"/>
      <c r="Q39" s="364">
        <v>0</v>
      </c>
      <c r="R39" s="364"/>
      <c r="S39" s="318"/>
      <c r="T39" s="318"/>
      <c r="U39" s="318"/>
    </row>
    <row r="40" spans="2:21" s="1" customFormat="1" ht="14.25" customHeight="1">
      <c r="B40" s="351">
        <v>31</v>
      </c>
      <c r="C40" s="352" t="s">
        <v>647</v>
      </c>
      <c r="D40" s="366"/>
      <c r="E40" s="366"/>
      <c r="F40" s="534">
        <v>45834</v>
      </c>
      <c r="G40" s="534">
        <v>45834</v>
      </c>
      <c r="H40" s="563" t="s">
        <v>635</v>
      </c>
      <c r="I40" s="563"/>
      <c r="J40" s="563"/>
      <c r="K40" s="563"/>
      <c r="L40" s="563"/>
      <c r="M40" s="563"/>
      <c r="O40" s="364">
        <v>750</v>
      </c>
      <c r="P40" s="364"/>
      <c r="Q40" s="364">
        <v>0</v>
      </c>
      <c r="R40" s="364"/>
      <c r="S40" s="318"/>
      <c r="T40" s="318"/>
      <c r="U40" s="318"/>
    </row>
    <row r="41" spans="2:21" s="1" customFormat="1" ht="14.25" customHeight="1">
      <c r="B41" s="351">
        <v>32</v>
      </c>
      <c r="C41" s="352" t="s">
        <v>648</v>
      </c>
      <c r="D41" s="366"/>
      <c r="E41" s="366"/>
      <c r="F41" s="534">
        <v>45834</v>
      </c>
      <c r="G41" s="534">
        <v>45834</v>
      </c>
      <c r="H41" s="563" t="s">
        <v>609</v>
      </c>
      <c r="I41" s="563"/>
      <c r="J41" s="563"/>
      <c r="K41" s="563"/>
      <c r="L41" s="563"/>
      <c r="M41" s="563"/>
      <c r="O41" s="364">
        <v>350</v>
      </c>
      <c r="P41" s="364"/>
      <c r="Q41" s="364">
        <v>0</v>
      </c>
      <c r="R41" s="364"/>
      <c r="S41" s="318"/>
      <c r="T41" s="318"/>
      <c r="U41" s="318"/>
    </row>
    <row r="42" spans="2:21" s="1" customFormat="1" ht="14.25" customHeight="1">
      <c r="B42" s="351">
        <v>33</v>
      </c>
      <c r="C42" s="352" t="s">
        <v>649</v>
      </c>
      <c r="D42" s="366"/>
      <c r="E42" s="366"/>
      <c r="F42" s="534">
        <v>45834</v>
      </c>
      <c r="G42" s="534">
        <v>45834</v>
      </c>
      <c r="H42" s="563" t="s">
        <v>637</v>
      </c>
      <c r="I42" s="563"/>
      <c r="J42" s="563"/>
      <c r="K42" s="563"/>
      <c r="L42" s="563"/>
      <c r="M42" s="563"/>
      <c r="O42" s="364">
        <v>500</v>
      </c>
      <c r="P42" s="364"/>
      <c r="Q42" s="364">
        <v>0</v>
      </c>
      <c r="R42" s="364"/>
      <c r="S42" s="318"/>
      <c r="T42" s="318"/>
      <c r="U42" s="318"/>
    </row>
    <row r="43" spans="2:21" s="1" customFormat="1" ht="14.25" customHeight="1">
      <c r="B43" s="351">
        <v>34</v>
      </c>
      <c r="C43" s="352" t="s">
        <v>650</v>
      </c>
      <c r="D43" s="366"/>
      <c r="E43" s="366"/>
      <c r="F43" s="534">
        <v>45834</v>
      </c>
      <c r="G43" s="534">
        <v>45834</v>
      </c>
      <c r="H43" s="563" t="s">
        <v>609</v>
      </c>
      <c r="I43" s="563"/>
      <c r="J43" s="563"/>
      <c r="K43" s="563"/>
      <c r="L43" s="563"/>
      <c r="M43" s="563"/>
      <c r="O43" s="364">
        <v>1500</v>
      </c>
      <c r="P43" s="364"/>
      <c r="Q43" s="364">
        <v>0</v>
      </c>
      <c r="R43" s="364"/>
      <c r="S43" s="318"/>
      <c r="T43" s="318"/>
      <c r="U43" s="318"/>
    </row>
    <row r="44" spans="2:21" s="1" customFormat="1" ht="14.25" customHeight="1">
      <c r="B44" s="351">
        <v>35</v>
      </c>
      <c r="C44" s="352" t="s">
        <v>652</v>
      </c>
      <c r="D44" s="366"/>
      <c r="E44" s="366"/>
      <c r="F44" s="534">
        <v>45834</v>
      </c>
      <c r="G44" s="534">
        <v>45834</v>
      </c>
      <c r="H44" s="563" t="s">
        <v>637</v>
      </c>
      <c r="I44" s="563"/>
      <c r="J44" s="563"/>
      <c r="K44" s="563"/>
      <c r="L44" s="563"/>
      <c r="M44" s="563"/>
      <c r="O44" s="364">
        <v>1000</v>
      </c>
      <c r="P44" s="364"/>
      <c r="Q44" s="364">
        <v>0</v>
      </c>
      <c r="R44" s="364"/>
      <c r="S44" s="318"/>
      <c r="T44" s="318"/>
      <c r="U44" s="318"/>
    </row>
    <row r="45" spans="2:21" s="1" customFormat="1" ht="14.25" customHeight="1">
      <c r="B45" s="351">
        <v>36</v>
      </c>
      <c r="C45" s="352" t="s">
        <v>653</v>
      </c>
      <c r="D45" s="366"/>
      <c r="E45" s="366"/>
      <c r="F45" s="534">
        <v>45834</v>
      </c>
      <c r="G45" s="534">
        <v>45834</v>
      </c>
      <c r="H45" s="563" t="s">
        <v>621</v>
      </c>
      <c r="I45" s="563"/>
      <c r="J45" s="563"/>
      <c r="K45" s="563"/>
      <c r="L45" s="563"/>
      <c r="M45" s="563"/>
      <c r="O45" s="364">
        <v>1000</v>
      </c>
      <c r="P45" s="364"/>
      <c r="Q45" s="364">
        <v>0</v>
      </c>
      <c r="R45" s="364"/>
      <c r="S45" s="318"/>
      <c r="T45" s="318"/>
      <c r="U45" s="318"/>
    </row>
    <row r="46" spans="2:21" s="1" customFormat="1" ht="14.25" customHeight="1">
      <c r="B46" s="351">
        <v>37</v>
      </c>
      <c r="C46" s="352" t="s">
        <v>653</v>
      </c>
      <c r="D46" s="366"/>
      <c r="E46" s="366"/>
      <c r="F46" s="534">
        <v>45834</v>
      </c>
      <c r="G46" s="534">
        <v>45834</v>
      </c>
      <c r="H46" s="563" t="s">
        <v>654</v>
      </c>
      <c r="I46" s="563"/>
      <c r="J46" s="563"/>
      <c r="K46" s="563"/>
      <c r="L46" s="563"/>
      <c r="M46" s="563"/>
      <c r="O46" s="364">
        <v>1750</v>
      </c>
      <c r="P46" s="364"/>
      <c r="Q46" s="364">
        <v>0</v>
      </c>
      <c r="R46" s="364"/>
      <c r="S46" s="318"/>
      <c r="T46" s="318"/>
      <c r="U46" s="318"/>
    </row>
    <row r="47" spans="2:21" s="1" customFormat="1" ht="14.25" customHeight="1">
      <c r="B47" s="351">
        <v>38</v>
      </c>
      <c r="C47" s="352" t="s">
        <v>655</v>
      </c>
      <c r="D47" s="366"/>
      <c r="E47" s="366"/>
      <c r="F47" s="534">
        <v>45834</v>
      </c>
      <c r="G47" s="534">
        <v>45834</v>
      </c>
      <c r="H47" s="563" t="s">
        <v>637</v>
      </c>
      <c r="I47" s="563"/>
      <c r="J47" s="563"/>
      <c r="K47" s="563"/>
      <c r="L47" s="563"/>
      <c r="M47" s="563"/>
      <c r="O47" s="364">
        <v>1200</v>
      </c>
      <c r="P47" s="364"/>
      <c r="Q47" s="364">
        <v>0</v>
      </c>
      <c r="R47" s="364"/>
      <c r="S47" s="318"/>
      <c r="T47" s="318"/>
      <c r="U47" s="318"/>
    </row>
    <row r="48" spans="2:21" s="1" customFormat="1" ht="14.25" customHeight="1">
      <c r="B48" s="351">
        <v>39</v>
      </c>
      <c r="C48" s="352" t="s">
        <v>655</v>
      </c>
      <c r="D48" s="366"/>
      <c r="E48" s="366"/>
      <c r="F48" s="534">
        <v>45834</v>
      </c>
      <c r="G48" s="534">
        <v>45834</v>
      </c>
      <c r="H48" s="563" t="s">
        <v>656</v>
      </c>
      <c r="I48" s="563"/>
      <c r="J48" s="563"/>
      <c r="K48" s="563"/>
      <c r="L48" s="563"/>
      <c r="M48" s="563"/>
      <c r="O48" s="364">
        <v>300</v>
      </c>
      <c r="P48" s="364"/>
      <c r="Q48" s="364">
        <v>0</v>
      </c>
      <c r="R48" s="364"/>
      <c r="S48" s="318"/>
      <c r="T48" s="318"/>
      <c r="U48" s="318"/>
    </row>
    <row r="49" spans="2:21" s="1" customFormat="1" ht="14.25" customHeight="1">
      <c r="B49" s="351">
        <v>40</v>
      </c>
      <c r="C49" s="352" t="s">
        <v>657</v>
      </c>
      <c r="D49" s="366"/>
      <c r="E49" s="366"/>
      <c r="F49" s="534">
        <v>45834</v>
      </c>
      <c r="G49" s="534">
        <v>45834</v>
      </c>
      <c r="H49" s="563" t="s">
        <v>609</v>
      </c>
      <c r="I49" s="563"/>
      <c r="J49" s="563"/>
      <c r="K49" s="563"/>
      <c r="L49" s="563"/>
      <c r="M49" s="563"/>
      <c r="O49" s="364">
        <v>500</v>
      </c>
      <c r="P49" s="364"/>
      <c r="Q49" s="364">
        <v>0</v>
      </c>
      <c r="R49" s="364"/>
      <c r="S49" s="318"/>
      <c r="T49" s="318"/>
      <c r="U49" s="318"/>
    </row>
    <row r="50" spans="2:21" s="1" customFormat="1" ht="14.25" customHeight="1">
      <c r="B50" s="351">
        <v>41</v>
      </c>
      <c r="C50" s="352" t="s">
        <v>589</v>
      </c>
      <c r="D50" s="366"/>
      <c r="E50" s="366"/>
      <c r="F50" s="534">
        <v>45838</v>
      </c>
      <c r="G50" s="534">
        <v>45834</v>
      </c>
      <c r="H50" s="563" t="s">
        <v>609</v>
      </c>
      <c r="I50" s="563"/>
      <c r="J50" s="563"/>
      <c r="K50" s="563"/>
      <c r="L50" s="563"/>
      <c r="M50" s="563"/>
      <c r="O50" s="364">
        <v>2400</v>
      </c>
      <c r="P50" s="364"/>
      <c r="Q50" s="364">
        <v>0</v>
      </c>
      <c r="R50" s="364"/>
      <c r="S50" s="318"/>
      <c r="T50" s="318"/>
      <c r="U50" s="318"/>
    </row>
    <row r="51" spans="2:21" s="1" customFormat="1" ht="14.25" customHeight="1">
      <c r="B51" s="351">
        <v>42</v>
      </c>
      <c r="C51" s="352" t="s">
        <v>589</v>
      </c>
      <c r="D51" s="366"/>
      <c r="E51" s="366"/>
      <c r="F51" s="534">
        <v>45838</v>
      </c>
      <c r="G51" s="534">
        <v>45834</v>
      </c>
      <c r="H51" s="563" t="s">
        <v>632</v>
      </c>
      <c r="I51" s="563"/>
      <c r="J51" s="563"/>
      <c r="K51" s="563"/>
      <c r="L51" s="563"/>
      <c r="M51" s="563"/>
      <c r="O51" s="364">
        <v>600</v>
      </c>
      <c r="P51" s="364"/>
      <c r="Q51" s="364">
        <v>0</v>
      </c>
      <c r="R51" s="364"/>
      <c r="S51" s="318"/>
      <c r="T51" s="318"/>
      <c r="U51" s="318"/>
    </row>
    <row r="52" spans="2:21" s="1" customFormat="1" ht="14.25" customHeight="1">
      <c r="B52" s="351">
        <v>43</v>
      </c>
      <c r="C52" s="352" t="s">
        <v>658</v>
      </c>
      <c r="D52" s="366"/>
      <c r="E52" s="366"/>
      <c r="F52" s="534">
        <v>45838</v>
      </c>
      <c r="G52" s="534">
        <v>45834</v>
      </c>
      <c r="H52" s="563" t="s">
        <v>609</v>
      </c>
      <c r="I52" s="563"/>
      <c r="J52" s="563"/>
      <c r="K52" s="563"/>
      <c r="L52" s="563"/>
      <c r="M52" s="563"/>
      <c r="O52" s="364">
        <v>125</v>
      </c>
      <c r="P52" s="364"/>
      <c r="Q52" s="364">
        <v>0</v>
      </c>
      <c r="R52" s="364"/>
      <c r="S52" s="318"/>
      <c r="T52" s="318"/>
      <c r="U52" s="318"/>
    </row>
    <row r="53" spans="2:21" s="1" customFormat="1" ht="14.25" customHeight="1">
      <c r="B53" s="351">
        <v>44</v>
      </c>
      <c r="C53" s="352" t="s">
        <v>659</v>
      </c>
      <c r="D53" s="366"/>
      <c r="E53" s="366"/>
      <c r="F53" s="534">
        <v>45838</v>
      </c>
      <c r="G53" s="534">
        <v>45834</v>
      </c>
      <c r="H53" s="563" t="s">
        <v>609</v>
      </c>
      <c r="I53" s="563"/>
      <c r="J53" s="563"/>
      <c r="K53" s="563"/>
      <c r="L53" s="563"/>
      <c r="M53" s="563"/>
      <c r="O53" s="364">
        <v>650</v>
      </c>
      <c r="P53" s="364"/>
      <c r="Q53" s="364">
        <v>0</v>
      </c>
      <c r="R53" s="364"/>
      <c r="S53" s="318"/>
      <c r="T53" s="318"/>
      <c r="U53" s="318"/>
    </row>
    <row r="54" spans="2:21" s="1" customFormat="1" ht="14.25" customHeight="1">
      <c r="B54" s="351">
        <v>45</v>
      </c>
      <c r="C54" s="352" t="s">
        <v>659</v>
      </c>
      <c r="D54" s="366"/>
      <c r="E54" s="366"/>
      <c r="F54" s="534">
        <v>45838</v>
      </c>
      <c r="G54" s="534">
        <v>45834</v>
      </c>
      <c r="H54" s="563" t="s">
        <v>660</v>
      </c>
      <c r="I54" s="563"/>
      <c r="J54" s="563"/>
      <c r="K54" s="563"/>
      <c r="L54" s="563"/>
      <c r="M54" s="563"/>
      <c r="O54" s="364">
        <v>350</v>
      </c>
      <c r="P54" s="364"/>
      <c r="Q54" s="364">
        <v>0</v>
      </c>
      <c r="R54" s="364"/>
      <c r="S54" s="318"/>
      <c r="T54" s="318"/>
      <c r="U54" s="318"/>
    </row>
    <row r="55" spans="2:21" s="1" customFormat="1" ht="14.25" customHeight="1">
      <c r="B55" s="351">
        <v>46</v>
      </c>
      <c r="C55" s="352" t="s">
        <v>661</v>
      </c>
      <c r="D55" s="366"/>
      <c r="E55" s="366"/>
      <c r="F55" s="534">
        <v>45838</v>
      </c>
      <c r="G55" s="534">
        <v>45834</v>
      </c>
      <c r="H55" s="563" t="s">
        <v>617</v>
      </c>
      <c r="I55" s="563"/>
      <c r="J55" s="563"/>
      <c r="K55" s="563"/>
      <c r="L55" s="563"/>
      <c r="M55" s="563"/>
      <c r="O55" s="364">
        <v>1353</v>
      </c>
      <c r="P55" s="364"/>
      <c r="Q55" s="364">
        <v>0</v>
      </c>
      <c r="R55" s="364"/>
      <c r="S55" s="318"/>
      <c r="T55" s="318"/>
      <c r="U55" s="318"/>
    </row>
    <row r="56" spans="2:21" s="1" customFormat="1" ht="14.25" customHeight="1">
      <c r="B56" s="351">
        <v>47</v>
      </c>
      <c r="C56" s="352" t="s">
        <v>662</v>
      </c>
      <c r="D56" s="366"/>
      <c r="E56" s="366"/>
      <c r="F56" s="534">
        <v>45838</v>
      </c>
      <c r="G56" s="534">
        <v>45834</v>
      </c>
      <c r="H56" s="563" t="s">
        <v>611</v>
      </c>
      <c r="I56" s="563"/>
      <c r="J56" s="563"/>
      <c r="K56" s="563"/>
      <c r="L56" s="563"/>
      <c r="M56" s="563"/>
      <c r="O56" s="364">
        <v>1000</v>
      </c>
      <c r="P56" s="364"/>
      <c r="Q56" s="364">
        <v>0</v>
      </c>
      <c r="R56" s="364"/>
      <c r="S56" s="318"/>
      <c r="T56" s="318"/>
      <c r="U56" s="318"/>
    </row>
    <row r="57" spans="2:21" s="1" customFormat="1" ht="14.25" customHeight="1">
      <c r="B57" s="351">
        <v>48</v>
      </c>
      <c r="C57" s="352" t="s">
        <v>662</v>
      </c>
      <c r="D57" s="366"/>
      <c r="E57" s="366"/>
      <c r="F57" s="534">
        <v>45838</v>
      </c>
      <c r="G57" s="534">
        <v>45834</v>
      </c>
      <c r="H57" s="563" t="s">
        <v>663</v>
      </c>
      <c r="I57" s="563"/>
      <c r="J57" s="563"/>
      <c r="K57" s="563"/>
      <c r="L57" s="563"/>
      <c r="M57" s="563"/>
      <c r="O57" s="364">
        <v>500</v>
      </c>
      <c r="P57" s="364"/>
      <c r="Q57" s="364">
        <v>0</v>
      </c>
      <c r="R57" s="364"/>
      <c r="S57" s="318"/>
      <c r="T57" s="318"/>
      <c r="U57" s="318"/>
    </row>
    <row r="58" spans="2:21" s="1" customFormat="1" ht="14.25" customHeight="1">
      <c r="B58" s="351">
        <v>49</v>
      </c>
      <c r="C58" s="352" t="s">
        <v>664</v>
      </c>
      <c r="D58" s="366"/>
      <c r="E58" s="366"/>
      <c r="F58" s="534">
        <v>45838</v>
      </c>
      <c r="G58" s="534">
        <v>45834</v>
      </c>
      <c r="H58" s="563" t="s">
        <v>611</v>
      </c>
      <c r="I58" s="563"/>
      <c r="J58" s="563"/>
      <c r="K58" s="563"/>
      <c r="L58" s="563"/>
      <c r="M58" s="563"/>
      <c r="O58" s="364">
        <v>420</v>
      </c>
      <c r="P58" s="364"/>
      <c r="Q58" s="364">
        <v>0</v>
      </c>
      <c r="R58" s="364"/>
      <c r="S58" s="318"/>
      <c r="T58" s="318"/>
      <c r="U58" s="318"/>
    </row>
    <row r="59" spans="2:21" s="1" customFormat="1" ht="14.25" customHeight="1">
      <c r="B59" s="351">
        <v>50</v>
      </c>
      <c r="C59" s="352" t="s">
        <v>665</v>
      </c>
      <c r="D59" s="366"/>
      <c r="E59" s="366"/>
      <c r="F59" s="534">
        <v>45838</v>
      </c>
      <c r="G59" s="534">
        <v>45834</v>
      </c>
      <c r="H59" s="563" t="s">
        <v>666</v>
      </c>
      <c r="I59" s="563"/>
      <c r="J59" s="563"/>
      <c r="K59" s="563"/>
      <c r="L59" s="563"/>
      <c r="M59" s="563"/>
      <c r="O59" s="364">
        <v>365.21</v>
      </c>
      <c r="P59" s="364"/>
      <c r="Q59" s="364">
        <v>0</v>
      </c>
      <c r="R59" s="364"/>
      <c r="S59" s="318"/>
      <c r="T59" s="318"/>
      <c r="U59" s="318"/>
    </row>
    <row r="60" spans="2:21" s="1" customFormat="1" ht="14.25" customHeight="1">
      <c r="B60" s="530" t="s">
        <v>667</v>
      </c>
      <c r="C60" s="530"/>
      <c r="D60" s="530"/>
      <c r="E60" s="530"/>
      <c r="F60" s="530"/>
      <c r="G60" s="530"/>
      <c r="H60" s="530"/>
      <c r="I60" s="530"/>
      <c r="J60" s="530"/>
      <c r="K60" s="530"/>
      <c r="L60" s="530"/>
      <c r="M60" s="530"/>
      <c r="N60" s="562">
        <v>49708.480000000003</v>
      </c>
      <c r="O60" s="562"/>
      <c r="P60" s="562">
        <v>20</v>
      </c>
      <c r="Q60" s="562"/>
      <c r="R60" s="318"/>
      <c r="S60" s="318"/>
    </row>
    <row r="61" spans="2:21" s="1" customFormat="1" ht="14.25" customHeight="1">
      <c r="B61" s="367"/>
      <c r="C61" s="366"/>
      <c r="D61" s="366"/>
      <c r="E61" s="366"/>
      <c r="F61" s="548"/>
      <c r="G61" s="548"/>
      <c r="H61" s="563"/>
      <c r="I61" s="563"/>
      <c r="J61" s="563"/>
      <c r="K61" s="563"/>
      <c r="L61" s="563"/>
      <c r="M61" s="563"/>
      <c r="O61" s="364"/>
      <c r="P61" s="364"/>
      <c r="Q61" s="364"/>
      <c r="R61" s="364"/>
      <c r="S61" s="318"/>
      <c r="T61" s="318"/>
      <c r="U61" s="318"/>
    </row>
    <row r="62" spans="2:21" s="1" customFormat="1" ht="15" customHeight="1">
      <c r="B62" s="538" t="s">
        <v>532</v>
      </c>
      <c r="C62" s="525" t="s">
        <v>545</v>
      </c>
      <c r="D62" s="527"/>
      <c r="E62" s="539"/>
      <c r="F62" s="559" t="s">
        <v>668</v>
      </c>
      <c r="G62" s="560"/>
      <c r="H62" s="525" t="s">
        <v>586</v>
      </c>
      <c r="I62" s="540"/>
      <c r="J62" s="540"/>
      <c r="K62" s="540"/>
      <c r="L62" s="540"/>
      <c r="M62" s="539"/>
      <c r="N62" s="466" t="s">
        <v>604</v>
      </c>
      <c r="O62" s="467"/>
      <c r="P62" s="467"/>
      <c r="Q62" s="468"/>
      <c r="R62" s="318"/>
      <c r="S62" s="318"/>
    </row>
    <row r="63" spans="2:21" s="1" customFormat="1" ht="15" customHeight="1">
      <c r="B63" s="538"/>
      <c r="C63" s="525"/>
      <c r="D63" s="527"/>
      <c r="E63" s="539"/>
      <c r="F63" s="559"/>
      <c r="G63" s="560"/>
      <c r="H63" s="525"/>
      <c r="I63" s="540"/>
      <c r="J63" s="540"/>
      <c r="K63" s="540"/>
      <c r="L63" s="540"/>
      <c r="M63" s="539"/>
      <c r="N63" s="559" t="s">
        <v>605</v>
      </c>
      <c r="O63" s="560"/>
      <c r="P63" s="559" t="s">
        <v>606</v>
      </c>
      <c r="Q63" s="561"/>
      <c r="R63" s="318"/>
      <c r="S63" s="318"/>
    </row>
    <row r="64" spans="2:21" s="1" customFormat="1" ht="15" customHeight="1">
      <c r="B64" s="362" t="s">
        <v>669</v>
      </c>
      <c r="C64" s="352"/>
      <c r="D64" s="352"/>
      <c r="E64" s="352"/>
      <c r="G64" s="352"/>
      <c r="H64" s="368"/>
      <c r="I64" s="368"/>
      <c r="J64" s="369"/>
      <c r="K64" s="369"/>
      <c r="L64" s="370"/>
      <c r="M64" s="371"/>
      <c r="N64" s="372"/>
      <c r="O64" s="364"/>
      <c r="P64" s="364"/>
      <c r="Q64" s="364"/>
      <c r="R64" s="318"/>
      <c r="S64" s="318"/>
    </row>
    <row r="65" spans="2:19" s="1" customFormat="1" ht="15" customHeight="1">
      <c r="B65" s="351">
        <v>1</v>
      </c>
      <c r="C65" s="352" t="s">
        <v>670</v>
      </c>
      <c r="D65" s="352"/>
      <c r="E65" s="352"/>
      <c r="F65" s="557" t="s">
        <v>671</v>
      </c>
      <c r="G65" s="558"/>
      <c r="H65" s="535" t="s">
        <v>672</v>
      </c>
      <c r="I65" s="535"/>
      <c r="J65" s="535"/>
      <c r="K65" s="535"/>
      <c r="L65" s="535"/>
      <c r="M65" s="535"/>
      <c r="N65" s="372"/>
      <c r="O65" s="364">
        <v>303.2</v>
      </c>
      <c r="P65" s="364"/>
      <c r="Q65" s="364">
        <v>0</v>
      </c>
      <c r="R65" s="318"/>
      <c r="S65" s="318"/>
    </row>
    <row r="66" spans="2:19" s="1" customFormat="1" ht="15" customHeight="1">
      <c r="B66" s="351">
        <v>2</v>
      </c>
      <c r="C66" s="352" t="s">
        <v>673</v>
      </c>
      <c r="D66" s="352"/>
      <c r="E66" s="352"/>
      <c r="F66" s="557" t="s">
        <v>674</v>
      </c>
      <c r="G66" s="558"/>
      <c r="H66" s="535" t="s">
        <v>675</v>
      </c>
      <c r="I66" s="535"/>
      <c r="J66" s="535"/>
      <c r="K66" s="535"/>
      <c r="L66" s="535"/>
      <c r="M66" s="535"/>
      <c r="N66" s="372"/>
      <c r="O66" s="364">
        <v>800</v>
      </c>
      <c r="P66" s="364"/>
      <c r="Q66" s="364">
        <v>0</v>
      </c>
      <c r="R66" s="318"/>
      <c r="S66" s="318"/>
    </row>
    <row r="67" spans="2:19" s="1" customFormat="1" ht="15" customHeight="1">
      <c r="B67" s="351">
        <v>3</v>
      </c>
      <c r="C67" s="352" t="s">
        <v>619</v>
      </c>
      <c r="D67" s="352"/>
      <c r="E67" s="352"/>
      <c r="F67" s="557" t="s">
        <v>676</v>
      </c>
      <c r="G67" s="558"/>
      <c r="H67" s="535" t="s">
        <v>677</v>
      </c>
      <c r="I67" s="535"/>
      <c r="J67" s="535"/>
      <c r="K67" s="535"/>
      <c r="L67" s="535"/>
      <c r="M67" s="535"/>
      <c r="N67" s="372"/>
      <c r="O67" s="364">
        <v>1150</v>
      </c>
      <c r="P67" s="364"/>
      <c r="Q67" s="364">
        <v>0</v>
      </c>
      <c r="R67" s="318"/>
      <c r="S67" s="318"/>
    </row>
    <row r="68" spans="2:19" s="1" customFormat="1" ht="15" customHeight="1">
      <c r="B68" s="351">
        <v>4</v>
      </c>
      <c r="C68" s="352" t="s">
        <v>678</v>
      </c>
      <c r="D68" s="352"/>
      <c r="E68" s="352"/>
      <c r="F68" s="557" t="s">
        <v>679</v>
      </c>
      <c r="G68" s="558"/>
      <c r="H68" s="535" t="s">
        <v>680</v>
      </c>
      <c r="I68" s="535"/>
      <c r="J68" s="535"/>
      <c r="K68" s="535"/>
      <c r="L68" s="535"/>
      <c r="M68" s="535"/>
      <c r="N68" s="372"/>
      <c r="O68" s="364">
        <v>2790.3449999999998</v>
      </c>
      <c r="P68" s="364"/>
      <c r="Q68" s="364">
        <v>0</v>
      </c>
      <c r="R68" s="318"/>
      <c r="S68" s="318"/>
    </row>
    <row r="69" spans="2:19" s="1" customFormat="1" ht="15" customHeight="1">
      <c r="B69" s="351">
        <v>5</v>
      </c>
      <c r="C69" s="352" t="s">
        <v>681</v>
      </c>
      <c r="D69" s="352"/>
      <c r="E69" s="352"/>
      <c r="F69" s="557" t="s">
        <v>682</v>
      </c>
      <c r="G69" s="558"/>
      <c r="H69" s="535" t="s">
        <v>675</v>
      </c>
      <c r="I69" s="535"/>
      <c r="J69" s="535"/>
      <c r="K69" s="535"/>
      <c r="L69" s="535"/>
      <c r="M69" s="535"/>
      <c r="N69" s="372"/>
      <c r="O69" s="364">
        <v>1500</v>
      </c>
      <c r="P69" s="364"/>
      <c r="Q69" s="364">
        <v>0</v>
      </c>
      <c r="R69" s="318"/>
      <c r="S69" s="318"/>
    </row>
    <row r="70" spans="2:19" s="1" customFormat="1" ht="15" customHeight="1">
      <c r="B70" s="351">
        <v>6</v>
      </c>
      <c r="C70" s="352" t="s">
        <v>681</v>
      </c>
      <c r="D70" s="352"/>
      <c r="E70" s="352"/>
      <c r="F70" s="557" t="s">
        <v>682</v>
      </c>
      <c r="G70" s="558"/>
      <c r="H70" s="535" t="s">
        <v>683</v>
      </c>
      <c r="I70" s="535"/>
      <c r="J70" s="535"/>
      <c r="K70" s="535"/>
      <c r="L70" s="535"/>
      <c r="M70" s="535"/>
      <c r="N70" s="372"/>
      <c r="O70" s="364">
        <v>1250</v>
      </c>
      <c r="P70" s="364"/>
      <c r="Q70" s="364">
        <v>0</v>
      </c>
      <c r="R70" s="318"/>
      <c r="S70" s="318"/>
    </row>
    <row r="71" spans="2:19" s="1" customFormat="1" ht="15" customHeight="1">
      <c r="B71" s="351">
        <v>7</v>
      </c>
      <c r="C71" s="352" t="s">
        <v>684</v>
      </c>
      <c r="D71" s="352"/>
      <c r="E71" s="352"/>
      <c r="F71" s="557" t="s">
        <v>685</v>
      </c>
      <c r="G71" s="558"/>
      <c r="H71" s="535" t="s">
        <v>686</v>
      </c>
      <c r="I71" s="535"/>
      <c r="J71" s="535"/>
      <c r="K71" s="535"/>
      <c r="L71" s="535"/>
      <c r="M71" s="535"/>
      <c r="N71" s="372"/>
      <c r="O71" s="364">
        <v>612.20500000000004</v>
      </c>
      <c r="P71" s="364"/>
      <c r="Q71" s="364">
        <v>0</v>
      </c>
      <c r="R71" s="318"/>
      <c r="S71" s="318"/>
    </row>
    <row r="72" spans="2:19" s="1" customFormat="1" ht="15" customHeight="1">
      <c r="B72" s="351">
        <v>8</v>
      </c>
      <c r="C72" s="352" t="s">
        <v>687</v>
      </c>
      <c r="D72" s="352"/>
      <c r="E72" s="352"/>
      <c r="F72" s="557" t="s">
        <v>688</v>
      </c>
      <c r="G72" s="558"/>
      <c r="H72" s="535" t="s">
        <v>689</v>
      </c>
      <c r="I72" s="535"/>
      <c r="J72" s="535"/>
      <c r="K72" s="535"/>
      <c r="L72" s="535"/>
      <c r="M72" s="535"/>
      <c r="N72" s="372"/>
      <c r="O72" s="364">
        <v>5000</v>
      </c>
      <c r="P72" s="364"/>
      <c r="Q72" s="364">
        <v>0</v>
      </c>
      <c r="R72" s="318"/>
      <c r="S72" s="318"/>
    </row>
    <row r="73" spans="2:19" s="1" customFormat="1" ht="15" customHeight="1">
      <c r="B73" s="351">
        <v>9</v>
      </c>
      <c r="C73" s="352" t="s">
        <v>687</v>
      </c>
      <c r="D73" s="352"/>
      <c r="E73" s="352"/>
      <c r="F73" s="557" t="s">
        <v>688</v>
      </c>
      <c r="G73" s="558"/>
      <c r="H73" s="535" t="s">
        <v>690</v>
      </c>
      <c r="I73" s="535"/>
      <c r="J73" s="535"/>
      <c r="K73" s="535"/>
      <c r="L73" s="535"/>
      <c r="M73" s="535"/>
      <c r="N73" s="372"/>
      <c r="O73" s="364">
        <v>1200</v>
      </c>
      <c r="P73" s="364"/>
      <c r="Q73" s="364">
        <v>0</v>
      </c>
      <c r="R73" s="318"/>
      <c r="S73" s="318"/>
    </row>
    <row r="74" spans="2:19" s="1" customFormat="1" ht="15" customHeight="1">
      <c r="B74" s="351">
        <v>10</v>
      </c>
      <c r="C74" s="352" t="s">
        <v>691</v>
      </c>
      <c r="D74" s="352"/>
      <c r="E74" s="352"/>
      <c r="F74" s="557" t="s">
        <v>692</v>
      </c>
      <c r="G74" s="558"/>
      <c r="H74" s="535" t="s">
        <v>680</v>
      </c>
      <c r="I74" s="535"/>
      <c r="J74" s="535"/>
      <c r="K74" s="535"/>
      <c r="L74" s="535"/>
      <c r="M74" s="535"/>
      <c r="N74" s="372"/>
      <c r="O74" s="364">
        <v>2066.9929999999999</v>
      </c>
      <c r="P74" s="364"/>
      <c r="Q74" s="364">
        <v>0</v>
      </c>
      <c r="R74" s="318"/>
      <c r="S74" s="318"/>
    </row>
    <row r="75" spans="2:19" s="1" customFormat="1" ht="15" customHeight="1">
      <c r="B75" s="351">
        <v>11</v>
      </c>
      <c r="C75" s="352" t="s">
        <v>693</v>
      </c>
      <c r="D75" s="352"/>
      <c r="E75" s="352"/>
      <c r="F75" s="557" t="s">
        <v>694</v>
      </c>
      <c r="G75" s="558"/>
      <c r="H75" s="535" t="s">
        <v>695</v>
      </c>
      <c r="I75" s="535"/>
      <c r="J75" s="535"/>
      <c r="K75" s="535"/>
      <c r="L75" s="535"/>
      <c r="M75" s="535"/>
      <c r="N75" s="372"/>
      <c r="O75" s="364">
        <v>2800</v>
      </c>
      <c r="P75" s="364"/>
      <c r="Q75" s="364">
        <v>0</v>
      </c>
      <c r="R75" s="318"/>
      <c r="S75" s="318"/>
    </row>
    <row r="76" spans="2:19" s="1" customFormat="1" ht="15" customHeight="1">
      <c r="B76" s="351">
        <v>12</v>
      </c>
      <c r="C76" s="352" t="s">
        <v>696</v>
      </c>
      <c r="D76" s="352"/>
      <c r="E76" s="352"/>
      <c r="F76" s="557" t="s">
        <v>697</v>
      </c>
      <c r="G76" s="558"/>
      <c r="H76" s="535" t="s">
        <v>698</v>
      </c>
      <c r="I76" s="535"/>
      <c r="J76" s="535"/>
      <c r="K76" s="535"/>
      <c r="L76" s="535"/>
      <c r="M76" s="535"/>
      <c r="N76" s="372"/>
      <c r="O76" s="364">
        <v>50</v>
      </c>
      <c r="P76" s="364"/>
      <c r="Q76" s="364">
        <v>0</v>
      </c>
      <c r="R76" s="318"/>
      <c r="S76" s="318"/>
    </row>
    <row r="77" spans="2:19" s="1" customFormat="1" ht="15" customHeight="1">
      <c r="B77" s="351">
        <v>13</v>
      </c>
      <c r="C77" s="352" t="s">
        <v>665</v>
      </c>
      <c r="D77" s="352"/>
      <c r="E77" s="352"/>
      <c r="F77" s="557" t="s">
        <v>699</v>
      </c>
      <c r="G77" s="558"/>
      <c r="H77" s="535" t="s">
        <v>700</v>
      </c>
      <c r="I77" s="535"/>
      <c r="J77" s="535"/>
      <c r="K77" s="535"/>
      <c r="L77" s="535"/>
      <c r="M77" s="535"/>
      <c r="N77" s="372"/>
      <c r="O77" s="364">
        <v>871.52</v>
      </c>
      <c r="P77" s="364"/>
      <c r="Q77" s="364">
        <v>0</v>
      </c>
      <c r="R77" s="318"/>
      <c r="S77" s="318"/>
    </row>
    <row r="78" spans="2:19" s="1" customFormat="1" ht="15" customHeight="1">
      <c r="B78" s="351">
        <v>14</v>
      </c>
      <c r="C78" s="352" t="s">
        <v>701</v>
      </c>
      <c r="D78" s="352"/>
      <c r="E78" s="352"/>
      <c r="F78" s="557" t="s">
        <v>702</v>
      </c>
      <c r="G78" s="558"/>
      <c r="H78" s="535" t="s">
        <v>703</v>
      </c>
      <c r="I78" s="535"/>
      <c r="J78" s="535"/>
      <c r="K78" s="535"/>
      <c r="L78" s="535"/>
      <c r="M78" s="535"/>
      <c r="N78" s="372"/>
      <c r="O78" s="364">
        <v>1600</v>
      </c>
      <c r="P78" s="364"/>
      <c r="Q78" s="364">
        <v>0</v>
      </c>
      <c r="R78" s="318"/>
      <c r="S78" s="318"/>
    </row>
    <row r="79" spans="2:19" s="1" customFormat="1" ht="15" customHeight="1">
      <c r="B79" s="351">
        <v>15</v>
      </c>
      <c r="C79" s="352" t="s">
        <v>704</v>
      </c>
      <c r="D79" s="352"/>
      <c r="E79" s="352"/>
      <c r="F79" s="557" t="s">
        <v>705</v>
      </c>
      <c r="G79" s="558"/>
      <c r="H79" s="535" t="s">
        <v>706</v>
      </c>
      <c r="I79" s="535"/>
      <c r="J79" s="535"/>
      <c r="K79" s="535"/>
      <c r="L79" s="535"/>
      <c r="M79" s="535"/>
      <c r="N79" s="372"/>
      <c r="O79" s="364">
        <v>3098.3150000000001</v>
      </c>
      <c r="P79" s="364"/>
      <c r="Q79" s="364">
        <v>0</v>
      </c>
      <c r="R79" s="318"/>
      <c r="S79" s="318"/>
    </row>
    <row r="80" spans="2:19" s="1" customFormat="1" ht="15" customHeight="1">
      <c r="B80" s="351">
        <v>16</v>
      </c>
      <c r="C80" s="352" t="s">
        <v>704</v>
      </c>
      <c r="D80" s="352"/>
      <c r="E80" s="352"/>
      <c r="F80" s="557" t="s">
        <v>705</v>
      </c>
      <c r="G80" s="558"/>
      <c r="H80" s="535" t="s">
        <v>707</v>
      </c>
      <c r="I80" s="535"/>
      <c r="J80" s="535"/>
      <c r="K80" s="535"/>
      <c r="L80" s="535"/>
      <c r="M80" s="535"/>
      <c r="N80" s="372"/>
      <c r="O80" s="364">
        <v>1130.04</v>
      </c>
      <c r="P80" s="364"/>
      <c r="Q80" s="364">
        <v>0</v>
      </c>
      <c r="R80" s="318"/>
      <c r="S80" s="318"/>
    </row>
    <row r="81" spans="2:19" s="1" customFormat="1" ht="15" customHeight="1">
      <c r="B81" s="351">
        <v>17</v>
      </c>
      <c r="C81" s="352" t="s">
        <v>704</v>
      </c>
      <c r="D81" s="352"/>
      <c r="E81" s="352"/>
      <c r="F81" s="557" t="s">
        <v>705</v>
      </c>
      <c r="G81" s="558"/>
      <c r="H81" s="535" t="s">
        <v>708</v>
      </c>
      <c r="I81" s="535"/>
      <c r="J81" s="535"/>
      <c r="K81" s="535"/>
      <c r="L81" s="535"/>
      <c r="M81" s="535"/>
      <c r="N81" s="372"/>
      <c r="O81" s="364">
        <v>0</v>
      </c>
      <c r="P81" s="364"/>
      <c r="Q81" s="364">
        <v>20.046500000000002</v>
      </c>
      <c r="R81" s="318"/>
      <c r="S81" s="318"/>
    </row>
    <row r="82" spans="2:19" s="1" customFormat="1" ht="15" customHeight="1">
      <c r="B82" s="351">
        <v>18</v>
      </c>
      <c r="C82" s="352" t="s">
        <v>652</v>
      </c>
      <c r="D82" s="352"/>
      <c r="E82" s="352"/>
      <c r="F82" s="557" t="s">
        <v>709</v>
      </c>
      <c r="G82" s="558"/>
      <c r="H82" s="535" t="s">
        <v>710</v>
      </c>
      <c r="I82" s="535"/>
      <c r="J82" s="535"/>
      <c r="K82" s="535"/>
      <c r="L82" s="535"/>
      <c r="M82" s="535"/>
      <c r="N82" s="372"/>
      <c r="O82" s="364">
        <v>2500</v>
      </c>
      <c r="P82" s="364"/>
      <c r="Q82" s="364">
        <v>0</v>
      </c>
      <c r="R82" s="318"/>
      <c r="S82" s="318"/>
    </row>
    <row r="83" spans="2:19" s="1" customFormat="1" ht="15" customHeight="1">
      <c r="B83" s="351">
        <v>19</v>
      </c>
      <c r="C83" s="352" t="s">
        <v>711</v>
      </c>
      <c r="D83" s="352"/>
      <c r="E83" s="352"/>
      <c r="F83" s="557" t="s">
        <v>712</v>
      </c>
      <c r="G83" s="558"/>
      <c r="H83" s="535" t="s">
        <v>698</v>
      </c>
      <c r="I83" s="535"/>
      <c r="J83" s="535"/>
      <c r="K83" s="535"/>
      <c r="L83" s="535"/>
      <c r="M83" s="535"/>
      <c r="N83" s="372"/>
      <c r="O83" s="364">
        <v>1000</v>
      </c>
      <c r="P83" s="364"/>
      <c r="Q83" s="364">
        <v>0</v>
      </c>
      <c r="R83" s="318"/>
      <c r="S83" s="318"/>
    </row>
    <row r="84" spans="2:19" s="1" customFormat="1" ht="15" customHeight="1">
      <c r="B84" s="351">
        <v>20</v>
      </c>
      <c r="C84" s="352" t="s">
        <v>711</v>
      </c>
      <c r="D84" s="352"/>
      <c r="E84" s="352"/>
      <c r="F84" s="557" t="s">
        <v>712</v>
      </c>
      <c r="G84" s="558"/>
      <c r="H84" s="535" t="s">
        <v>713</v>
      </c>
      <c r="I84" s="535"/>
      <c r="J84" s="535"/>
      <c r="K84" s="535"/>
      <c r="L84" s="535"/>
      <c r="M84" s="535"/>
      <c r="N84" s="372"/>
      <c r="O84" s="364">
        <v>500</v>
      </c>
      <c r="P84" s="364"/>
      <c r="Q84" s="364">
        <v>0</v>
      </c>
      <c r="R84" s="318"/>
      <c r="S84" s="318"/>
    </row>
    <row r="85" spans="2:19" s="1" customFormat="1" ht="15" customHeight="1">
      <c r="B85" s="351">
        <v>21</v>
      </c>
      <c r="C85" s="352" t="s">
        <v>678</v>
      </c>
      <c r="D85" s="352"/>
      <c r="E85" s="352"/>
      <c r="F85" s="557" t="s">
        <v>714</v>
      </c>
      <c r="G85" s="557"/>
      <c r="H85" s="535" t="s">
        <v>710</v>
      </c>
      <c r="I85" s="535"/>
      <c r="J85" s="535"/>
      <c r="K85" s="535"/>
      <c r="L85" s="535"/>
      <c r="M85" s="535"/>
      <c r="N85" s="372"/>
      <c r="O85" s="364">
        <v>2678</v>
      </c>
      <c r="P85" s="364"/>
      <c r="Q85" s="364">
        <v>0</v>
      </c>
      <c r="R85" s="318"/>
      <c r="S85" s="318"/>
    </row>
    <row r="86" spans="2:19" s="1" customFormat="1" ht="15" customHeight="1">
      <c r="B86" s="351">
        <v>22</v>
      </c>
      <c r="C86" s="352" t="s">
        <v>715</v>
      </c>
      <c r="D86" s="352"/>
      <c r="E86" s="352"/>
      <c r="F86" s="557" t="s">
        <v>716</v>
      </c>
      <c r="G86" s="557"/>
      <c r="H86" s="535" t="s">
        <v>717</v>
      </c>
      <c r="I86" s="535"/>
      <c r="J86" s="535"/>
      <c r="K86" s="535"/>
      <c r="L86" s="535"/>
      <c r="M86" s="535"/>
      <c r="N86" s="372"/>
      <c r="O86" s="364">
        <v>5000</v>
      </c>
      <c r="P86" s="364"/>
      <c r="Q86" s="364">
        <v>0</v>
      </c>
      <c r="R86" s="318"/>
      <c r="S86" s="318"/>
    </row>
    <row r="87" spans="2:19" s="1" customFormat="1" ht="15" customHeight="1">
      <c r="B87" s="351">
        <v>23</v>
      </c>
      <c r="C87" s="352" t="s">
        <v>718</v>
      </c>
      <c r="D87" s="352"/>
      <c r="E87" s="352"/>
      <c r="F87" s="557" t="s">
        <v>719</v>
      </c>
      <c r="G87" s="557"/>
      <c r="H87" s="535" t="s">
        <v>720</v>
      </c>
      <c r="I87" s="535"/>
      <c r="J87" s="535"/>
      <c r="K87" s="535"/>
      <c r="L87" s="535"/>
      <c r="M87" s="535"/>
      <c r="N87" s="372"/>
      <c r="O87" s="364">
        <v>500</v>
      </c>
      <c r="P87" s="364"/>
      <c r="Q87" s="364">
        <v>0</v>
      </c>
      <c r="R87" s="318"/>
      <c r="S87" s="318"/>
    </row>
    <row r="88" spans="2:19" s="1" customFormat="1" ht="15" customHeight="1">
      <c r="B88" s="351">
        <v>24</v>
      </c>
      <c r="C88" s="352" t="s">
        <v>718</v>
      </c>
      <c r="D88" s="352"/>
      <c r="E88" s="352"/>
      <c r="F88" s="557" t="s">
        <v>719</v>
      </c>
      <c r="G88" s="557"/>
      <c r="H88" s="535" t="s">
        <v>721</v>
      </c>
      <c r="I88" s="535"/>
      <c r="J88" s="535"/>
      <c r="K88" s="535"/>
      <c r="L88" s="535"/>
      <c r="M88" s="535"/>
      <c r="N88" s="372"/>
      <c r="O88" s="364">
        <v>500</v>
      </c>
      <c r="P88" s="364"/>
      <c r="Q88" s="364">
        <v>0</v>
      </c>
      <c r="R88" s="318"/>
      <c r="S88" s="318"/>
    </row>
    <row r="89" spans="2:19" s="1" customFormat="1" ht="15" customHeight="1">
      <c r="B89" s="351">
        <v>25</v>
      </c>
      <c r="C89" s="352" t="s">
        <v>640</v>
      </c>
      <c r="D89" s="352"/>
      <c r="E89" s="352"/>
      <c r="F89" s="557" t="s">
        <v>719</v>
      </c>
      <c r="G89" s="557"/>
      <c r="H89" s="535" t="s">
        <v>722</v>
      </c>
      <c r="I89" s="535"/>
      <c r="J89" s="535"/>
      <c r="K89" s="535"/>
      <c r="L89" s="535"/>
      <c r="M89" s="535"/>
      <c r="N89" s="372"/>
      <c r="O89" s="364">
        <v>2750</v>
      </c>
      <c r="P89" s="364"/>
      <c r="Q89" s="364">
        <v>0</v>
      </c>
      <c r="R89" s="318"/>
      <c r="S89" s="318"/>
    </row>
    <row r="90" spans="2:19" s="1" customFormat="1" ht="15" customHeight="1">
      <c r="B90" s="351">
        <v>26</v>
      </c>
      <c r="C90" s="352" t="s">
        <v>723</v>
      </c>
      <c r="D90" s="352"/>
      <c r="E90" s="352"/>
      <c r="F90" s="557" t="s">
        <v>724</v>
      </c>
      <c r="G90" s="558"/>
      <c r="H90" s="535" t="s">
        <v>672</v>
      </c>
      <c r="I90" s="535"/>
      <c r="J90" s="535"/>
      <c r="K90" s="535"/>
      <c r="L90" s="535"/>
      <c r="M90" s="535"/>
      <c r="N90" s="372"/>
      <c r="O90" s="364">
        <v>800</v>
      </c>
      <c r="P90" s="364"/>
      <c r="Q90" s="364">
        <v>0</v>
      </c>
      <c r="R90" s="318"/>
      <c r="S90" s="318"/>
    </row>
    <row r="91" spans="2:19" s="1" customFormat="1" ht="15" customHeight="1">
      <c r="B91" s="351">
        <v>27</v>
      </c>
      <c r="C91" s="352" t="s">
        <v>649</v>
      </c>
      <c r="D91" s="352"/>
      <c r="E91" s="352"/>
      <c r="F91" s="557" t="s">
        <v>725</v>
      </c>
      <c r="G91" s="557"/>
      <c r="H91" s="535" t="s">
        <v>680</v>
      </c>
      <c r="I91" s="535"/>
      <c r="J91" s="535"/>
      <c r="K91" s="535"/>
      <c r="L91" s="535"/>
      <c r="M91" s="535"/>
      <c r="N91" s="372"/>
      <c r="O91" s="364">
        <v>2500</v>
      </c>
      <c r="P91" s="364"/>
      <c r="Q91" s="364">
        <v>0</v>
      </c>
      <c r="R91" s="318"/>
      <c r="S91" s="318"/>
    </row>
    <row r="92" spans="2:19" s="1" customFormat="1" ht="15" customHeight="1">
      <c r="B92" s="351">
        <v>28</v>
      </c>
      <c r="C92" s="352" t="s">
        <v>726</v>
      </c>
      <c r="D92" s="352"/>
      <c r="E92" s="352"/>
      <c r="F92" s="557" t="s">
        <v>727</v>
      </c>
      <c r="G92" s="558"/>
      <c r="H92" s="535" t="s">
        <v>728</v>
      </c>
      <c r="I92" s="535"/>
      <c r="J92" s="535"/>
      <c r="K92" s="535"/>
      <c r="L92" s="535"/>
      <c r="M92" s="535"/>
      <c r="N92" s="372"/>
      <c r="O92" s="364">
        <v>139.65</v>
      </c>
      <c r="P92" s="364"/>
      <c r="Q92" s="364">
        <v>0</v>
      </c>
      <c r="R92" s="318"/>
      <c r="S92" s="318"/>
    </row>
    <row r="93" spans="2:19" s="1" customFormat="1" ht="15" customHeight="1">
      <c r="B93" s="351">
        <v>29</v>
      </c>
      <c r="C93" s="352" t="s">
        <v>726</v>
      </c>
      <c r="D93" s="352"/>
      <c r="E93" s="352"/>
      <c r="F93" s="557" t="s">
        <v>727</v>
      </c>
      <c r="G93" s="558"/>
      <c r="H93" s="535" t="s">
        <v>729</v>
      </c>
      <c r="I93" s="535"/>
      <c r="J93" s="535"/>
      <c r="K93" s="535"/>
      <c r="L93" s="535"/>
      <c r="M93" s="535"/>
      <c r="N93" s="372"/>
      <c r="O93" s="364">
        <v>152.85</v>
      </c>
      <c r="P93" s="364"/>
      <c r="Q93" s="364">
        <v>0</v>
      </c>
      <c r="R93" s="318"/>
      <c r="S93" s="318"/>
    </row>
    <row r="94" spans="2:19" s="1" customFormat="1" ht="15" customHeight="1">
      <c r="B94" s="351">
        <v>30</v>
      </c>
      <c r="C94" s="352" t="s">
        <v>730</v>
      </c>
      <c r="D94" s="352"/>
      <c r="E94" s="352"/>
      <c r="F94" s="557" t="s">
        <v>731</v>
      </c>
      <c r="G94" s="558"/>
      <c r="H94" s="535" t="s">
        <v>720</v>
      </c>
      <c r="I94" s="535"/>
      <c r="J94" s="535"/>
      <c r="K94" s="535"/>
      <c r="L94" s="535"/>
      <c r="M94" s="535"/>
      <c r="N94" s="372"/>
      <c r="O94" s="364">
        <v>100</v>
      </c>
      <c r="P94" s="364"/>
      <c r="Q94" s="364">
        <v>0</v>
      </c>
      <c r="R94" s="318"/>
      <c r="S94" s="318"/>
    </row>
    <row r="95" spans="2:19" s="1" customFormat="1" ht="15" customHeight="1">
      <c r="B95" s="351">
        <v>31</v>
      </c>
      <c r="C95" s="352" t="s">
        <v>732</v>
      </c>
      <c r="D95" s="352"/>
      <c r="E95" s="352"/>
      <c r="F95" s="557" t="s">
        <v>733</v>
      </c>
      <c r="G95" s="558"/>
      <c r="H95" s="535" t="s">
        <v>698</v>
      </c>
      <c r="I95" s="535"/>
      <c r="J95" s="535"/>
      <c r="K95" s="535"/>
      <c r="L95" s="535"/>
      <c r="M95" s="535"/>
      <c r="N95" s="372"/>
      <c r="O95" s="364">
        <v>2000</v>
      </c>
      <c r="P95" s="364"/>
      <c r="Q95" s="364">
        <v>0</v>
      </c>
      <c r="R95" s="318"/>
      <c r="S95" s="318"/>
    </row>
    <row r="96" spans="2:19" s="1" customFormat="1" ht="15" customHeight="1">
      <c r="B96" s="351">
        <v>32</v>
      </c>
      <c r="C96" s="352" t="s">
        <v>732</v>
      </c>
      <c r="D96" s="352"/>
      <c r="E96" s="352"/>
      <c r="F96" s="557" t="s">
        <v>733</v>
      </c>
      <c r="G96" s="558"/>
      <c r="H96" s="535" t="s">
        <v>683</v>
      </c>
      <c r="I96" s="535"/>
      <c r="J96" s="535"/>
      <c r="K96" s="535"/>
      <c r="L96" s="535"/>
      <c r="M96" s="535"/>
      <c r="N96" s="372"/>
      <c r="O96" s="364">
        <v>1000</v>
      </c>
      <c r="P96" s="364"/>
      <c r="Q96" s="364">
        <v>0</v>
      </c>
      <c r="R96" s="318"/>
      <c r="S96" s="318"/>
    </row>
    <row r="97" spans="2:21" s="1" customFormat="1" ht="15" customHeight="1">
      <c r="B97" s="351">
        <v>33</v>
      </c>
      <c r="C97" s="352" t="s">
        <v>681</v>
      </c>
      <c r="D97" s="352"/>
      <c r="E97" s="352"/>
      <c r="F97" s="557" t="s">
        <v>734</v>
      </c>
      <c r="G97" s="558"/>
      <c r="H97" s="535" t="s">
        <v>735</v>
      </c>
      <c r="I97" s="535"/>
      <c r="J97" s="535"/>
      <c r="K97" s="535"/>
      <c r="L97" s="535"/>
      <c r="M97" s="535"/>
      <c r="N97" s="372"/>
      <c r="O97" s="364">
        <v>1382.175</v>
      </c>
      <c r="P97" s="364"/>
      <c r="Q97" s="364">
        <v>0</v>
      </c>
      <c r="R97" s="318"/>
      <c r="S97" s="318"/>
    </row>
    <row r="98" spans="2:21" s="1" customFormat="1" ht="15" customHeight="1">
      <c r="B98" s="351">
        <v>34</v>
      </c>
      <c r="C98" s="352" t="s">
        <v>736</v>
      </c>
      <c r="D98" s="352"/>
      <c r="E98" s="352"/>
      <c r="F98" s="557" t="s">
        <v>737</v>
      </c>
      <c r="G98" s="558"/>
      <c r="H98" s="535" t="s">
        <v>738</v>
      </c>
      <c r="I98" s="535"/>
      <c r="J98" s="535"/>
      <c r="K98" s="535"/>
      <c r="L98" s="535"/>
      <c r="M98" s="535"/>
      <c r="N98" s="372"/>
      <c r="O98" s="364">
        <v>4457.3100000000004</v>
      </c>
      <c r="P98" s="364"/>
      <c r="Q98" s="364">
        <v>0</v>
      </c>
      <c r="R98" s="318"/>
      <c r="S98" s="318"/>
    </row>
    <row r="99" spans="2:21" s="1" customFormat="1" ht="15" customHeight="1">
      <c r="B99" s="351">
        <v>35</v>
      </c>
      <c r="C99" s="352" t="s">
        <v>736</v>
      </c>
      <c r="D99" s="352"/>
      <c r="E99" s="352"/>
      <c r="F99" s="557" t="s">
        <v>737</v>
      </c>
      <c r="G99" s="558"/>
      <c r="H99" s="535" t="s">
        <v>739</v>
      </c>
      <c r="I99" s="535"/>
      <c r="J99" s="535"/>
      <c r="K99" s="535"/>
      <c r="L99" s="535"/>
      <c r="M99" s="535"/>
      <c r="N99" s="372"/>
      <c r="O99" s="364">
        <v>1751.94</v>
      </c>
      <c r="P99" s="364"/>
      <c r="Q99" s="364">
        <v>0</v>
      </c>
      <c r="R99" s="318"/>
      <c r="S99" s="318"/>
    </row>
    <row r="100" spans="2:21" s="1" customFormat="1" ht="15" customHeight="1">
      <c r="B100" s="351">
        <v>36</v>
      </c>
      <c r="C100" s="352" t="s">
        <v>736</v>
      </c>
      <c r="D100" s="352"/>
      <c r="E100" s="352"/>
      <c r="F100" s="557" t="s">
        <v>737</v>
      </c>
      <c r="G100" s="558"/>
      <c r="H100" s="535" t="s">
        <v>740</v>
      </c>
      <c r="I100" s="535"/>
      <c r="J100" s="535"/>
      <c r="K100" s="535"/>
      <c r="L100" s="535"/>
      <c r="M100" s="535"/>
      <c r="N100" s="372"/>
      <c r="O100" s="364">
        <v>1939.835</v>
      </c>
      <c r="P100" s="364"/>
      <c r="Q100" s="364">
        <v>0</v>
      </c>
      <c r="R100" s="318"/>
      <c r="S100" s="318"/>
    </row>
    <row r="101" spans="2:21" s="1" customFormat="1" ht="15" customHeight="1">
      <c r="B101" s="351">
        <v>37</v>
      </c>
      <c r="C101" s="352" t="s">
        <v>741</v>
      </c>
      <c r="D101" s="352"/>
      <c r="E101" s="352"/>
      <c r="F101" s="557" t="s">
        <v>742</v>
      </c>
      <c r="G101" s="558"/>
      <c r="H101" s="535" t="s">
        <v>713</v>
      </c>
      <c r="I101" s="535"/>
      <c r="J101" s="535"/>
      <c r="K101" s="535"/>
      <c r="L101" s="535"/>
      <c r="M101" s="535"/>
      <c r="N101" s="372"/>
      <c r="O101" s="364">
        <v>500</v>
      </c>
      <c r="P101" s="364"/>
      <c r="Q101" s="364">
        <v>0</v>
      </c>
      <c r="R101" s="318"/>
      <c r="S101" s="318"/>
    </row>
    <row r="102" spans="2:21" s="1" customFormat="1" ht="15" customHeight="1">
      <c r="B102" s="351">
        <v>38</v>
      </c>
      <c r="C102" s="352" t="s">
        <v>704</v>
      </c>
      <c r="D102" s="352"/>
      <c r="E102" s="352"/>
      <c r="F102" s="557" t="s">
        <v>743</v>
      </c>
      <c r="G102" s="558"/>
      <c r="H102" s="535" t="s">
        <v>744</v>
      </c>
      <c r="I102" s="535"/>
      <c r="J102" s="535"/>
      <c r="K102" s="535"/>
      <c r="L102" s="535"/>
      <c r="M102" s="535"/>
      <c r="N102" s="372"/>
      <c r="O102" s="364">
        <v>2000</v>
      </c>
      <c r="P102" s="364"/>
      <c r="Q102" s="364">
        <v>0</v>
      </c>
      <c r="R102" s="318"/>
      <c r="S102" s="318"/>
    </row>
    <row r="103" spans="2:21" s="1" customFormat="1" ht="15" customHeight="1">
      <c r="B103" s="351">
        <v>39</v>
      </c>
      <c r="C103" s="352" t="s">
        <v>704</v>
      </c>
      <c r="D103" s="352"/>
      <c r="E103" s="352"/>
      <c r="F103" s="557" t="s">
        <v>743</v>
      </c>
      <c r="G103" s="558"/>
      <c r="H103" s="535" t="s">
        <v>745</v>
      </c>
      <c r="I103" s="535"/>
      <c r="J103" s="535"/>
      <c r="K103" s="535"/>
      <c r="L103" s="535"/>
      <c r="M103" s="535"/>
      <c r="N103" s="372"/>
      <c r="O103" s="364">
        <v>2000</v>
      </c>
      <c r="P103" s="364"/>
      <c r="Q103" s="364">
        <v>0</v>
      </c>
      <c r="R103" s="318"/>
      <c r="S103" s="318"/>
    </row>
    <row r="104" spans="2:21" s="1" customFormat="1" ht="15" customHeight="1">
      <c r="B104" s="351">
        <v>40</v>
      </c>
      <c r="C104" s="352" t="s">
        <v>704</v>
      </c>
      <c r="D104" s="352"/>
      <c r="E104" s="352"/>
      <c r="F104" s="557" t="s">
        <v>743</v>
      </c>
      <c r="G104" s="558"/>
      <c r="H104" s="535" t="s">
        <v>746</v>
      </c>
      <c r="I104" s="535"/>
      <c r="J104" s="535"/>
      <c r="K104" s="535"/>
      <c r="L104" s="535"/>
      <c r="M104" s="535"/>
      <c r="N104" s="372"/>
      <c r="O104" s="364">
        <v>0</v>
      </c>
      <c r="P104" s="364"/>
      <c r="Q104" s="364">
        <v>20</v>
      </c>
      <c r="R104" s="318"/>
      <c r="S104" s="318"/>
    </row>
    <row r="105" spans="2:21" s="1" customFormat="1" ht="15" customHeight="1">
      <c r="B105" s="351">
        <v>41</v>
      </c>
      <c r="C105" s="352" t="s">
        <v>747</v>
      </c>
      <c r="D105" s="352"/>
      <c r="E105" s="352"/>
      <c r="F105" s="557" t="s">
        <v>748</v>
      </c>
      <c r="G105" s="558"/>
      <c r="H105" s="535" t="s">
        <v>695</v>
      </c>
      <c r="I105" s="535"/>
      <c r="J105" s="535"/>
      <c r="K105" s="535"/>
      <c r="L105" s="535"/>
      <c r="M105" s="535"/>
      <c r="N105" s="372"/>
      <c r="O105" s="364">
        <v>55</v>
      </c>
      <c r="P105" s="364"/>
      <c r="Q105" s="364">
        <v>0</v>
      </c>
      <c r="R105" s="318"/>
      <c r="S105" s="318"/>
    </row>
    <row r="106" spans="2:21" s="1" customFormat="1" ht="15" customHeight="1">
      <c r="B106" s="351">
        <v>42</v>
      </c>
      <c r="C106" s="352" t="s">
        <v>749</v>
      </c>
      <c r="D106" s="352"/>
      <c r="E106" s="352"/>
      <c r="F106" s="557" t="s">
        <v>750</v>
      </c>
      <c r="G106" s="558"/>
      <c r="H106" s="535" t="s">
        <v>751</v>
      </c>
      <c r="I106" s="535"/>
      <c r="J106" s="535"/>
      <c r="K106" s="535"/>
      <c r="L106" s="535"/>
      <c r="M106" s="535"/>
      <c r="N106" s="372"/>
      <c r="O106" s="364">
        <v>500</v>
      </c>
      <c r="P106" s="364"/>
      <c r="Q106" s="364">
        <v>0</v>
      </c>
      <c r="R106" s="318"/>
      <c r="S106" s="318"/>
    </row>
    <row r="107" spans="2:21" s="1" customFormat="1" ht="15" customHeight="1">
      <c r="B107" s="351">
        <v>43</v>
      </c>
      <c r="C107" s="352" t="s">
        <v>752</v>
      </c>
      <c r="D107" s="352"/>
      <c r="E107" s="352"/>
      <c r="F107" s="557" t="s">
        <v>753</v>
      </c>
      <c r="G107" s="558"/>
      <c r="H107" s="535" t="s">
        <v>754</v>
      </c>
      <c r="I107" s="535"/>
      <c r="J107" s="535"/>
      <c r="K107" s="535"/>
      <c r="L107" s="535"/>
      <c r="M107" s="535"/>
      <c r="N107" s="372"/>
      <c r="O107" s="364">
        <v>5000</v>
      </c>
      <c r="P107" s="364"/>
      <c r="Q107" s="364">
        <v>0</v>
      </c>
      <c r="R107" s="318"/>
      <c r="S107" s="318"/>
    </row>
    <row r="108" spans="2:21" s="1" customFormat="1" ht="15" customHeight="1">
      <c r="B108" s="351">
        <v>44</v>
      </c>
      <c r="C108" s="352" t="s">
        <v>755</v>
      </c>
      <c r="D108" s="352"/>
      <c r="E108" s="352"/>
      <c r="F108" s="557" t="s">
        <v>756</v>
      </c>
      <c r="G108" s="558"/>
      <c r="H108" s="535" t="s">
        <v>713</v>
      </c>
      <c r="I108" s="535"/>
      <c r="J108" s="535"/>
      <c r="K108" s="535"/>
      <c r="L108" s="535"/>
      <c r="M108" s="535"/>
      <c r="N108" s="372"/>
      <c r="O108" s="364">
        <v>500</v>
      </c>
      <c r="P108" s="364"/>
      <c r="Q108" s="364">
        <v>0</v>
      </c>
      <c r="R108" s="318"/>
      <c r="S108" s="318"/>
    </row>
    <row r="109" spans="2:21" s="1" customFormat="1" ht="15" customHeight="1">
      <c r="B109" s="351">
        <v>45</v>
      </c>
      <c r="C109" s="352" t="s">
        <v>610</v>
      </c>
      <c r="D109" s="352"/>
      <c r="E109" s="352"/>
      <c r="F109" s="557" t="s">
        <v>757</v>
      </c>
      <c r="G109" s="558"/>
      <c r="H109" s="535" t="s">
        <v>720</v>
      </c>
      <c r="I109" s="535"/>
      <c r="J109" s="535"/>
      <c r="K109" s="535"/>
      <c r="L109" s="535"/>
      <c r="M109" s="535"/>
      <c r="N109" s="372"/>
      <c r="O109" s="364">
        <v>1250</v>
      </c>
      <c r="P109" s="364"/>
      <c r="Q109" s="364">
        <v>0</v>
      </c>
      <c r="R109" s="318"/>
      <c r="S109" s="318"/>
    </row>
    <row r="110" spans="2:21" s="1" customFormat="1" ht="15" customHeight="1">
      <c r="B110" s="351">
        <v>46</v>
      </c>
      <c r="C110" s="352" t="s">
        <v>610</v>
      </c>
      <c r="D110" s="352"/>
      <c r="E110" s="352"/>
      <c r="F110" s="557" t="s">
        <v>757</v>
      </c>
      <c r="G110" s="558"/>
      <c r="H110" s="535" t="s">
        <v>758</v>
      </c>
      <c r="I110" s="535"/>
      <c r="J110" s="535"/>
      <c r="K110" s="535"/>
      <c r="L110" s="535"/>
      <c r="M110" s="535"/>
      <c r="N110" s="372"/>
      <c r="O110" s="364">
        <v>1750</v>
      </c>
      <c r="P110" s="364"/>
      <c r="Q110" s="364">
        <v>0</v>
      </c>
      <c r="R110" s="318"/>
      <c r="S110" s="318"/>
    </row>
    <row r="111" spans="2:21" s="1" customFormat="1" ht="15" customHeight="1">
      <c r="B111" s="351">
        <v>47</v>
      </c>
      <c r="C111" s="352" t="s">
        <v>610</v>
      </c>
      <c r="D111" s="352"/>
      <c r="E111" s="352"/>
      <c r="F111" s="557" t="s">
        <v>757</v>
      </c>
      <c r="G111" s="558"/>
      <c r="H111" s="535" t="s">
        <v>708</v>
      </c>
      <c r="I111" s="535"/>
      <c r="J111" s="535"/>
      <c r="K111" s="535"/>
      <c r="L111" s="535"/>
      <c r="M111" s="535"/>
      <c r="N111" s="372"/>
      <c r="O111" s="364">
        <v>0</v>
      </c>
      <c r="P111" s="364"/>
      <c r="Q111" s="364">
        <v>20</v>
      </c>
      <c r="R111" s="318"/>
      <c r="S111" s="318"/>
    </row>
    <row r="112" spans="2:21" s="1" customFormat="1" ht="15" customHeight="1">
      <c r="B112" s="549" t="s">
        <v>667</v>
      </c>
      <c r="C112" s="550"/>
      <c r="D112" s="550"/>
      <c r="E112" s="550"/>
      <c r="F112" s="550"/>
      <c r="G112" s="550"/>
      <c r="H112" s="550"/>
      <c r="I112" s="550"/>
      <c r="J112" s="550"/>
      <c r="K112" s="550"/>
      <c r="L112" s="550"/>
      <c r="M112" s="551"/>
      <c r="N112" s="552">
        <v>71429.377999999997</v>
      </c>
      <c r="O112" s="553"/>
      <c r="P112" s="552">
        <v>60.046500000000002</v>
      </c>
      <c r="Q112" s="553"/>
      <c r="S112" s="318"/>
      <c r="T112" s="318"/>
      <c r="U112" s="318"/>
    </row>
    <row r="113" spans="1:21" s="1" customFormat="1" ht="15" customHeight="1">
      <c r="B113" s="554" t="s">
        <v>521</v>
      </c>
      <c r="C113" s="555"/>
      <c r="D113" s="555"/>
      <c r="E113" s="555"/>
      <c r="F113" s="555"/>
      <c r="G113" s="555"/>
      <c r="H113" s="555"/>
      <c r="I113" s="555"/>
      <c r="J113" s="555"/>
      <c r="K113" s="555"/>
      <c r="L113" s="555"/>
      <c r="M113" s="556"/>
      <c r="N113" s="552">
        <v>130687.85800000001</v>
      </c>
      <c r="O113" s="553"/>
      <c r="P113" s="552">
        <v>80.046500000000009</v>
      </c>
      <c r="Q113" s="553"/>
      <c r="S113" s="318"/>
      <c r="T113" s="318"/>
      <c r="U113" s="318"/>
    </row>
    <row r="114" spans="1:21" s="1" customFormat="1" ht="15" customHeight="1">
      <c r="B114" s="51"/>
      <c r="C114" s="343"/>
      <c r="D114" s="343"/>
      <c r="E114" s="343"/>
      <c r="F114" s="343"/>
      <c r="G114" s="343"/>
      <c r="H114" s="344"/>
      <c r="I114" s="344"/>
      <c r="J114" s="345"/>
      <c r="K114" s="345"/>
      <c r="M114" s="349"/>
      <c r="N114" s="347"/>
      <c r="O114" s="318"/>
      <c r="P114" s="318"/>
      <c r="Q114" s="318"/>
      <c r="S114" s="318"/>
      <c r="T114" s="318"/>
      <c r="U114" s="318"/>
    </row>
    <row r="115" spans="1:21" s="1" customFormat="1" ht="15" customHeight="1">
      <c r="B115" s="374"/>
      <c r="C115" s="366"/>
      <c r="D115" s="352"/>
      <c r="E115" s="352"/>
      <c r="F115" s="548"/>
      <c r="G115" s="548"/>
      <c r="H115" s="535"/>
      <c r="I115" s="535"/>
      <c r="J115" s="535"/>
      <c r="K115" s="535"/>
      <c r="L115" s="535"/>
      <c r="M115" s="535"/>
      <c r="N115" s="375"/>
      <c r="O115" s="364"/>
      <c r="P115" s="364"/>
      <c r="Q115" s="364"/>
      <c r="S115" s="318"/>
      <c r="T115" s="318"/>
      <c r="U115" s="318"/>
    </row>
    <row r="116" spans="1:21" s="1" customFormat="1" ht="13.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</row>
    <row r="117" spans="1:21" s="1" customFormat="1" ht="13.5" customHeight="1">
      <c r="A117" s="55"/>
      <c r="B117" s="55"/>
      <c r="C117" s="55"/>
      <c r="D117" s="55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98"/>
      <c r="T117" s="98"/>
      <c r="U117" s="98" t="s">
        <v>759</v>
      </c>
    </row>
    <row r="119" spans="1:21" ht="15" customHeight="1">
      <c r="O119" s="402"/>
      <c r="P119" s="402"/>
      <c r="Q119" s="402"/>
      <c r="R119" s="402"/>
      <c r="S119" s="402"/>
      <c r="T119" s="402"/>
      <c r="U119" s="402"/>
    </row>
  </sheetData>
  <mergeCells count="222">
    <mergeCell ref="P8:Q8"/>
    <mergeCell ref="H9:M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N63:O63"/>
    <mergeCell ref="P63:Q63"/>
    <mergeCell ref="F65:G65"/>
    <mergeCell ref="H65:M65"/>
    <mergeCell ref="F66:G66"/>
    <mergeCell ref="H66:M66"/>
    <mergeCell ref="B60:M60"/>
    <mergeCell ref="N60:O60"/>
    <mergeCell ref="P60:Q60"/>
    <mergeCell ref="F61:G61"/>
    <mergeCell ref="H61:M61"/>
    <mergeCell ref="B62:B63"/>
    <mergeCell ref="C62:E63"/>
    <mergeCell ref="F62:G63"/>
    <mergeCell ref="H62:M63"/>
    <mergeCell ref="N62:Q62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15:G115"/>
    <mergeCell ref="H115:M115"/>
    <mergeCell ref="B112:M112"/>
    <mergeCell ref="N112:O112"/>
    <mergeCell ref="P112:Q112"/>
    <mergeCell ref="B113:M113"/>
    <mergeCell ref="N113:O113"/>
    <mergeCell ref="P113:Q113"/>
    <mergeCell ref="F109:G109"/>
    <mergeCell ref="H109:M109"/>
    <mergeCell ref="F110:G110"/>
    <mergeCell ref="H110:M110"/>
    <mergeCell ref="F111:G111"/>
    <mergeCell ref="H111:M11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X120"/>
  <sheetViews>
    <sheetView view="pageBreakPreview" topLeftCell="M103" zoomScale="71" zoomScaleNormal="100" zoomScaleSheetLayoutView="68" workbookViewId="0">
      <selection activeCell="D124" sqref="D12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13"/>
    </row>
    <row r="2" spans="1:23" ht="12" customHeight="1"/>
    <row r="3" spans="1:23" ht="18" customHeight="1">
      <c r="B3" s="1"/>
      <c r="C3" s="97"/>
      <c r="D3" s="97"/>
      <c r="E3" s="97"/>
      <c r="F3" s="97"/>
      <c r="G3" s="97"/>
      <c r="P3" s="97"/>
      <c r="U3" s="2" t="s">
        <v>42</v>
      </c>
    </row>
    <row r="4" spans="1:23" s="5" customFormat="1" ht="15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</row>
    <row r="5" spans="1:23" s="1" customFormat="1" ht="13.5" customHeight="1">
      <c r="B5" s="355"/>
      <c r="C5" s="343"/>
      <c r="D5" s="343"/>
      <c r="E5" s="343"/>
      <c r="F5" s="343"/>
      <c r="G5" s="343"/>
      <c r="H5" s="344"/>
      <c r="I5" s="344"/>
      <c r="J5" s="345"/>
      <c r="K5" s="345"/>
      <c r="M5" s="349"/>
      <c r="N5" s="347"/>
      <c r="O5" s="318"/>
      <c r="P5" s="313"/>
    </row>
    <row r="6" spans="1:23" s="1" customFormat="1" ht="13.5" customHeight="1">
      <c r="B6" s="332" t="s">
        <v>878</v>
      </c>
      <c r="C6"/>
      <c r="D6"/>
      <c r="E6"/>
      <c r="F6"/>
      <c r="G6"/>
      <c r="H6"/>
      <c r="I6"/>
      <c r="J6"/>
      <c r="K6"/>
      <c r="L6"/>
      <c r="M6"/>
      <c r="N6"/>
      <c r="O6"/>
      <c r="P6" s="313"/>
    </row>
    <row r="7" spans="1:23" s="1" customFormat="1" ht="14.25" customHeight="1">
      <c r="B7" s="538" t="s">
        <v>532</v>
      </c>
      <c r="C7" s="525" t="s">
        <v>879</v>
      </c>
      <c r="D7" s="527"/>
      <c r="E7" s="539"/>
      <c r="F7" s="525" t="s">
        <v>862</v>
      </c>
      <c r="G7" s="539"/>
      <c r="H7" s="525" t="s">
        <v>872</v>
      </c>
      <c r="I7" s="527"/>
      <c r="J7" s="527"/>
      <c r="K7" s="527"/>
      <c r="L7" s="527"/>
      <c r="M7" s="539"/>
      <c r="N7" s="567" t="s">
        <v>880</v>
      </c>
      <c r="O7" s="568"/>
      <c r="P7" s="568"/>
      <c r="Q7" s="568"/>
    </row>
    <row r="8" spans="1:23" s="1" customFormat="1" ht="14.25" customHeight="1">
      <c r="B8" s="538"/>
      <c r="C8" s="525"/>
      <c r="D8" s="527"/>
      <c r="E8" s="539"/>
      <c r="F8" s="525"/>
      <c r="G8" s="539"/>
      <c r="H8" s="525"/>
      <c r="I8" s="527"/>
      <c r="J8" s="527"/>
      <c r="K8" s="527"/>
      <c r="L8" s="527"/>
      <c r="M8" s="539"/>
      <c r="N8" s="559" t="s">
        <v>881</v>
      </c>
      <c r="O8" s="560"/>
      <c r="P8" s="559" t="s">
        <v>882</v>
      </c>
      <c r="Q8" s="561"/>
    </row>
    <row r="9" spans="1:23" s="1" customFormat="1" ht="14.25" customHeight="1">
      <c r="B9" s="362" t="s">
        <v>883</v>
      </c>
      <c r="C9" s="350"/>
      <c r="D9" s="350"/>
      <c r="E9" s="350"/>
      <c r="F9" s="569"/>
      <c r="G9" s="569"/>
      <c r="H9" s="350"/>
      <c r="I9" s="350"/>
      <c r="J9" s="350"/>
      <c r="K9" s="350"/>
      <c r="L9" s="350"/>
      <c r="M9" s="350"/>
      <c r="N9" s="350"/>
      <c r="O9" s="363"/>
      <c r="P9" s="313"/>
    </row>
    <row r="10" spans="1:23" s="1" customFormat="1" ht="14.25" customHeight="1">
      <c r="B10" s="351">
        <v>1</v>
      </c>
      <c r="C10" s="352" t="s">
        <v>608</v>
      </c>
      <c r="D10" s="350"/>
      <c r="E10" s="350"/>
      <c r="F10" s="534">
        <v>45727</v>
      </c>
      <c r="G10" s="534"/>
      <c r="H10" s="535" t="s">
        <v>884</v>
      </c>
      <c r="I10" s="535"/>
      <c r="J10" s="535"/>
      <c r="K10" s="535"/>
      <c r="L10" s="535"/>
      <c r="M10" s="535"/>
      <c r="O10" s="364">
        <v>700</v>
      </c>
      <c r="P10" s="364"/>
      <c r="Q10" s="364">
        <v>0</v>
      </c>
    </row>
    <row r="11" spans="1:23" s="1" customFormat="1" ht="14.25" customHeight="1">
      <c r="B11" s="351">
        <v>2</v>
      </c>
      <c r="C11" s="352" t="s">
        <v>610</v>
      </c>
      <c r="D11" s="350"/>
      <c r="E11" s="350"/>
      <c r="F11" s="534">
        <v>45735</v>
      </c>
      <c r="G11" s="534"/>
      <c r="H11" s="535" t="s">
        <v>885</v>
      </c>
      <c r="I11" s="535"/>
      <c r="J11" s="535"/>
      <c r="K11" s="535"/>
      <c r="L11" s="535"/>
      <c r="M11" s="535"/>
      <c r="O11" s="364">
        <v>2500</v>
      </c>
      <c r="P11" s="363"/>
      <c r="Q11" s="364">
        <v>0</v>
      </c>
      <c r="R11" s="318"/>
      <c r="S11" s="318"/>
      <c r="V11" s="365"/>
    </row>
    <row r="12" spans="1:23" s="1" customFormat="1" ht="14.25" customHeight="1">
      <c r="B12" s="351">
        <v>3</v>
      </c>
      <c r="C12" s="352" t="s">
        <v>610</v>
      </c>
      <c r="D12" s="350"/>
      <c r="E12" s="350"/>
      <c r="F12" s="534">
        <v>45735</v>
      </c>
      <c r="G12" s="534"/>
      <c r="H12" s="535" t="s">
        <v>886</v>
      </c>
      <c r="I12" s="535"/>
      <c r="J12" s="535"/>
      <c r="K12" s="535"/>
      <c r="L12" s="535"/>
      <c r="M12" s="535"/>
      <c r="O12" s="364">
        <v>1500</v>
      </c>
      <c r="P12" s="363"/>
      <c r="Q12" s="364">
        <v>0</v>
      </c>
      <c r="R12" s="318"/>
      <c r="S12" s="318"/>
      <c r="V12" s="365"/>
    </row>
    <row r="13" spans="1:23" s="1" customFormat="1" ht="14.25" customHeight="1">
      <c r="B13" s="351">
        <v>4</v>
      </c>
      <c r="C13" s="352" t="s">
        <v>610</v>
      </c>
      <c r="D13" s="366"/>
      <c r="E13" s="366"/>
      <c r="F13" s="534">
        <v>45735</v>
      </c>
      <c r="G13" s="534"/>
      <c r="H13" s="563" t="s">
        <v>887</v>
      </c>
      <c r="I13" s="563"/>
      <c r="J13" s="563"/>
      <c r="K13" s="563"/>
      <c r="L13" s="563"/>
      <c r="M13" s="563"/>
      <c r="O13" s="364">
        <v>0</v>
      </c>
      <c r="P13" s="364"/>
      <c r="Q13" s="364">
        <v>20</v>
      </c>
      <c r="R13" s="364"/>
      <c r="S13" s="318"/>
      <c r="T13" s="318"/>
      <c r="U13" s="318"/>
      <c r="V13" s="318"/>
      <c r="W13" s="365"/>
    </row>
    <row r="14" spans="1:23" s="1" customFormat="1" ht="14.25" customHeight="1">
      <c r="B14" s="351">
        <v>5</v>
      </c>
      <c r="C14" s="352" t="s">
        <v>614</v>
      </c>
      <c r="D14" s="366"/>
      <c r="E14" s="366"/>
      <c r="F14" s="534">
        <v>45825</v>
      </c>
      <c r="G14" s="534"/>
      <c r="H14" s="563" t="s">
        <v>888</v>
      </c>
      <c r="I14" s="563"/>
      <c r="J14" s="563"/>
      <c r="K14" s="563"/>
      <c r="L14" s="563"/>
      <c r="M14" s="563"/>
      <c r="O14" s="364">
        <v>1000</v>
      </c>
      <c r="P14" s="364"/>
      <c r="Q14" s="364">
        <v>0</v>
      </c>
      <c r="R14" s="364"/>
      <c r="S14" s="318"/>
      <c r="T14" s="318"/>
      <c r="U14" s="318"/>
      <c r="V14" s="318"/>
      <c r="W14" s="365"/>
    </row>
    <row r="15" spans="1:23" s="1" customFormat="1" ht="14.25" customHeight="1">
      <c r="B15" s="351">
        <v>6</v>
      </c>
      <c r="C15" s="352" t="s">
        <v>616</v>
      </c>
      <c r="D15" s="366"/>
      <c r="E15" s="366"/>
      <c r="F15" s="534">
        <v>45826</v>
      </c>
      <c r="G15" s="534"/>
      <c r="H15" s="563" t="s">
        <v>889</v>
      </c>
      <c r="I15" s="563"/>
      <c r="J15" s="563"/>
      <c r="K15" s="563"/>
      <c r="L15" s="563"/>
      <c r="M15" s="563"/>
      <c r="O15" s="364">
        <v>850</v>
      </c>
      <c r="P15" s="364"/>
      <c r="Q15" s="364">
        <v>0</v>
      </c>
      <c r="R15" s="364"/>
      <c r="S15" s="318"/>
      <c r="T15" s="318"/>
      <c r="U15" s="318"/>
      <c r="V15" s="318"/>
      <c r="W15" s="365"/>
    </row>
    <row r="16" spans="1:23" s="1" customFormat="1" ht="14.25" customHeight="1">
      <c r="B16" s="351">
        <v>7</v>
      </c>
      <c r="C16" s="352" t="s">
        <v>616</v>
      </c>
      <c r="D16" s="366"/>
      <c r="E16" s="366"/>
      <c r="F16" s="534">
        <v>45826</v>
      </c>
      <c r="G16" s="534"/>
      <c r="H16" s="563" t="s">
        <v>890</v>
      </c>
      <c r="I16" s="563"/>
      <c r="J16" s="563"/>
      <c r="K16" s="563"/>
      <c r="L16" s="563"/>
      <c r="M16" s="563"/>
      <c r="O16" s="364">
        <v>550</v>
      </c>
      <c r="P16" s="364"/>
      <c r="Q16" s="364">
        <v>0</v>
      </c>
      <c r="R16" s="364"/>
      <c r="S16" s="318"/>
      <c r="T16" s="318"/>
      <c r="U16" s="318"/>
      <c r="V16" s="318"/>
      <c r="W16" s="365"/>
    </row>
    <row r="17" spans="2:23" s="1" customFormat="1" ht="14.25" customHeight="1">
      <c r="B17" s="351">
        <v>8</v>
      </c>
      <c r="C17" s="352" t="s">
        <v>619</v>
      </c>
      <c r="D17" s="366"/>
      <c r="E17" s="366"/>
      <c r="F17" s="534">
        <v>45828</v>
      </c>
      <c r="G17" s="534"/>
      <c r="H17" s="563" t="s">
        <v>884</v>
      </c>
      <c r="I17" s="563"/>
      <c r="J17" s="563"/>
      <c r="K17" s="563"/>
      <c r="L17" s="563"/>
      <c r="M17" s="563"/>
      <c r="O17" s="364">
        <v>500</v>
      </c>
      <c r="P17" s="364"/>
      <c r="Q17" s="364">
        <v>0</v>
      </c>
      <c r="R17" s="364"/>
      <c r="S17" s="318"/>
      <c r="T17" s="318"/>
      <c r="U17" s="318"/>
      <c r="V17" s="318"/>
      <c r="W17" s="365"/>
    </row>
    <row r="18" spans="2:23" s="1" customFormat="1" ht="14.25" customHeight="1">
      <c r="B18" s="351">
        <v>9</v>
      </c>
      <c r="C18" s="352" t="s">
        <v>620</v>
      </c>
      <c r="D18" s="366"/>
      <c r="E18" s="366"/>
      <c r="F18" s="534">
        <v>45828</v>
      </c>
      <c r="G18" s="534"/>
      <c r="H18" s="563" t="s">
        <v>891</v>
      </c>
      <c r="I18" s="563"/>
      <c r="J18" s="563"/>
      <c r="K18" s="563"/>
      <c r="L18" s="563"/>
      <c r="M18" s="563"/>
      <c r="O18" s="364">
        <v>5000</v>
      </c>
      <c r="P18" s="364"/>
      <c r="Q18" s="364">
        <v>0</v>
      </c>
      <c r="R18" s="364"/>
      <c r="S18" s="318"/>
      <c r="T18" s="318"/>
      <c r="U18" s="318"/>
      <c r="V18" s="318"/>
      <c r="W18" s="365"/>
    </row>
    <row r="19" spans="2:23" s="1" customFormat="1" ht="14.25" customHeight="1">
      <c r="B19" s="351">
        <v>10</v>
      </c>
      <c r="C19" s="352" t="s">
        <v>622</v>
      </c>
      <c r="D19" s="366"/>
      <c r="E19" s="366"/>
      <c r="F19" s="534">
        <v>45831</v>
      </c>
      <c r="G19" s="534"/>
      <c r="H19" s="563" t="s">
        <v>885</v>
      </c>
      <c r="I19" s="563"/>
      <c r="J19" s="563"/>
      <c r="K19" s="563"/>
      <c r="L19" s="563"/>
      <c r="M19" s="563"/>
      <c r="O19" s="364">
        <v>700</v>
      </c>
      <c r="P19" s="364"/>
      <c r="Q19" s="364">
        <v>0</v>
      </c>
      <c r="R19" s="364"/>
      <c r="S19" s="318"/>
      <c r="T19" s="318"/>
      <c r="U19" s="318"/>
      <c r="V19" s="318"/>
      <c r="W19" s="365"/>
    </row>
    <row r="20" spans="2:23" s="1" customFormat="1" ht="14.25" customHeight="1">
      <c r="B20" s="351">
        <v>11</v>
      </c>
      <c r="C20" s="352" t="s">
        <v>623</v>
      </c>
      <c r="D20" s="366"/>
      <c r="E20" s="366"/>
      <c r="F20" s="534">
        <v>45832</v>
      </c>
      <c r="G20" s="534"/>
      <c r="H20" s="563" t="s">
        <v>892</v>
      </c>
      <c r="I20" s="563"/>
      <c r="J20" s="563"/>
      <c r="K20" s="563"/>
      <c r="L20" s="563"/>
      <c r="M20" s="563"/>
      <c r="O20" s="364">
        <v>1500</v>
      </c>
      <c r="P20" s="364"/>
      <c r="Q20" s="364">
        <v>0</v>
      </c>
      <c r="R20" s="364"/>
      <c r="S20" s="318"/>
      <c r="T20" s="318"/>
      <c r="U20" s="318"/>
      <c r="V20" s="318"/>
      <c r="W20" s="365"/>
    </row>
    <row r="21" spans="2:23" s="1" customFormat="1" ht="14.25" customHeight="1">
      <c r="B21" s="351">
        <v>12</v>
      </c>
      <c r="C21" s="352" t="s">
        <v>625</v>
      </c>
      <c r="D21" s="366"/>
      <c r="E21" s="366"/>
      <c r="F21" s="534">
        <v>45832</v>
      </c>
      <c r="G21" s="534"/>
      <c r="H21" s="563" t="s">
        <v>885</v>
      </c>
      <c r="I21" s="563"/>
      <c r="J21" s="563"/>
      <c r="K21" s="563"/>
      <c r="L21" s="563"/>
      <c r="M21" s="563"/>
      <c r="O21" s="364">
        <v>75</v>
      </c>
      <c r="P21" s="364"/>
      <c r="Q21" s="364">
        <v>0</v>
      </c>
      <c r="R21" s="364"/>
      <c r="S21" s="318"/>
      <c r="T21" s="318"/>
      <c r="U21" s="318"/>
      <c r="V21" s="318"/>
      <c r="W21" s="365"/>
    </row>
    <row r="22" spans="2:23" s="1" customFormat="1" ht="14.25" customHeight="1">
      <c r="B22" s="351">
        <v>13</v>
      </c>
      <c r="C22" s="352" t="s">
        <v>625</v>
      </c>
      <c r="D22" s="366"/>
      <c r="E22" s="366"/>
      <c r="F22" s="534">
        <v>45832</v>
      </c>
      <c r="G22" s="534"/>
      <c r="H22" s="563" t="s">
        <v>893</v>
      </c>
      <c r="I22" s="563"/>
      <c r="J22" s="563"/>
      <c r="K22" s="563"/>
      <c r="L22" s="563"/>
      <c r="M22" s="563"/>
      <c r="O22" s="364">
        <v>125</v>
      </c>
      <c r="P22" s="364"/>
      <c r="Q22" s="364">
        <v>0</v>
      </c>
      <c r="R22" s="364"/>
      <c r="S22" s="318"/>
      <c r="T22" s="318"/>
      <c r="U22" s="318"/>
      <c r="V22" s="318"/>
      <c r="W22" s="365"/>
    </row>
    <row r="23" spans="2:23" s="1" customFormat="1" ht="14.25" customHeight="1">
      <c r="B23" s="351">
        <v>14</v>
      </c>
      <c r="C23" s="352" t="s">
        <v>627</v>
      </c>
      <c r="D23" s="366"/>
      <c r="E23" s="366"/>
      <c r="F23" s="534">
        <v>45833</v>
      </c>
      <c r="G23" s="534"/>
      <c r="H23" s="563" t="s">
        <v>894</v>
      </c>
      <c r="I23" s="563"/>
      <c r="J23" s="563"/>
      <c r="K23" s="563"/>
      <c r="L23" s="563"/>
      <c r="M23" s="563"/>
      <c r="O23" s="364">
        <v>5000</v>
      </c>
      <c r="P23" s="364"/>
      <c r="Q23" s="364">
        <v>0</v>
      </c>
      <c r="R23" s="364"/>
      <c r="S23" s="318"/>
      <c r="T23" s="318"/>
      <c r="U23" s="318"/>
      <c r="V23" s="318"/>
      <c r="W23" s="365"/>
    </row>
    <row r="24" spans="2:23" s="1" customFormat="1" ht="14.25" customHeight="1">
      <c r="B24" s="351">
        <v>15</v>
      </c>
      <c r="C24" s="352" t="s">
        <v>629</v>
      </c>
      <c r="D24" s="366"/>
      <c r="E24" s="366"/>
      <c r="F24" s="534">
        <v>45833</v>
      </c>
      <c r="G24" s="534"/>
      <c r="H24" s="563" t="s">
        <v>884</v>
      </c>
      <c r="I24" s="563"/>
      <c r="J24" s="563"/>
      <c r="K24" s="563"/>
      <c r="L24" s="563"/>
      <c r="M24" s="563"/>
      <c r="O24" s="364">
        <v>700</v>
      </c>
      <c r="P24" s="364"/>
      <c r="Q24" s="364">
        <v>0</v>
      </c>
      <c r="R24" s="364"/>
      <c r="S24" s="318"/>
      <c r="T24" s="318"/>
      <c r="U24" s="318"/>
      <c r="V24" s="318"/>
      <c r="W24" s="365"/>
    </row>
    <row r="25" spans="2:23" s="1" customFormat="1" ht="14.25" customHeight="1">
      <c r="B25" s="351">
        <v>16</v>
      </c>
      <c r="C25" s="352" t="s">
        <v>630</v>
      </c>
      <c r="D25" s="366"/>
      <c r="E25" s="366"/>
      <c r="F25" s="534">
        <v>45833</v>
      </c>
      <c r="G25" s="534"/>
      <c r="H25" s="563" t="s">
        <v>892</v>
      </c>
      <c r="I25" s="563"/>
      <c r="J25" s="563"/>
      <c r="K25" s="563"/>
      <c r="L25" s="563"/>
      <c r="M25" s="563"/>
      <c r="O25" s="364">
        <v>300</v>
      </c>
      <c r="P25" s="364"/>
      <c r="Q25" s="364">
        <v>0</v>
      </c>
      <c r="R25" s="364"/>
      <c r="S25" s="318"/>
      <c r="T25" s="318"/>
      <c r="U25" s="318"/>
      <c r="V25" s="318"/>
      <c r="W25" s="365"/>
    </row>
    <row r="26" spans="2:23" s="1" customFormat="1" ht="14.25" customHeight="1">
      <c r="B26" s="351">
        <v>17</v>
      </c>
      <c r="C26" s="352" t="s">
        <v>631</v>
      </c>
      <c r="D26" s="366"/>
      <c r="E26" s="366"/>
      <c r="F26" s="534">
        <v>45833</v>
      </c>
      <c r="G26" s="534"/>
      <c r="H26" s="563" t="s">
        <v>895</v>
      </c>
      <c r="I26" s="563"/>
      <c r="J26" s="563"/>
      <c r="K26" s="563"/>
      <c r="L26" s="563"/>
      <c r="M26" s="563"/>
      <c r="O26" s="364">
        <v>75</v>
      </c>
      <c r="P26" s="364"/>
      <c r="Q26" s="364">
        <v>0</v>
      </c>
      <c r="R26" s="364"/>
      <c r="S26" s="318"/>
      <c r="T26" s="318"/>
      <c r="U26" s="318"/>
      <c r="V26" s="318"/>
      <c r="W26" s="365"/>
    </row>
    <row r="27" spans="2:23" s="1" customFormat="1" ht="14.25" customHeight="1">
      <c r="B27" s="351">
        <v>18</v>
      </c>
      <c r="C27" s="352" t="s">
        <v>633</v>
      </c>
      <c r="D27" s="366"/>
      <c r="E27" s="366"/>
      <c r="F27" s="534">
        <v>45833</v>
      </c>
      <c r="G27" s="534"/>
      <c r="H27" s="563" t="s">
        <v>888</v>
      </c>
      <c r="I27" s="563"/>
      <c r="J27" s="563"/>
      <c r="K27" s="563"/>
      <c r="L27" s="563"/>
      <c r="M27" s="563"/>
      <c r="O27" s="364">
        <v>1000</v>
      </c>
      <c r="P27" s="364"/>
      <c r="Q27" s="364">
        <v>0</v>
      </c>
      <c r="R27" s="364"/>
      <c r="S27" s="318"/>
      <c r="T27" s="318"/>
      <c r="U27" s="318"/>
      <c r="V27" s="318"/>
      <c r="W27" s="365"/>
    </row>
    <row r="28" spans="2:23" s="1" customFormat="1" ht="14.25" customHeight="1">
      <c r="B28" s="351">
        <v>19</v>
      </c>
      <c r="C28" s="352" t="s">
        <v>634</v>
      </c>
      <c r="D28" s="366"/>
      <c r="E28" s="366"/>
      <c r="F28" s="534">
        <v>45833</v>
      </c>
      <c r="G28" s="534"/>
      <c r="H28" s="563" t="s">
        <v>889</v>
      </c>
      <c r="I28" s="563"/>
      <c r="J28" s="563"/>
      <c r="K28" s="563"/>
      <c r="L28" s="563"/>
      <c r="M28" s="563"/>
      <c r="O28" s="364">
        <v>500</v>
      </c>
      <c r="P28" s="364"/>
      <c r="Q28" s="364">
        <v>0</v>
      </c>
      <c r="R28" s="364"/>
      <c r="S28" s="318"/>
      <c r="T28" s="318"/>
      <c r="U28" s="318"/>
      <c r="V28" s="318"/>
      <c r="W28" s="365"/>
    </row>
    <row r="29" spans="2:23" s="1" customFormat="1" ht="14.25" customHeight="1">
      <c r="B29" s="351">
        <v>20</v>
      </c>
      <c r="C29" s="352" t="s">
        <v>634</v>
      </c>
      <c r="D29" s="366"/>
      <c r="E29" s="366"/>
      <c r="F29" s="534">
        <v>45833</v>
      </c>
      <c r="G29" s="534"/>
      <c r="H29" s="563" t="s">
        <v>896</v>
      </c>
      <c r="I29" s="563"/>
      <c r="J29" s="563"/>
      <c r="K29" s="563"/>
      <c r="L29" s="563"/>
      <c r="M29" s="563"/>
      <c r="O29" s="364">
        <v>500</v>
      </c>
      <c r="P29" s="364"/>
      <c r="Q29" s="364">
        <v>0</v>
      </c>
      <c r="R29" s="364"/>
      <c r="S29" s="318"/>
      <c r="T29" s="318"/>
      <c r="U29" s="318"/>
      <c r="V29" s="318"/>
      <c r="W29" s="365"/>
    </row>
    <row r="30" spans="2:23" s="1" customFormat="1" ht="14.25" customHeight="1">
      <c r="B30" s="351">
        <v>21</v>
      </c>
      <c r="C30" s="352" t="s">
        <v>636</v>
      </c>
      <c r="D30" s="366"/>
      <c r="E30" s="366"/>
      <c r="F30" s="534">
        <v>45833</v>
      </c>
      <c r="G30" s="534"/>
      <c r="H30" s="563" t="s">
        <v>897</v>
      </c>
      <c r="I30" s="563"/>
      <c r="J30" s="563"/>
      <c r="K30" s="563"/>
      <c r="L30" s="563"/>
      <c r="M30" s="563"/>
      <c r="O30" s="364">
        <v>775.27</v>
      </c>
      <c r="P30" s="364"/>
      <c r="Q30" s="364">
        <v>0</v>
      </c>
      <c r="R30" s="364"/>
      <c r="S30" s="318"/>
      <c r="T30" s="318"/>
      <c r="U30" s="318"/>
      <c r="V30" s="318"/>
      <c r="W30" s="365"/>
    </row>
    <row r="31" spans="2:23" s="1" customFormat="1" ht="14.25" customHeight="1">
      <c r="B31" s="351">
        <v>22</v>
      </c>
      <c r="C31" s="352" t="s">
        <v>638</v>
      </c>
      <c r="D31" s="366"/>
      <c r="E31" s="366"/>
      <c r="F31" s="534">
        <v>45834</v>
      </c>
      <c r="G31" s="534">
        <v>45834</v>
      </c>
      <c r="H31" s="563" t="s">
        <v>885</v>
      </c>
      <c r="I31" s="563"/>
      <c r="J31" s="563"/>
      <c r="K31" s="563"/>
      <c r="L31" s="563"/>
      <c r="M31" s="563"/>
      <c r="O31" s="364">
        <v>1500</v>
      </c>
      <c r="P31" s="364"/>
      <c r="Q31" s="364">
        <v>0</v>
      </c>
      <c r="R31" s="364"/>
      <c r="S31" s="318"/>
      <c r="T31" s="318"/>
      <c r="U31" s="318"/>
      <c r="V31" s="318"/>
      <c r="W31" s="365"/>
    </row>
    <row r="32" spans="2:23" s="1" customFormat="1" ht="14.25" customHeight="1">
      <c r="B32" s="351">
        <v>23</v>
      </c>
      <c r="C32" s="352" t="s">
        <v>639</v>
      </c>
      <c r="D32" s="366"/>
      <c r="E32" s="366"/>
      <c r="F32" s="534">
        <v>45834</v>
      </c>
      <c r="G32" s="534">
        <v>45834</v>
      </c>
      <c r="H32" s="563" t="s">
        <v>892</v>
      </c>
      <c r="I32" s="563"/>
      <c r="J32" s="563"/>
      <c r="K32" s="563"/>
      <c r="L32" s="563"/>
      <c r="M32" s="563"/>
      <c r="O32" s="364">
        <v>750</v>
      </c>
      <c r="P32" s="364"/>
      <c r="Q32" s="364">
        <v>0</v>
      </c>
      <c r="R32" s="364"/>
      <c r="S32" s="318"/>
      <c r="T32" s="318"/>
      <c r="U32" s="318"/>
      <c r="V32" s="318"/>
      <c r="W32" s="365"/>
    </row>
    <row r="33" spans="2:23" s="1" customFormat="1" ht="14.25" customHeight="1">
      <c r="B33" s="351">
        <v>24</v>
      </c>
      <c r="C33" s="352" t="s">
        <v>640</v>
      </c>
      <c r="D33" s="366"/>
      <c r="E33" s="366"/>
      <c r="F33" s="534">
        <v>45834</v>
      </c>
      <c r="G33" s="534">
        <v>45834</v>
      </c>
      <c r="H33" s="563" t="s">
        <v>894</v>
      </c>
      <c r="I33" s="563"/>
      <c r="J33" s="563"/>
      <c r="K33" s="563"/>
      <c r="L33" s="563"/>
      <c r="M33" s="563"/>
      <c r="O33" s="364">
        <v>600</v>
      </c>
      <c r="P33" s="364"/>
      <c r="Q33" s="364">
        <v>0</v>
      </c>
      <c r="R33" s="364"/>
      <c r="S33" s="318"/>
      <c r="T33" s="318"/>
      <c r="U33" s="318"/>
      <c r="V33" s="318"/>
      <c r="W33" s="365"/>
    </row>
    <row r="34" spans="2:23" s="1" customFormat="1" ht="14.25" customHeight="1">
      <c r="B34" s="351">
        <v>25</v>
      </c>
      <c r="C34" s="352" t="s">
        <v>641</v>
      </c>
      <c r="D34" s="366"/>
      <c r="E34" s="366"/>
      <c r="F34" s="534">
        <v>45834</v>
      </c>
      <c r="G34" s="534">
        <v>45834</v>
      </c>
      <c r="H34" s="563" t="s">
        <v>898</v>
      </c>
      <c r="I34" s="563"/>
      <c r="J34" s="563"/>
      <c r="K34" s="563"/>
      <c r="L34" s="563"/>
      <c r="M34" s="563"/>
      <c r="O34" s="364">
        <v>2300</v>
      </c>
      <c r="P34" s="364"/>
      <c r="Q34" s="364">
        <v>0</v>
      </c>
      <c r="R34" s="364"/>
      <c r="S34" s="318"/>
      <c r="T34" s="318"/>
      <c r="U34" s="318"/>
      <c r="V34" s="318"/>
      <c r="W34" s="365"/>
    </row>
    <row r="35" spans="2:23" s="1" customFormat="1" ht="14.25" customHeight="1">
      <c r="B35" s="351">
        <v>26</v>
      </c>
      <c r="C35" s="352" t="s">
        <v>641</v>
      </c>
      <c r="D35" s="366"/>
      <c r="E35" s="366"/>
      <c r="F35" s="534">
        <v>45834</v>
      </c>
      <c r="G35" s="534">
        <v>45834</v>
      </c>
      <c r="H35" s="563" t="s">
        <v>899</v>
      </c>
      <c r="I35" s="563"/>
      <c r="J35" s="563"/>
      <c r="K35" s="563"/>
      <c r="L35" s="563"/>
      <c r="M35" s="563"/>
      <c r="O35" s="364">
        <v>445</v>
      </c>
      <c r="P35" s="364"/>
      <c r="Q35" s="364">
        <v>0</v>
      </c>
      <c r="R35" s="364"/>
      <c r="S35" s="318"/>
      <c r="T35" s="318"/>
      <c r="U35" s="318"/>
      <c r="V35" s="318"/>
      <c r="W35" s="365"/>
    </row>
    <row r="36" spans="2:23" s="1" customFormat="1" ht="14.25" customHeight="1">
      <c r="B36" s="351">
        <v>27</v>
      </c>
      <c r="C36" s="352" t="s">
        <v>641</v>
      </c>
      <c r="D36" s="366"/>
      <c r="E36" s="366"/>
      <c r="F36" s="534">
        <v>45834</v>
      </c>
      <c r="G36" s="534">
        <v>45834</v>
      </c>
      <c r="H36" s="563" t="s">
        <v>900</v>
      </c>
      <c r="I36" s="563"/>
      <c r="J36" s="563"/>
      <c r="K36" s="563"/>
      <c r="L36" s="563"/>
      <c r="M36" s="563"/>
      <c r="O36" s="364">
        <v>1650</v>
      </c>
      <c r="P36" s="364"/>
      <c r="Q36" s="364">
        <v>0</v>
      </c>
      <c r="R36" s="364"/>
      <c r="S36" s="318"/>
      <c r="T36" s="318"/>
      <c r="U36" s="318"/>
      <c r="V36" s="318"/>
      <c r="W36" s="365"/>
    </row>
    <row r="37" spans="2:23" s="1" customFormat="1" ht="14.25" customHeight="1">
      <c r="B37" s="351">
        <v>28</v>
      </c>
      <c r="C37" s="352" t="s">
        <v>641</v>
      </c>
      <c r="D37" s="366"/>
      <c r="E37" s="366"/>
      <c r="F37" s="534">
        <v>45834</v>
      </c>
      <c r="G37" s="534">
        <v>45834</v>
      </c>
      <c r="H37" s="563" t="s">
        <v>901</v>
      </c>
      <c r="I37" s="563"/>
      <c r="J37" s="563"/>
      <c r="K37" s="563"/>
      <c r="L37" s="563"/>
      <c r="M37" s="563"/>
      <c r="O37" s="364">
        <v>250</v>
      </c>
      <c r="P37" s="364"/>
      <c r="Q37" s="364">
        <v>0</v>
      </c>
      <c r="R37" s="364"/>
      <c r="S37" s="318"/>
      <c r="T37" s="318"/>
      <c r="U37" s="318"/>
      <c r="V37" s="318"/>
      <c r="W37" s="365"/>
    </row>
    <row r="38" spans="2:23" s="1" customFormat="1" ht="14.25" customHeight="1">
      <c r="B38" s="351">
        <v>29</v>
      </c>
      <c r="C38" s="352" t="s">
        <v>646</v>
      </c>
      <c r="D38" s="366"/>
      <c r="E38" s="366"/>
      <c r="F38" s="534">
        <v>45834</v>
      </c>
      <c r="G38" s="534">
        <v>45834</v>
      </c>
      <c r="H38" s="563" t="s">
        <v>892</v>
      </c>
      <c r="I38" s="563"/>
      <c r="J38" s="563"/>
      <c r="K38" s="563"/>
      <c r="L38" s="563"/>
      <c r="M38" s="563"/>
      <c r="O38" s="364">
        <v>1000</v>
      </c>
      <c r="P38" s="364"/>
      <c r="Q38" s="364">
        <v>0</v>
      </c>
      <c r="R38" s="364"/>
      <c r="S38" s="318"/>
      <c r="T38" s="318"/>
      <c r="U38" s="318"/>
      <c r="V38" s="318"/>
      <c r="W38" s="365"/>
    </row>
    <row r="39" spans="2:23" s="1" customFormat="1" ht="14.25" customHeight="1">
      <c r="B39" s="351">
        <v>30</v>
      </c>
      <c r="C39" s="352" t="s">
        <v>647</v>
      </c>
      <c r="D39" s="366"/>
      <c r="E39" s="366"/>
      <c r="F39" s="534">
        <v>45834</v>
      </c>
      <c r="G39" s="534">
        <v>45834</v>
      </c>
      <c r="H39" s="563" t="s">
        <v>897</v>
      </c>
      <c r="I39" s="563"/>
      <c r="J39" s="563"/>
      <c r="K39" s="563"/>
      <c r="L39" s="563"/>
      <c r="M39" s="563"/>
      <c r="O39" s="364">
        <v>750</v>
      </c>
      <c r="P39" s="364"/>
      <c r="Q39" s="364">
        <v>0</v>
      </c>
      <c r="R39" s="364"/>
      <c r="S39" s="318"/>
      <c r="T39" s="318"/>
      <c r="U39" s="318"/>
      <c r="V39" s="318"/>
      <c r="W39" s="365"/>
    </row>
    <row r="40" spans="2:23" s="1" customFormat="1" ht="14.25" customHeight="1">
      <c r="B40" s="351">
        <v>31</v>
      </c>
      <c r="C40" s="352" t="s">
        <v>647</v>
      </c>
      <c r="D40" s="366"/>
      <c r="E40" s="366"/>
      <c r="F40" s="534">
        <v>45834</v>
      </c>
      <c r="G40" s="534">
        <v>45834</v>
      </c>
      <c r="H40" s="563" t="s">
        <v>896</v>
      </c>
      <c r="I40" s="563"/>
      <c r="J40" s="563"/>
      <c r="K40" s="563"/>
      <c r="L40" s="563"/>
      <c r="M40" s="563"/>
      <c r="O40" s="364">
        <v>750</v>
      </c>
      <c r="P40" s="364"/>
      <c r="Q40" s="364">
        <v>0</v>
      </c>
      <c r="R40" s="364"/>
      <c r="S40" s="318"/>
      <c r="T40" s="318"/>
      <c r="U40" s="318"/>
      <c r="V40" s="318"/>
      <c r="W40" s="365"/>
    </row>
    <row r="41" spans="2:23" s="1" customFormat="1" ht="14.25" customHeight="1">
      <c r="B41" s="351">
        <v>32</v>
      </c>
      <c r="C41" s="352" t="s">
        <v>648</v>
      </c>
      <c r="D41" s="366"/>
      <c r="E41" s="366"/>
      <c r="F41" s="534">
        <v>45834</v>
      </c>
      <c r="G41" s="534">
        <v>45834</v>
      </c>
      <c r="H41" s="563" t="s">
        <v>884</v>
      </c>
      <c r="I41" s="563"/>
      <c r="J41" s="563"/>
      <c r="K41" s="563"/>
      <c r="L41" s="563"/>
      <c r="M41" s="563"/>
      <c r="O41" s="364">
        <v>350</v>
      </c>
      <c r="P41" s="364"/>
      <c r="Q41" s="364">
        <v>0</v>
      </c>
      <c r="R41" s="364"/>
      <c r="S41" s="318"/>
      <c r="T41" s="318"/>
      <c r="U41" s="318"/>
      <c r="V41" s="318"/>
      <c r="W41" s="365"/>
    </row>
    <row r="42" spans="2:23" s="1" customFormat="1" ht="14.25" customHeight="1">
      <c r="B42" s="351">
        <v>33</v>
      </c>
      <c r="C42" s="352" t="s">
        <v>649</v>
      </c>
      <c r="D42" s="366"/>
      <c r="E42" s="366"/>
      <c r="F42" s="534">
        <v>45834</v>
      </c>
      <c r="G42" s="534">
        <v>45834</v>
      </c>
      <c r="H42" s="563" t="s">
        <v>897</v>
      </c>
      <c r="I42" s="563"/>
      <c r="J42" s="563"/>
      <c r="K42" s="563"/>
      <c r="L42" s="563"/>
      <c r="M42" s="563"/>
      <c r="O42" s="364">
        <v>500</v>
      </c>
      <c r="P42" s="364"/>
      <c r="Q42" s="364">
        <v>0</v>
      </c>
      <c r="R42" s="364"/>
      <c r="S42" s="318"/>
      <c r="T42" s="318"/>
      <c r="U42" s="318"/>
      <c r="V42" s="318"/>
      <c r="W42" s="365"/>
    </row>
    <row r="43" spans="2:23" s="1" customFormat="1" ht="14.25" customHeight="1">
      <c r="B43" s="351">
        <v>34</v>
      </c>
      <c r="C43" s="352" t="s">
        <v>650</v>
      </c>
      <c r="D43" s="366"/>
      <c r="E43" s="366"/>
      <c r="F43" s="534">
        <v>45834</v>
      </c>
      <c r="G43" s="534">
        <v>45834</v>
      </c>
      <c r="H43" s="563" t="s">
        <v>884</v>
      </c>
      <c r="I43" s="563"/>
      <c r="J43" s="563"/>
      <c r="K43" s="563"/>
      <c r="L43" s="563"/>
      <c r="M43" s="563"/>
      <c r="O43" s="364">
        <v>1500</v>
      </c>
      <c r="P43" s="364"/>
      <c r="Q43" s="364">
        <v>0</v>
      </c>
      <c r="R43" s="364"/>
      <c r="S43" s="318"/>
      <c r="T43" s="318"/>
      <c r="U43" s="318"/>
      <c r="V43" s="318"/>
      <c r="W43" s="365"/>
    </row>
    <row r="44" spans="2:23" s="1" customFormat="1" ht="14.25" customHeight="1">
      <c r="B44" s="351">
        <v>35</v>
      </c>
      <c r="C44" s="352" t="s">
        <v>652</v>
      </c>
      <c r="D44" s="366"/>
      <c r="E44" s="366"/>
      <c r="F44" s="534">
        <v>45834</v>
      </c>
      <c r="G44" s="534">
        <v>45834</v>
      </c>
      <c r="H44" s="563" t="s">
        <v>897</v>
      </c>
      <c r="I44" s="563"/>
      <c r="J44" s="563"/>
      <c r="K44" s="563"/>
      <c r="L44" s="563"/>
      <c r="M44" s="563"/>
      <c r="O44" s="364">
        <v>1000</v>
      </c>
      <c r="P44" s="364"/>
      <c r="Q44" s="364">
        <v>0</v>
      </c>
      <c r="R44" s="364"/>
      <c r="S44" s="318"/>
      <c r="T44" s="318"/>
      <c r="U44" s="318"/>
      <c r="V44" s="318"/>
      <c r="W44" s="365"/>
    </row>
    <row r="45" spans="2:23" s="1" customFormat="1" ht="14.25" customHeight="1">
      <c r="B45" s="351">
        <v>36</v>
      </c>
      <c r="C45" s="352" t="s">
        <v>653</v>
      </c>
      <c r="D45" s="366"/>
      <c r="E45" s="366"/>
      <c r="F45" s="534">
        <v>45834</v>
      </c>
      <c r="G45" s="534">
        <v>45834</v>
      </c>
      <c r="H45" s="563" t="s">
        <v>891</v>
      </c>
      <c r="I45" s="563"/>
      <c r="J45" s="563"/>
      <c r="K45" s="563"/>
      <c r="L45" s="563"/>
      <c r="M45" s="563"/>
      <c r="O45" s="364">
        <v>1000</v>
      </c>
      <c r="P45" s="364"/>
      <c r="Q45" s="364">
        <v>0</v>
      </c>
      <c r="R45" s="364"/>
      <c r="S45" s="318"/>
      <c r="T45" s="318"/>
      <c r="U45" s="318"/>
      <c r="V45" s="318"/>
      <c r="W45" s="365"/>
    </row>
    <row r="46" spans="2:23" s="1" customFormat="1" ht="14.25" customHeight="1">
      <c r="B46" s="351">
        <v>37</v>
      </c>
      <c r="C46" s="352" t="s">
        <v>653</v>
      </c>
      <c r="D46" s="366"/>
      <c r="E46" s="366"/>
      <c r="F46" s="534">
        <v>45834</v>
      </c>
      <c r="G46" s="534">
        <v>45834</v>
      </c>
      <c r="H46" s="563" t="s">
        <v>902</v>
      </c>
      <c r="I46" s="563"/>
      <c r="J46" s="563"/>
      <c r="K46" s="563"/>
      <c r="L46" s="563"/>
      <c r="M46" s="563"/>
      <c r="O46" s="364">
        <v>1750</v>
      </c>
      <c r="P46" s="364"/>
      <c r="Q46" s="364">
        <v>0</v>
      </c>
      <c r="R46" s="364"/>
      <c r="S46" s="318"/>
      <c r="T46" s="318"/>
      <c r="U46" s="318"/>
      <c r="V46" s="318"/>
      <c r="W46" s="365"/>
    </row>
    <row r="47" spans="2:23" s="1" customFormat="1" ht="14.25" customHeight="1">
      <c r="B47" s="351">
        <v>38</v>
      </c>
      <c r="C47" s="352" t="s">
        <v>655</v>
      </c>
      <c r="D47" s="366"/>
      <c r="E47" s="366"/>
      <c r="F47" s="534">
        <v>45834</v>
      </c>
      <c r="G47" s="534">
        <v>45834</v>
      </c>
      <c r="H47" s="563" t="s">
        <v>897</v>
      </c>
      <c r="I47" s="563"/>
      <c r="J47" s="563"/>
      <c r="K47" s="563"/>
      <c r="L47" s="563"/>
      <c r="M47" s="563"/>
      <c r="O47" s="364">
        <v>1200</v>
      </c>
      <c r="P47" s="364"/>
      <c r="Q47" s="364">
        <v>0</v>
      </c>
      <c r="R47" s="364"/>
      <c r="S47" s="318"/>
      <c r="T47" s="318"/>
      <c r="U47" s="318"/>
      <c r="V47" s="318"/>
      <c r="W47" s="365"/>
    </row>
    <row r="48" spans="2:23" s="1" customFormat="1" ht="14.25" customHeight="1">
      <c r="B48" s="351">
        <v>39</v>
      </c>
      <c r="C48" s="352" t="s">
        <v>655</v>
      </c>
      <c r="D48" s="366"/>
      <c r="E48" s="366"/>
      <c r="F48" s="534">
        <v>45834</v>
      </c>
      <c r="G48" s="534">
        <v>45834</v>
      </c>
      <c r="H48" s="563" t="s">
        <v>903</v>
      </c>
      <c r="I48" s="563"/>
      <c r="J48" s="563"/>
      <c r="K48" s="563"/>
      <c r="L48" s="563"/>
      <c r="M48" s="563"/>
      <c r="O48" s="364">
        <v>300</v>
      </c>
      <c r="P48" s="364"/>
      <c r="Q48" s="364">
        <v>0</v>
      </c>
      <c r="R48" s="364"/>
      <c r="S48" s="318"/>
      <c r="T48" s="318"/>
      <c r="U48" s="318"/>
      <c r="V48" s="318"/>
      <c r="W48" s="365"/>
    </row>
    <row r="49" spans="2:23" s="1" customFormat="1" ht="14.25" customHeight="1">
      <c r="B49" s="351">
        <v>40</v>
      </c>
      <c r="C49" s="352" t="s">
        <v>657</v>
      </c>
      <c r="D49" s="366"/>
      <c r="E49" s="366"/>
      <c r="F49" s="534">
        <v>45834</v>
      </c>
      <c r="G49" s="534">
        <v>45834</v>
      </c>
      <c r="H49" s="563" t="s">
        <v>884</v>
      </c>
      <c r="I49" s="563"/>
      <c r="J49" s="563"/>
      <c r="K49" s="563"/>
      <c r="L49" s="563"/>
      <c r="M49" s="563"/>
      <c r="O49" s="364">
        <v>500</v>
      </c>
      <c r="P49" s="364"/>
      <c r="Q49" s="364">
        <v>0</v>
      </c>
      <c r="R49" s="364"/>
      <c r="S49" s="318"/>
      <c r="T49" s="318"/>
      <c r="U49" s="318"/>
      <c r="V49" s="318"/>
      <c r="W49" s="365"/>
    </row>
    <row r="50" spans="2:23" s="1" customFormat="1" ht="14.25" customHeight="1">
      <c r="B50" s="351">
        <v>41</v>
      </c>
      <c r="C50" s="352" t="s">
        <v>589</v>
      </c>
      <c r="D50" s="366"/>
      <c r="E50" s="366"/>
      <c r="F50" s="534">
        <v>45838</v>
      </c>
      <c r="G50" s="534">
        <v>45834</v>
      </c>
      <c r="H50" s="563" t="s">
        <v>884</v>
      </c>
      <c r="I50" s="563"/>
      <c r="J50" s="563"/>
      <c r="K50" s="563"/>
      <c r="L50" s="563"/>
      <c r="M50" s="563"/>
      <c r="O50" s="364">
        <v>2400</v>
      </c>
      <c r="P50" s="364"/>
      <c r="Q50" s="364">
        <v>0</v>
      </c>
      <c r="R50" s="364"/>
      <c r="S50" s="318"/>
      <c r="T50" s="318"/>
      <c r="U50" s="318"/>
      <c r="V50" s="318"/>
      <c r="W50" s="365"/>
    </row>
    <row r="51" spans="2:23" s="1" customFormat="1" ht="14.25" customHeight="1">
      <c r="B51" s="351">
        <v>42</v>
      </c>
      <c r="C51" s="352" t="s">
        <v>589</v>
      </c>
      <c r="D51" s="366"/>
      <c r="E51" s="366"/>
      <c r="F51" s="534">
        <v>45838</v>
      </c>
      <c r="G51" s="534">
        <v>45834</v>
      </c>
      <c r="H51" s="563" t="s">
        <v>895</v>
      </c>
      <c r="I51" s="563"/>
      <c r="J51" s="563"/>
      <c r="K51" s="563"/>
      <c r="L51" s="563"/>
      <c r="M51" s="563"/>
      <c r="O51" s="364">
        <v>600</v>
      </c>
      <c r="P51" s="364"/>
      <c r="Q51" s="364">
        <v>0</v>
      </c>
      <c r="R51" s="364"/>
      <c r="S51" s="318"/>
      <c r="T51" s="318"/>
      <c r="U51" s="318"/>
      <c r="V51" s="318"/>
      <c r="W51" s="365"/>
    </row>
    <row r="52" spans="2:23" s="1" customFormat="1" ht="14.25" customHeight="1">
      <c r="B52" s="351">
        <v>43</v>
      </c>
      <c r="C52" s="352" t="s">
        <v>904</v>
      </c>
      <c r="D52" s="366"/>
      <c r="E52" s="366"/>
      <c r="F52" s="534">
        <v>45838</v>
      </c>
      <c r="G52" s="534">
        <v>45834</v>
      </c>
      <c r="H52" s="563" t="s">
        <v>884</v>
      </c>
      <c r="I52" s="563"/>
      <c r="J52" s="563"/>
      <c r="K52" s="563"/>
      <c r="L52" s="563"/>
      <c r="M52" s="563"/>
      <c r="O52" s="364">
        <v>125</v>
      </c>
      <c r="P52" s="364"/>
      <c r="Q52" s="364">
        <v>0</v>
      </c>
      <c r="R52" s="364"/>
      <c r="S52" s="318"/>
      <c r="T52" s="318"/>
      <c r="U52" s="318"/>
      <c r="V52" s="318"/>
      <c r="W52" s="365"/>
    </row>
    <row r="53" spans="2:23" s="1" customFormat="1" ht="14.25" customHeight="1">
      <c r="B53" s="351">
        <v>44</v>
      </c>
      <c r="C53" s="352" t="s">
        <v>659</v>
      </c>
      <c r="D53" s="366"/>
      <c r="E53" s="366"/>
      <c r="F53" s="534">
        <v>45838</v>
      </c>
      <c r="G53" s="534">
        <v>45834</v>
      </c>
      <c r="H53" s="563" t="s">
        <v>884</v>
      </c>
      <c r="I53" s="563"/>
      <c r="J53" s="563"/>
      <c r="K53" s="563"/>
      <c r="L53" s="563"/>
      <c r="M53" s="563"/>
      <c r="O53" s="364">
        <v>650</v>
      </c>
      <c r="P53" s="364"/>
      <c r="Q53" s="364">
        <v>0</v>
      </c>
      <c r="R53" s="364"/>
      <c r="S53" s="318"/>
      <c r="T53" s="318"/>
      <c r="U53" s="318"/>
      <c r="V53" s="318"/>
      <c r="W53" s="365"/>
    </row>
    <row r="54" spans="2:23" s="1" customFormat="1" ht="14.25" customHeight="1">
      <c r="B54" s="351">
        <v>45</v>
      </c>
      <c r="C54" s="352" t="s">
        <v>659</v>
      </c>
      <c r="D54" s="366"/>
      <c r="E54" s="366"/>
      <c r="F54" s="534">
        <v>45838</v>
      </c>
      <c r="G54" s="534">
        <v>45834</v>
      </c>
      <c r="H54" s="563" t="s">
        <v>905</v>
      </c>
      <c r="I54" s="563"/>
      <c r="J54" s="563"/>
      <c r="K54" s="563"/>
      <c r="L54" s="563"/>
      <c r="M54" s="563"/>
      <c r="O54" s="364">
        <v>350</v>
      </c>
      <c r="P54" s="364"/>
      <c r="Q54" s="364">
        <v>0</v>
      </c>
      <c r="R54" s="364"/>
      <c r="S54" s="318"/>
      <c r="T54" s="318"/>
      <c r="U54" s="318"/>
      <c r="V54" s="318"/>
      <c r="W54" s="365"/>
    </row>
    <row r="55" spans="2:23" s="1" customFormat="1" ht="14.25" customHeight="1">
      <c r="B55" s="351">
        <v>46</v>
      </c>
      <c r="C55" s="352" t="s">
        <v>661</v>
      </c>
      <c r="D55" s="366"/>
      <c r="E55" s="366"/>
      <c r="F55" s="534">
        <v>45838</v>
      </c>
      <c r="G55" s="534">
        <v>45834</v>
      </c>
      <c r="H55" s="563" t="s">
        <v>889</v>
      </c>
      <c r="I55" s="563"/>
      <c r="J55" s="563"/>
      <c r="K55" s="563"/>
      <c r="L55" s="563"/>
      <c r="M55" s="563"/>
      <c r="O55" s="364">
        <v>1353</v>
      </c>
      <c r="P55" s="364"/>
      <c r="Q55" s="364">
        <v>0</v>
      </c>
      <c r="R55" s="364"/>
      <c r="S55" s="318"/>
      <c r="T55" s="318"/>
      <c r="U55" s="318"/>
      <c r="V55" s="318"/>
      <c r="W55" s="365"/>
    </row>
    <row r="56" spans="2:23" s="1" customFormat="1" ht="14.25" customHeight="1">
      <c r="B56" s="351">
        <v>47</v>
      </c>
      <c r="C56" s="352" t="s">
        <v>662</v>
      </c>
      <c r="D56" s="366"/>
      <c r="E56" s="366"/>
      <c r="F56" s="534">
        <v>45838</v>
      </c>
      <c r="G56" s="534">
        <v>45834</v>
      </c>
      <c r="H56" s="563" t="s">
        <v>885</v>
      </c>
      <c r="I56" s="563"/>
      <c r="J56" s="563"/>
      <c r="K56" s="563"/>
      <c r="L56" s="563"/>
      <c r="M56" s="563"/>
      <c r="O56" s="364">
        <v>1000</v>
      </c>
      <c r="P56" s="364"/>
      <c r="Q56" s="364">
        <v>0</v>
      </c>
      <c r="R56" s="364"/>
      <c r="S56" s="318"/>
      <c r="T56" s="318"/>
      <c r="U56" s="318"/>
      <c r="V56" s="318"/>
      <c r="W56" s="365"/>
    </row>
    <row r="57" spans="2:23" s="1" customFormat="1" ht="14.25" customHeight="1">
      <c r="B57" s="351">
        <v>48</v>
      </c>
      <c r="C57" s="352" t="s">
        <v>662</v>
      </c>
      <c r="D57" s="366"/>
      <c r="E57" s="366"/>
      <c r="F57" s="534">
        <v>45838</v>
      </c>
      <c r="G57" s="534">
        <v>45834</v>
      </c>
      <c r="H57" s="563" t="s">
        <v>906</v>
      </c>
      <c r="I57" s="563"/>
      <c r="J57" s="563"/>
      <c r="K57" s="563"/>
      <c r="L57" s="563"/>
      <c r="M57" s="563"/>
      <c r="O57" s="364">
        <v>500</v>
      </c>
      <c r="P57" s="364"/>
      <c r="Q57" s="364">
        <v>0</v>
      </c>
      <c r="R57" s="364"/>
      <c r="S57" s="318"/>
      <c r="T57" s="318"/>
      <c r="U57" s="318"/>
      <c r="V57" s="318"/>
      <c r="W57" s="365"/>
    </row>
    <row r="58" spans="2:23" s="1" customFormat="1" ht="14.25" customHeight="1">
      <c r="B58" s="351">
        <v>49</v>
      </c>
      <c r="C58" s="352" t="s">
        <v>664</v>
      </c>
      <c r="D58" s="366"/>
      <c r="E58" s="366"/>
      <c r="F58" s="534">
        <v>45838</v>
      </c>
      <c r="G58" s="534">
        <v>45834</v>
      </c>
      <c r="H58" s="563" t="s">
        <v>885</v>
      </c>
      <c r="I58" s="563"/>
      <c r="J58" s="563"/>
      <c r="K58" s="563"/>
      <c r="L58" s="563"/>
      <c r="M58" s="563"/>
      <c r="O58" s="364">
        <v>420</v>
      </c>
      <c r="P58" s="364"/>
      <c r="Q58" s="364">
        <v>0</v>
      </c>
      <c r="R58" s="364"/>
      <c r="S58" s="318"/>
      <c r="T58" s="318"/>
      <c r="U58" s="318"/>
      <c r="V58" s="318"/>
      <c r="W58" s="365"/>
    </row>
    <row r="59" spans="2:23" s="1" customFormat="1" ht="14.25" customHeight="1">
      <c r="B59" s="351">
        <v>50</v>
      </c>
      <c r="C59" s="352" t="s">
        <v>665</v>
      </c>
      <c r="D59" s="366"/>
      <c r="E59" s="366"/>
      <c r="F59" s="534">
        <v>45838</v>
      </c>
      <c r="G59" s="534">
        <v>45834</v>
      </c>
      <c r="H59" s="563" t="s">
        <v>907</v>
      </c>
      <c r="I59" s="563"/>
      <c r="J59" s="563"/>
      <c r="K59" s="563"/>
      <c r="L59" s="563"/>
      <c r="M59" s="563"/>
      <c r="O59" s="364">
        <v>365.21</v>
      </c>
      <c r="P59" s="364"/>
      <c r="Q59" s="364">
        <v>0</v>
      </c>
      <c r="R59" s="364"/>
      <c r="S59" s="318"/>
      <c r="T59" s="318"/>
      <c r="U59" s="318"/>
      <c r="V59" s="318"/>
      <c r="W59" s="365"/>
    </row>
    <row r="60" spans="2:23" s="1" customFormat="1" ht="14.25" customHeight="1">
      <c r="B60" s="530" t="s">
        <v>667</v>
      </c>
      <c r="C60" s="530"/>
      <c r="D60" s="530"/>
      <c r="E60" s="530"/>
      <c r="F60" s="530"/>
      <c r="G60" s="530"/>
      <c r="H60" s="530"/>
      <c r="I60" s="530"/>
      <c r="J60" s="530"/>
      <c r="K60" s="530"/>
      <c r="L60" s="530"/>
      <c r="M60" s="530"/>
      <c r="N60" s="409"/>
      <c r="O60" s="409">
        <v>49708.480000000003</v>
      </c>
      <c r="P60" s="562">
        <v>20</v>
      </c>
      <c r="Q60" s="562">
        <v>0</v>
      </c>
    </row>
    <row r="61" spans="2:23" s="1" customFormat="1" ht="14.25" customHeight="1">
      <c r="B61" s="367"/>
      <c r="C61" s="366"/>
      <c r="D61" s="366"/>
      <c r="E61" s="366"/>
      <c r="F61" s="548"/>
      <c r="G61" s="548"/>
      <c r="O61" s="364"/>
      <c r="P61" s="353"/>
      <c r="Q61" s="364"/>
    </row>
    <row r="62" spans="2:23" s="1" customFormat="1" ht="14.25" customHeight="1">
      <c r="B62" s="367"/>
      <c r="C62" s="366"/>
      <c r="D62" s="366"/>
      <c r="E62" s="366"/>
      <c r="F62" s="548"/>
      <c r="G62" s="548"/>
      <c r="H62" s="563"/>
      <c r="I62" s="563"/>
      <c r="J62" s="563"/>
      <c r="K62" s="563"/>
      <c r="L62" s="563"/>
      <c r="M62" s="563"/>
      <c r="N62" s="361"/>
      <c r="O62" s="364"/>
      <c r="P62" s="353"/>
      <c r="Q62" s="364"/>
    </row>
    <row r="63" spans="2:23" s="1" customFormat="1" ht="15" customHeight="1">
      <c r="B63" s="538" t="s">
        <v>532</v>
      </c>
      <c r="C63" s="525" t="s">
        <v>879</v>
      </c>
      <c r="D63" s="527"/>
      <c r="E63" s="539"/>
      <c r="F63" s="525" t="s">
        <v>908</v>
      </c>
      <c r="G63" s="539"/>
      <c r="H63" s="525" t="s">
        <v>872</v>
      </c>
      <c r="I63" s="527"/>
      <c r="J63" s="527"/>
      <c r="K63" s="527"/>
      <c r="L63" s="527"/>
      <c r="M63" s="539"/>
      <c r="N63" s="567" t="s">
        <v>880</v>
      </c>
      <c r="O63" s="568"/>
      <c r="P63" s="568"/>
      <c r="Q63" s="568"/>
    </row>
    <row r="64" spans="2:23" s="1" customFormat="1" ht="15" customHeight="1">
      <c r="B64" s="538"/>
      <c r="C64" s="525"/>
      <c r="D64" s="527"/>
      <c r="E64" s="539"/>
      <c r="F64" s="525"/>
      <c r="G64" s="539"/>
      <c r="H64" s="525"/>
      <c r="I64" s="527"/>
      <c r="J64" s="527"/>
      <c r="K64" s="527"/>
      <c r="L64" s="527"/>
      <c r="M64" s="539"/>
      <c r="N64" s="559" t="s">
        <v>881</v>
      </c>
      <c r="O64" s="560"/>
      <c r="P64" s="559" t="s">
        <v>882</v>
      </c>
      <c r="Q64" s="561"/>
    </row>
    <row r="65" spans="2:24" s="1" customFormat="1" ht="15" customHeight="1">
      <c r="B65" s="362" t="s">
        <v>909</v>
      </c>
      <c r="C65" s="352"/>
      <c r="D65" s="352"/>
      <c r="E65" s="352"/>
      <c r="G65" s="352"/>
      <c r="H65" s="368"/>
      <c r="I65" s="368"/>
      <c r="J65" s="369"/>
      <c r="K65" s="369"/>
      <c r="L65" s="370"/>
      <c r="M65" s="371"/>
      <c r="N65" s="372"/>
      <c r="O65" s="364"/>
      <c r="P65" s="353"/>
      <c r="Q65" s="364"/>
    </row>
    <row r="66" spans="2:24" s="1" customFormat="1" ht="13">
      <c r="B66" s="351">
        <v>1</v>
      </c>
      <c r="C66" s="366" t="s">
        <v>670</v>
      </c>
      <c r="F66" s="557" t="s">
        <v>671</v>
      </c>
      <c r="G66" s="558"/>
      <c r="H66" s="535" t="s">
        <v>910</v>
      </c>
      <c r="I66" s="535"/>
      <c r="J66" s="535"/>
      <c r="K66" s="535"/>
      <c r="L66" s="535"/>
      <c r="M66" s="535"/>
      <c r="O66" s="364">
        <v>303.2</v>
      </c>
      <c r="Q66" s="364">
        <v>0</v>
      </c>
      <c r="R66" s="318"/>
      <c r="S66" s="318"/>
      <c r="T66" s="318"/>
      <c r="U66" s="318"/>
      <c r="V66" s="353"/>
      <c r="X66" s="373"/>
    </row>
    <row r="67" spans="2:24" s="1" customFormat="1" ht="13">
      <c r="B67" s="351">
        <v>2</v>
      </c>
      <c r="C67" s="366" t="s">
        <v>673</v>
      </c>
      <c r="F67" s="557" t="s">
        <v>674</v>
      </c>
      <c r="G67" s="558"/>
      <c r="H67" s="535" t="s">
        <v>911</v>
      </c>
      <c r="I67" s="535"/>
      <c r="J67" s="535"/>
      <c r="K67" s="535"/>
      <c r="L67" s="535"/>
      <c r="M67" s="535"/>
      <c r="O67" s="364">
        <v>800</v>
      </c>
      <c r="Q67" s="364">
        <v>0</v>
      </c>
      <c r="R67" s="318"/>
      <c r="S67" s="318"/>
      <c r="T67" s="318"/>
      <c r="U67" s="318"/>
      <c r="V67" s="353"/>
      <c r="X67" s="373"/>
    </row>
    <row r="68" spans="2:24" s="1" customFormat="1" ht="13">
      <c r="B68" s="351">
        <v>3</v>
      </c>
      <c r="C68" s="352" t="s">
        <v>619</v>
      </c>
      <c r="D68" s="352"/>
      <c r="E68" s="352"/>
      <c r="F68" s="557" t="s">
        <v>676</v>
      </c>
      <c r="G68" s="558"/>
      <c r="H68" s="535" t="s">
        <v>912</v>
      </c>
      <c r="I68" s="535"/>
      <c r="J68" s="535"/>
      <c r="K68" s="535"/>
      <c r="L68" s="535"/>
      <c r="M68" s="535"/>
      <c r="N68" s="372"/>
      <c r="O68" s="364">
        <v>1150</v>
      </c>
      <c r="Q68" s="364">
        <v>0</v>
      </c>
      <c r="R68" s="318"/>
      <c r="S68" s="318"/>
      <c r="T68" s="318"/>
      <c r="U68" s="318"/>
      <c r="V68" s="353"/>
      <c r="X68" s="373"/>
    </row>
    <row r="69" spans="2:24" s="1" customFormat="1" ht="13">
      <c r="B69" s="351">
        <v>4</v>
      </c>
      <c r="C69" s="352" t="s">
        <v>678</v>
      </c>
      <c r="D69" s="352"/>
      <c r="E69" s="352"/>
      <c r="F69" s="557" t="s">
        <v>679</v>
      </c>
      <c r="G69" s="558"/>
      <c r="H69" s="535" t="s">
        <v>913</v>
      </c>
      <c r="I69" s="535"/>
      <c r="J69" s="535"/>
      <c r="K69" s="535"/>
      <c r="L69" s="535"/>
      <c r="M69" s="535"/>
      <c r="N69" s="372"/>
      <c r="O69" s="364">
        <v>2790.3449999999998</v>
      </c>
      <c r="Q69" s="364">
        <v>0</v>
      </c>
      <c r="R69" s="318"/>
      <c r="S69" s="318"/>
      <c r="T69" s="318"/>
      <c r="U69" s="318"/>
      <c r="V69" s="353"/>
      <c r="X69" s="373"/>
    </row>
    <row r="70" spans="2:24" s="1" customFormat="1" ht="13">
      <c r="B70" s="351">
        <v>5</v>
      </c>
      <c r="C70" s="352" t="s">
        <v>681</v>
      </c>
      <c r="D70" s="352"/>
      <c r="E70" s="352"/>
      <c r="F70" s="557" t="s">
        <v>682</v>
      </c>
      <c r="G70" s="558"/>
      <c r="H70" s="535" t="s">
        <v>911</v>
      </c>
      <c r="I70" s="535"/>
      <c r="J70" s="535"/>
      <c r="K70" s="535"/>
      <c r="L70" s="535"/>
      <c r="M70" s="535"/>
      <c r="N70" s="372"/>
      <c r="O70" s="364">
        <v>1500</v>
      </c>
      <c r="Q70" s="364">
        <v>0</v>
      </c>
      <c r="R70" s="318"/>
      <c r="S70" s="318"/>
      <c r="T70" s="318"/>
      <c r="U70" s="318"/>
      <c r="V70" s="353"/>
      <c r="X70" s="373"/>
    </row>
    <row r="71" spans="2:24" s="1" customFormat="1" ht="13">
      <c r="B71" s="351">
        <v>6</v>
      </c>
      <c r="C71" s="352" t="s">
        <v>681</v>
      </c>
      <c r="D71" s="352"/>
      <c r="E71" s="352"/>
      <c r="F71" s="557" t="s">
        <v>682</v>
      </c>
      <c r="G71" s="558"/>
      <c r="H71" s="535" t="s">
        <v>914</v>
      </c>
      <c r="I71" s="535"/>
      <c r="J71" s="535"/>
      <c r="K71" s="535"/>
      <c r="L71" s="535"/>
      <c r="M71" s="535"/>
      <c r="N71" s="372"/>
      <c r="O71" s="364">
        <v>1250</v>
      </c>
      <c r="Q71" s="364">
        <v>0</v>
      </c>
      <c r="R71" s="318"/>
      <c r="S71" s="318"/>
      <c r="T71" s="318"/>
      <c r="U71" s="318"/>
      <c r="V71" s="353"/>
      <c r="X71" s="373"/>
    </row>
    <row r="72" spans="2:24" s="1" customFormat="1" ht="13">
      <c r="B72" s="351">
        <v>7</v>
      </c>
      <c r="C72" s="352" t="s">
        <v>684</v>
      </c>
      <c r="D72" s="352"/>
      <c r="E72" s="352"/>
      <c r="F72" s="557" t="s">
        <v>685</v>
      </c>
      <c r="G72" s="558"/>
      <c r="H72" s="535" t="s">
        <v>915</v>
      </c>
      <c r="I72" s="535"/>
      <c r="J72" s="535"/>
      <c r="K72" s="535"/>
      <c r="L72" s="535"/>
      <c r="M72" s="535"/>
      <c r="N72" s="372"/>
      <c r="O72" s="364">
        <v>612.20500000000004</v>
      </c>
      <c r="Q72" s="364">
        <v>0</v>
      </c>
      <c r="R72" s="318"/>
      <c r="S72" s="318"/>
      <c r="T72" s="318"/>
      <c r="U72" s="318"/>
      <c r="V72" s="353"/>
      <c r="X72" s="373"/>
    </row>
    <row r="73" spans="2:24" s="1" customFormat="1" ht="13">
      <c r="B73" s="351">
        <v>8</v>
      </c>
      <c r="C73" s="352" t="s">
        <v>687</v>
      </c>
      <c r="D73" s="352"/>
      <c r="E73" s="352"/>
      <c r="F73" s="557" t="s">
        <v>688</v>
      </c>
      <c r="G73" s="558"/>
      <c r="H73" s="535" t="s">
        <v>916</v>
      </c>
      <c r="I73" s="535"/>
      <c r="J73" s="535"/>
      <c r="K73" s="535"/>
      <c r="L73" s="535"/>
      <c r="M73" s="535"/>
      <c r="N73" s="372"/>
      <c r="O73" s="364">
        <v>5000</v>
      </c>
      <c r="Q73" s="364">
        <v>0</v>
      </c>
      <c r="R73" s="318"/>
      <c r="S73" s="318"/>
      <c r="T73" s="318"/>
      <c r="U73" s="318"/>
      <c r="V73" s="353"/>
      <c r="X73" s="373"/>
    </row>
    <row r="74" spans="2:24" s="1" customFormat="1" ht="13">
      <c r="B74" s="351">
        <v>9</v>
      </c>
      <c r="C74" s="352" t="s">
        <v>687</v>
      </c>
      <c r="D74" s="352"/>
      <c r="E74" s="352"/>
      <c r="F74" s="557" t="s">
        <v>688</v>
      </c>
      <c r="G74" s="558"/>
      <c r="H74" s="535" t="s">
        <v>917</v>
      </c>
      <c r="I74" s="535"/>
      <c r="J74" s="535"/>
      <c r="K74" s="535"/>
      <c r="L74" s="535"/>
      <c r="M74" s="535"/>
      <c r="N74" s="372"/>
      <c r="O74" s="364">
        <v>1200</v>
      </c>
      <c r="Q74" s="364">
        <v>0</v>
      </c>
      <c r="R74" s="318"/>
      <c r="S74" s="318"/>
      <c r="T74" s="318"/>
      <c r="U74" s="318"/>
      <c r="V74" s="353"/>
      <c r="X74" s="373"/>
    </row>
    <row r="75" spans="2:24" s="1" customFormat="1" ht="13">
      <c r="B75" s="351">
        <v>10</v>
      </c>
      <c r="C75" s="352" t="s">
        <v>691</v>
      </c>
      <c r="D75" s="352"/>
      <c r="E75" s="352"/>
      <c r="F75" s="557" t="s">
        <v>692</v>
      </c>
      <c r="G75" s="558"/>
      <c r="H75" s="535" t="s">
        <v>913</v>
      </c>
      <c r="I75" s="535"/>
      <c r="J75" s="535"/>
      <c r="K75" s="535"/>
      <c r="L75" s="535"/>
      <c r="M75" s="535"/>
      <c r="N75" s="372"/>
      <c r="O75" s="364">
        <v>2066.9929999999999</v>
      </c>
      <c r="Q75" s="364">
        <v>0</v>
      </c>
      <c r="R75" s="318"/>
      <c r="S75" s="318"/>
      <c r="T75" s="318"/>
      <c r="U75" s="318"/>
      <c r="V75" s="353"/>
      <c r="X75" s="373"/>
    </row>
    <row r="76" spans="2:24" s="1" customFormat="1" ht="13">
      <c r="B76" s="351">
        <v>11</v>
      </c>
      <c r="C76" s="352" t="s">
        <v>693</v>
      </c>
      <c r="D76" s="352"/>
      <c r="E76" s="352"/>
      <c r="F76" s="557" t="s">
        <v>694</v>
      </c>
      <c r="G76" s="558"/>
      <c r="H76" s="535" t="s">
        <v>918</v>
      </c>
      <c r="I76" s="535"/>
      <c r="J76" s="535"/>
      <c r="K76" s="535"/>
      <c r="L76" s="535"/>
      <c r="M76" s="535"/>
      <c r="N76" s="372"/>
      <c r="O76" s="364">
        <v>2800</v>
      </c>
      <c r="Q76" s="364">
        <v>0</v>
      </c>
      <c r="R76" s="318"/>
      <c r="S76" s="318"/>
      <c r="T76" s="318"/>
      <c r="U76" s="318"/>
      <c r="V76" s="353"/>
      <c r="X76" s="373"/>
    </row>
    <row r="77" spans="2:24" s="1" customFormat="1" ht="13">
      <c r="B77" s="351">
        <v>12</v>
      </c>
      <c r="C77" s="352" t="s">
        <v>696</v>
      </c>
      <c r="D77" s="352"/>
      <c r="E77" s="352"/>
      <c r="F77" s="557" t="s">
        <v>697</v>
      </c>
      <c r="G77" s="558"/>
      <c r="H77" s="535" t="s">
        <v>919</v>
      </c>
      <c r="I77" s="535"/>
      <c r="J77" s="535"/>
      <c r="K77" s="535"/>
      <c r="L77" s="535"/>
      <c r="M77" s="535"/>
      <c r="N77" s="372"/>
      <c r="O77" s="364">
        <v>50</v>
      </c>
      <c r="Q77" s="364">
        <v>0</v>
      </c>
      <c r="R77" s="318"/>
      <c r="S77" s="318"/>
      <c r="T77" s="318"/>
      <c r="U77" s="318"/>
      <c r="V77" s="353"/>
      <c r="X77" s="373"/>
    </row>
    <row r="78" spans="2:24" s="1" customFormat="1" ht="13">
      <c r="B78" s="351">
        <v>13</v>
      </c>
      <c r="C78" s="352" t="s">
        <v>665</v>
      </c>
      <c r="D78" s="352"/>
      <c r="E78" s="352"/>
      <c r="F78" s="557" t="s">
        <v>699</v>
      </c>
      <c r="G78" s="558"/>
      <c r="H78" s="535" t="s">
        <v>920</v>
      </c>
      <c r="I78" s="535"/>
      <c r="J78" s="535"/>
      <c r="K78" s="535"/>
      <c r="L78" s="535"/>
      <c r="M78" s="535"/>
      <c r="N78" s="372"/>
      <c r="O78" s="364">
        <v>871.52</v>
      </c>
      <c r="Q78" s="364">
        <v>0</v>
      </c>
      <c r="R78" s="318"/>
      <c r="S78" s="318"/>
      <c r="T78" s="318"/>
      <c r="U78" s="318"/>
      <c r="V78" s="353"/>
      <c r="X78" s="373"/>
    </row>
    <row r="79" spans="2:24" s="1" customFormat="1" ht="13">
      <c r="B79" s="351">
        <v>14</v>
      </c>
      <c r="C79" s="352" t="s">
        <v>701</v>
      </c>
      <c r="D79" s="352"/>
      <c r="E79" s="352"/>
      <c r="F79" s="557" t="s">
        <v>702</v>
      </c>
      <c r="G79" s="558"/>
      <c r="H79" s="535" t="s">
        <v>921</v>
      </c>
      <c r="I79" s="535"/>
      <c r="J79" s="535"/>
      <c r="K79" s="535"/>
      <c r="L79" s="535"/>
      <c r="M79" s="535"/>
      <c r="N79" s="372"/>
      <c r="O79" s="364">
        <v>1600</v>
      </c>
      <c r="Q79" s="364">
        <v>0</v>
      </c>
      <c r="R79" s="318"/>
      <c r="S79" s="318"/>
      <c r="T79" s="318"/>
      <c r="U79" s="318"/>
      <c r="V79" s="353"/>
      <c r="X79" s="373"/>
    </row>
    <row r="80" spans="2:24" s="1" customFormat="1" ht="13">
      <c r="B80" s="351">
        <v>15</v>
      </c>
      <c r="C80" s="352" t="s">
        <v>704</v>
      </c>
      <c r="D80" s="352"/>
      <c r="E80" s="352"/>
      <c r="F80" s="557" t="s">
        <v>705</v>
      </c>
      <c r="G80" s="558"/>
      <c r="H80" s="535" t="s">
        <v>922</v>
      </c>
      <c r="I80" s="535"/>
      <c r="J80" s="535"/>
      <c r="K80" s="535"/>
      <c r="L80" s="535"/>
      <c r="M80" s="535"/>
      <c r="N80" s="372"/>
      <c r="O80" s="364">
        <v>3098.3150000000001</v>
      </c>
      <c r="Q80" s="364">
        <v>0</v>
      </c>
      <c r="R80" s="318"/>
      <c r="S80" s="318"/>
      <c r="T80" s="318"/>
      <c r="U80" s="318"/>
      <c r="V80" s="353"/>
      <c r="X80" s="373"/>
    </row>
    <row r="81" spans="2:24" s="1" customFormat="1" ht="13">
      <c r="B81" s="351">
        <v>16</v>
      </c>
      <c r="C81" s="352" t="s">
        <v>704</v>
      </c>
      <c r="D81" s="352"/>
      <c r="E81" s="352"/>
      <c r="F81" s="557" t="s">
        <v>705</v>
      </c>
      <c r="G81" s="558"/>
      <c r="H81" s="535" t="s">
        <v>923</v>
      </c>
      <c r="I81" s="535"/>
      <c r="J81" s="535"/>
      <c r="K81" s="535"/>
      <c r="L81" s="535"/>
      <c r="M81" s="535"/>
      <c r="N81" s="372"/>
      <c r="O81" s="364">
        <v>1130.04</v>
      </c>
      <c r="Q81" s="364">
        <v>0</v>
      </c>
      <c r="R81" s="318"/>
      <c r="S81" s="318"/>
      <c r="T81" s="318"/>
      <c r="U81" s="318"/>
      <c r="V81" s="353"/>
      <c r="X81" s="373"/>
    </row>
    <row r="82" spans="2:24" s="1" customFormat="1" ht="13">
      <c r="B82" s="351">
        <v>17</v>
      </c>
      <c r="C82" s="352" t="s">
        <v>704</v>
      </c>
      <c r="D82" s="352"/>
      <c r="E82" s="352"/>
      <c r="F82" s="557" t="s">
        <v>705</v>
      </c>
      <c r="G82" s="558"/>
      <c r="H82" s="535" t="s">
        <v>924</v>
      </c>
      <c r="I82" s="535"/>
      <c r="J82" s="535"/>
      <c r="K82" s="535"/>
      <c r="L82" s="535"/>
      <c r="M82" s="535"/>
      <c r="N82" s="372"/>
      <c r="O82" s="364">
        <v>0</v>
      </c>
      <c r="Q82" s="364">
        <v>20.046500000000002</v>
      </c>
      <c r="R82" s="318"/>
      <c r="S82" s="318"/>
      <c r="T82" s="318"/>
      <c r="U82" s="318"/>
      <c r="V82" s="353"/>
      <c r="X82" s="373"/>
    </row>
    <row r="83" spans="2:24" s="1" customFormat="1" ht="13">
      <c r="B83" s="351">
        <v>18</v>
      </c>
      <c r="C83" s="352" t="s">
        <v>652</v>
      </c>
      <c r="D83" s="352"/>
      <c r="E83" s="352"/>
      <c r="F83" s="557" t="s">
        <v>709</v>
      </c>
      <c r="G83" s="558"/>
      <c r="H83" s="535" t="s">
        <v>925</v>
      </c>
      <c r="I83" s="535"/>
      <c r="J83" s="535"/>
      <c r="K83" s="535"/>
      <c r="L83" s="535"/>
      <c r="M83" s="535"/>
      <c r="N83" s="372"/>
      <c r="O83" s="364">
        <v>2500</v>
      </c>
      <c r="Q83" s="364">
        <v>0</v>
      </c>
      <c r="R83" s="318"/>
      <c r="S83" s="318"/>
      <c r="T83" s="318"/>
      <c r="U83" s="318"/>
      <c r="V83" s="353"/>
      <c r="X83" s="373"/>
    </row>
    <row r="84" spans="2:24" s="1" customFormat="1" ht="13">
      <c r="B84" s="351">
        <v>19</v>
      </c>
      <c r="C84" s="352" t="s">
        <v>711</v>
      </c>
      <c r="D84" s="352"/>
      <c r="E84" s="352"/>
      <c r="F84" s="557" t="s">
        <v>712</v>
      </c>
      <c r="G84" s="558"/>
      <c r="H84" s="535" t="s">
        <v>919</v>
      </c>
      <c r="I84" s="535"/>
      <c r="J84" s="535"/>
      <c r="K84" s="535"/>
      <c r="L84" s="535"/>
      <c r="M84" s="535"/>
      <c r="N84" s="372"/>
      <c r="O84" s="364">
        <v>1000</v>
      </c>
      <c r="Q84" s="364">
        <v>0</v>
      </c>
      <c r="R84" s="318"/>
      <c r="S84" s="318"/>
      <c r="T84" s="318"/>
      <c r="U84" s="318"/>
      <c r="V84" s="353"/>
      <c r="X84" s="373"/>
    </row>
    <row r="85" spans="2:24" s="1" customFormat="1" ht="13">
      <c r="B85" s="351">
        <v>20</v>
      </c>
      <c r="C85" s="352" t="s">
        <v>711</v>
      </c>
      <c r="D85" s="352"/>
      <c r="E85" s="352"/>
      <c r="F85" s="557" t="s">
        <v>712</v>
      </c>
      <c r="G85" s="558"/>
      <c r="H85" s="535" t="s">
        <v>926</v>
      </c>
      <c r="I85" s="535"/>
      <c r="J85" s="535"/>
      <c r="K85" s="535"/>
      <c r="L85" s="535"/>
      <c r="M85" s="535"/>
      <c r="N85" s="372"/>
      <c r="O85" s="364">
        <v>500</v>
      </c>
      <c r="Q85" s="364">
        <v>0</v>
      </c>
      <c r="R85" s="318"/>
      <c r="S85" s="318"/>
      <c r="T85" s="318"/>
      <c r="U85" s="318"/>
      <c r="V85" s="353"/>
      <c r="X85" s="373"/>
    </row>
    <row r="86" spans="2:24" s="1" customFormat="1" ht="13">
      <c r="B86" s="351">
        <v>21</v>
      </c>
      <c r="C86" s="352" t="s">
        <v>678</v>
      </c>
      <c r="D86" s="352"/>
      <c r="E86" s="352"/>
      <c r="F86" s="557" t="s">
        <v>714</v>
      </c>
      <c r="G86" s="558"/>
      <c r="H86" s="535" t="s">
        <v>925</v>
      </c>
      <c r="I86" s="535"/>
      <c r="J86" s="535"/>
      <c r="K86" s="535"/>
      <c r="L86" s="535"/>
      <c r="M86" s="535"/>
      <c r="N86" s="372"/>
      <c r="O86" s="364">
        <v>2678</v>
      </c>
      <c r="Q86" s="364">
        <v>0</v>
      </c>
      <c r="R86" s="318"/>
      <c r="S86" s="318"/>
      <c r="T86" s="318"/>
      <c r="U86" s="318"/>
      <c r="V86" s="353"/>
      <c r="X86" s="373"/>
    </row>
    <row r="87" spans="2:24" s="1" customFormat="1" ht="13">
      <c r="B87" s="351">
        <v>22</v>
      </c>
      <c r="C87" s="352" t="s">
        <v>715</v>
      </c>
      <c r="D87" s="352"/>
      <c r="E87" s="352"/>
      <c r="F87" s="557" t="s">
        <v>716</v>
      </c>
      <c r="G87" s="558"/>
      <c r="H87" s="535" t="s">
        <v>927</v>
      </c>
      <c r="I87" s="535"/>
      <c r="J87" s="535"/>
      <c r="K87" s="535"/>
      <c r="L87" s="535"/>
      <c r="M87" s="535"/>
      <c r="N87" s="372"/>
      <c r="O87" s="364">
        <v>5000</v>
      </c>
      <c r="Q87" s="364">
        <v>0</v>
      </c>
      <c r="R87" s="318"/>
      <c r="S87" s="318"/>
      <c r="T87" s="318"/>
      <c r="U87" s="318"/>
      <c r="V87" s="353"/>
      <c r="X87" s="373"/>
    </row>
    <row r="88" spans="2:24" s="1" customFormat="1" ht="13">
      <c r="B88" s="351">
        <v>23</v>
      </c>
      <c r="C88" s="352" t="s">
        <v>718</v>
      </c>
      <c r="D88" s="352"/>
      <c r="E88" s="352"/>
      <c r="F88" s="557" t="s">
        <v>719</v>
      </c>
      <c r="G88" s="558"/>
      <c r="H88" s="535" t="s">
        <v>928</v>
      </c>
      <c r="I88" s="535"/>
      <c r="J88" s="535"/>
      <c r="K88" s="535"/>
      <c r="L88" s="535"/>
      <c r="M88" s="535"/>
      <c r="N88" s="372"/>
      <c r="O88" s="364">
        <v>500</v>
      </c>
      <c r="Q88" s="364">
        <v>0</v>
      </c>
      <c r="R88" s="318"/>
      <c r="S88" s="318"/>
      <c r="T88" s="318"/>
      <c r="U88" s="318"/>
      <c r="V88" s="353"/>
      <c r="X88" s="373"/>
    </row>
    <row r="89" spans="2:24" s="1" customFormat="1" ht="13">
      <c r="B89" s="351">
        <v>24</v>
      </c>
      <c r="C89" s="352" t="s">
        <v>718</v>
      </c>
      <c r="D89" s="352"/>
      <c r="E89" s="352"/>
      <c r="F89" s="557" t="s">
        <v>719</v>
      </c>
      <c r="G89" s="558"/>
      <c r="H89" s="535" t="s">
        <v>929</v>
      </c>
      <c r="I89" s="535"/>
      <c r="J89" s="535"/>
      <c r="K89" s="535"/>
      <c r="L89" s="535"/>
      <c r="M89" s="535"/>
      <c r="N89" s="372"/>
      <c r="O89" s="364">
        <v>500</v>
      </c>
      <c r="Q89" s="364">
        <v>0</v>
      </c>
      <c r="R89" s="318"/>
      <c r="S89" s="318"/>
      <c r="T89" s="318"/>
      <c r="U89" s="318"/>
      <c r="V89" s="353"/>
      <c r="X89" s="373"/>
    </row>
    <row r="90" spans="2:24" s="1" customFormat="1" ht="15" customHeight="1">
      <c r="B90" s="351">
        <v>25</v>
      </c>
      <c r="C90" s="352" t="s">
        <v>640</v>
      </c>
      <c r="D90" s="352"/>
      <c r="E90" s="352"/>
      <c r="F90" s="557" t="s">
        <v>719</v>
      </c>
      <c r="G90" s="557"/>
      <c r="H90" s="535" t="s">
        <v>930</v>
      </c>
      <c r="I90" s="535"/>
      <c r="J90" s="535"/>
      <c r="K90" s="535"/>
      <c r="L90" s="535"/>
      <c r="M90" s="535"/>
      <c r="N90" s="372"/>
      <c r="O90" s="364">
        <v>2750</v>
      </c>
      <c r="P90" s="364"/>
      <c r="Q90" s="364">
        <v>0</v>
      </c>
      <c r="R90" s="318"/>
      <c r="S90" s="318"/>
      <c r="V90" s="365"/>
    </row>
    <row r="91" spans="2:24" s="1" customFormat="1" ht="13">
      <c r="B91" s="351">
        <v>26</v>
      </c>
      <c r="C91" s="352" t="s">
        <v>723</v>
      </c>
      <c r="D91" s="352"/>
      <c r="E91" s="352"/>
      <c r="F91" s="557" t="s">
        <v>724</v>
      </c>
      <c r="G91" s="558"/>
      <c r="H91" s="535" t="s">
        <v>910</v>
      </c>
      <c r="I91" s="535"/>
      <c r="J91" s="535"/>
      <c r="K91" s="535"/>
      <c r="L91" s="535"/>
      <c r="M91" s="535"/>
      <c r="N91" s="372"/>
      <c r="O91" s="364">
        <v>800</v>
      </c>
      <c r="Q91" s="364">
        <v>0</v>
      </c>
      <c r="R91" s="318"/>
      <c r="S91" s="318"/>
      <c r="T91" s="318"/>
      <c r="U91" s="318"/>
      <c r="V91" s="353"/>
      <c r="X91" s="373"/>
    </row>
    <row r="92" spans="2:24" s="1" customFormat="1" ht="13">
      <c r="B92" s="351">
        <v>27</v>
      </c>
      <c r="C92" s="352" t="s">
        <v>649</v>
      </c>
      <c r="D92" s="352"/>
      <c r="E92" s="352"/>
      <c r="F92" s="557" t="s">
        <v>725</v>
      </c>
      <c r="G92" s="557"/>
      <c r="H92" s="535" t="s">
        <v>913</v>
      </c>
      <c r="I92" s="535"/>
      <c r="J92" s="535"/>
      <c r="K92" s="535"/>
      <c r="L92" s="535"/>
      <c r="M92" s="535"/>
      <c r="N92" s="372"/>
      <c r="O92" s="364">
        <v>2500</v>
      </c>
      <c r="Q92" s="364">
        <v>0</v>
      </c>
      <c r="R92" s="318"/>
      <c r="S92" s="318"/>
      <c r="T92" s="318"/>
      <c r="U92" s="318"/>
      <c r="V92" s="353"/>
      <c r="X92" s="373"/>
    </row>
    <row r="93" spans="2:24" s="1" customFormat="1" ht="13">
      <c r="B93" s="351">
        <v>28</v>
      </c>
      <c r="C93" s="352" t="s">
        <v>726</v>
      </c>
      <c r="D93" s="352"/>
      <c r="E93" s="352"/>
      <c r="F93" s="557" t="s">
        <v>727</v>
      </c>
      <c r="G93" s="558"/>
      <c r="H93" s="535" t="s">
        <v>931</v>
      </c>
      <c r="I93" s="535"/>
      <c r="J93" s="535"/>
      <c r="K93" s="535"/>
      <c r="L93" s="535"/>
      <c r="M93" s="535"/>
      <c r="N93" s="372"/>
      <c r="O93" s="364">
        <v>139.65</v>
      </c>
      <c r="Q93" s="364">
        <v>0</v>
      </c>
      <c r="R93" s="318"/>
      <c r="S93" s="318"/>
      <c r="T93" s="318"/>
      <c r="U93" s="318"/>
      <c r="V93" s="353"/>
      <c r="X93" s="373"/>
    </row>
    <row r="94" spans="2:24" s="1" customFormat="1" ht="13">
      <c r="B94" s="351">
        <v>29</v>
      </c>
      <c r="C94" s="352" t="s">
        <v>726</v>
      </c>
      <c r="D94" s="352"/>
      <c r="E94" s="352"/>
      <c r="F94" s="557" t="s">
        <v>727</v>
      </c>
      <c r="G94" s="558"/>
      <c r="H94" s="535" t="s">
        <v>932</v>
      </c>
      <c r="I94" s="535"/>
      <c r="J94" s="535"/>
      <c r="K94" s="535"/>
      <c r="L94" s="535"/>
      <c r="M94" s="535"/>
      <c r="N94" s="372"/>
      <c r="O94" s="364">
        <v>152.85</v>
      </c>
      <c r="Q94" s="364">
        <v>0</v>
      </c>
      <c r="R94" s="318"/>
      <c r="S94" s="318"/>
      <c r="T94" s="318"/>
      <c r="U94" s="318"/>
      <c r="V94" s="353"/>
      <c r="X94" s="373"/>
    </row>
    <row r="95" spans="2:24" s="1" customFormat="1" ht="13" customHeight="1">
      <c r="B95" s="351">
        <v>30</v>
      </c>
      <c r="C95" s="352" t="s">
        <v>730</v>
      </c>
      <c r="D95" s="352"/>
      <c r="E95" s="352"/>
      <c r="F95" s="557" t="s">
        <v>731</v>
      </c>
      <c r="G95" s="558"/>
      <c r="H95" s="535" t="s">
        <v>928</v>
      </c>
      <c r="I95" s="535"/>
      <c r="J95" s="535"/>
      <c r="K95" s="535"/>
      <c r="L95" s="535"/>
      <c r="M95" s="535"/>
      <c r="N95" s="372"/>
      <c r="O95" s="364">
        <v>100</v>
      </c>
      <c r="P95" s="364"/>
      <c r="Q95" s="364">
        <v>0</v>
      </c>
      <c r="R95" s="318"/>
      <c r="S95" s="318"/>
      <c r="T95" s="318"/>
      <c r="U95" s="318"/>
      <c r="V95" s="353"/>
      <c r="X95" s="373"/>
    </row>
    <row r="96" spans="2:24" s="1" customFormat="1" ht="13" customHeight="1">
      <c r="B96" s="351">
        <v>31</v>
      </c>
      <c r="C96" s="352" t="s">
        <v>732</v>
      </c>
      <c r="D96" s="352"/>
      <c r="E96" s="352"/>
      <c r="F96" s="557" t="s">
        <v>733</v>
      </c>
      <c r="G96" s="558"/>
      <c r="H96" s="535" t="s">
        <v>919</v>
      </c>
      <c r="I96" s="535"/>
      <c r="J96" s="535"/>
      <c r="K96" s="535"/>
      <c r="L96" s="535"/>
      <c r="M96" s="535"/>
      <c r="N96" s="372"/>
      <c r="O96" s="364">
        <v>2000</v>
      </c>
      <c r="P96" s="364"/>
      <c r="Q96" s="364">
        <v>0</v>
      </c>
      <c r="R96" s="318"/>
      <c r="S96" s="318"/>
      <c r="T96" s="318"/>
      <c r="U96" s="318"/>
      <c r="V96" s="353"/>
      <c r="X96" s="373"/>
    </row>
    <row r="97" spans="2:24" s="1" customFormat="1" ht="13" customHeight="1">
      <c r="B97" s="351">
        <v>32</v>
      </c>
      <c r="C97" s="352" t="s">
        <v>732</v>
      </c>
      <c r="D97" s="352"/>
      <c r="E97" s="352"/>
      <c r="F97" s="557" t="s">
        <v>733</v>
      </c>
      <c r="G97" s="558"/>
      <c r="H97" s="535" t="s">
        <v>914</v>
      </c>
      <c r="I97" s="535"/>
      <c r="J97" s="535"/>
      <c r="K97" s="535"/>
      <c r="L97" s="535"/>
      <c r="M97" s="535"/>
      <c r="N97" s="372"/>
      <c r="O97" s="364">
        <v>1000</v>
      </c>
      <c r="P97" s="364"/>
      <c r="Q97" s="364">
        <v>0</v>
      </c>
      <c r="R97" s="318"/>
      <c r="S97" s="318"/>
      <c r="T97" s="318"/>
      <c r="U97" s="318"/>
      <c r="V97" s="353"/>
      <c r="X97" s="373"/>
    </row>
    <row r="98" spans="2:24" s="1" customFormat="1" ht="13" customHeight="1">
      <c r="B98" s="351">
        <v>33</v>
      </c>
      <c r="C98" s="352" t="s">
        <v>681</v>
      </c>
      <c r="D98" s="352"/>
      <c r="E98" s="352"/>
      <c r="F98" s="557" t="s">
        <v>933</v>
      </c>
      <c r="G98" s="558"/>
      <c r="H98" s="535" t="s">
        <v>934</v>
      </c>
      <c r="I98" s="535"/>
      <c r="J98" s="535"/>
      <c r="K98" s="535"/>
      <c r="L98" s="535"/>
      <c r="M98" s="535"/>
      <c r="N98" s="372"/>
      <c r="O98" s="364">
        <v>1382.175</v>
      </c>
      <c r="P98" s="364"/>
      <c r="Q98" s="364">
        <v>0</v>
      </c>
      <c r="R98" s="318"/>
      <c r="S98" s="318"/>
      <c r="T98" s="318"/>
      <c r="U98" s="318"/>
      <c r="V98" s="353"/>
      <c r="X98" s="373"/>
    </row>
    <row r="99" spans="2:24" s="1" customFormat="1" ht="13" customHeight="1">
      <c r="B99" s="351">
        <v>34</v>
      </c>
      <c r="C99" s="352" t="s">
        <v>736</v>
      </c>
      <c r="D99" s="352"/>
      <c r="E99" s="352"/>
      <c r="F99" s="557" t="s">
        <v>737</v>
      </c>
      <c r="G99" s="558"/>
      <c r="H99" s="535" t="s">
        <v>935</v>
      </c>
      <c r="I99" s="535"/>
      <c r="J99" s="535"/>
      <c r="K99" s="535"/>
      <c r="L99" s="535"/>
      <c r="M99" s="535"/>
      <c r="N99" s="372"/>
      <c r="O99" s="364">
        <v>4457.3100000000004</v>
      </c>
      <c r="P99" s="364"/>
      <c r="Q99" s="364">
        <v>0</v>
      </c>
      <c r="R99" s="318"/>
      <c r="S99" s="318"/>
      <c r="T99" s="318"/>
      <c r="U99" s="318"/>
      <c r="V99" s="353"/>
      <c r="X99" s="373"/>
    </row>
    <row r="100" spans="2:24" s="1" customFormat="1" ht="13" customHeight="1">
      <c r="B100" s="351">
        <v>35</v>
      </c>
      <c r="C100" s="352" t="s">
        <v>736</v>
      </c>
      <c r="D100" s="352"/>
      <c r="E100" s="352"/>
      <c r="F100" s="557" t="s">
        <v>737</v>
      </c>
      <c r="G100" s="558"/>
      <c r="H100" s="535" t="s">
        <v>936</v>
      </c>
      <c r="I100" s="535"/>
      <c r="J100" s="535"/>
      <c r="K100" s="535"/>
      <c r="L100" s="535"/>
      <c r="M100" s="535"/>
      <c r="N100" s="372"/>
      <c r="O100" s="364">
        <v>1751.94</v>
      </c>
      <c r="P100" s="364"/>
      <c r="Q100" s="364">
        <v>0</v>
      </c>
      <c r="R100" s="318"/>
      <c r="S100" s="318"/>
      <c r="T100" s="318"/>
      <c r="U100" s="318"/>
      <c r="V100" s="353"/>
      <c r="X100" s="373"/>
    </row>
    <row r="101" spans="2:24" s="1" customFormat="1" ht="13" customHeight="1">
      <c r="B101" s="351">
        <v>36</v>
      </c>
      <c r="C101" s="352" t="s">
        <v>736</v>
      </c>
      <c r="D101" s="352"/>
      <c r="E101" s="352"/>
      <c r="F101" s="557" t="s">
        <v>737</v>
      </c>
      <c r="G101" s="558"/>
      <c r="H101" s="535" t="s">
        <v>937</v>
      </c>
      <c r="I101" s="535"/>
      <c r="J101" s="535"/>
      <c r="K101" s="535"/>
      <c r="L101" s="535"/>
      <c r="M101" s="535"/>
      <c r="N101" s="372"/>
      <c r="O101" s="364">
        <v>1939.835</v>
      </c>
      <c r="P101" s="364"/>
      <c r="Q101" s="364">
        <v>0</v>
      </c>
      <c r="R101" s="318"/>
      <c r="S101" s="318"/>
      <c r="T101" s="318"/>
      <c r="U101" s="318"/>
      <c r="V101" s="353"/>
      <c r="X101" s="373"/>
    </row>
    <row r="102" spans="2:24" s="1" customFormat="1" ht="13" customHeight="1">
      <c r="B102" s="351">
        <v>37</v>
      </c>
      <c r="C102" s="352" t="s">
        <v>741</v>
      </c>
      <c r="D102" s="352"/>
      <c r="E102" s="352"/>
      <c r="F102" s="557" t="s">
        <v>742</v>
      </c>
      <c r="G102" s="558"/>
      <c r="H102" s="535" t="s">
        <v>926</v>
      </c>
      <c r="I102" s="535"/>
      <c r="J102" s="535"/>
      <c r="K102" s="535"/>
      <c r="L102" s="535"/>
      <c r="M102" s="535"/>
      <c r="N102" s="372"/>
      <c r="O102" s="364">
        <v>500</v>
      </c>
      <c r="P102" s="364"/>
      <c r="Q102" s="364">
        <v>0</v>
      </c>
      <c r="R102" s="318"/>
      <c r="S102" s="318"/>
      <c r="T102" s="318"/>
      <c r="U102" s="318"/>
      <c r="V102" s="353"/>
      <c r="X102" s="373"/>
    </row>
    <row r="103" spans="2:24" s="1" customFormat="1" ht="13" customHeight="1">
      <c r="B103" s="351">
        <v>38</v>
      </c>
      <c r="C103" s="352" t="s">
        <v>704</v>
      </c>
      <c r="D103" s="352"/>
      <c r="E103" s="352"/>
      <c r="F103" s="557" t="s">
        <v>743</v>
      </c>
      <c r="G103" s="558"/>
      <c r="H103" s="535" t="s">
        <v>938</v>
      </c>
      <c r="I103" s="535"/>
      <c r="J103" s="535"/>
      <c r="K103" s="535"/>
      <c r="L103" s="535"/>
      <c r="M103" s="535"/>
      <c r="N103" s="372"/>
      <c r="O103" s="364">
        <v>2000</v>
      </c>
      <c r="P103" s="364"/>
      <c r="Q103" s="364">
        <v>0</v>
      </c>
      <c r="R103" s="318"/>
      <c r="S103" s="318"/>
      <c r="T103" s="318"/>
      <c r="U103" s="318"/>
      <c r="V103" s="353"/>
      <c r="X103" s="373"/>
    </row>
    <row r="104" spans="2:24" s="1" customFormat="1" ht="13" customHeight="1">
      <c r="B104" s="351">
        <v>39</v>
      </c>
      <c r="C104" s="352" t="s">
        <v>704</v>
      </c>
      <c r="D104" s="352"/>
      <c r="E104" s="352"/>
      <c r="F104" s="557" t="s">
        <v>743</v>
      </c>
      <c r="G104" s="558"/>
      <c r="H104" s="535" t="s">
        <v>939</v>
      </c>
      <c r="I104" s="535"/>
      <c r="J104" s="535"/>
      <c r="K104" s="535"/>
      <c r="L104" s="535"/>
      <c r="M104" s="535"/>
      <c r="N104" s="372"/>
      <c r="O104" s="364">
        <v>2000</v>
      </c>
      <c r="P104" s="364"/>
      <c r="Q104" s="364">
        <v>0</v>
      </c>
      <c r="R104" s="318"/>
      <c r="S104" s="318"/>
      <c r="T104" s="318"/>
      <c r="U104" s="318"/>
      <c r="V104" s="353"/>
      <c r="X104" s="373"/>
    </row>
    <row r="105" spans="2:24" s="1" customFormat="1" ht="13" customHeight="1">
      <c r="B105" s="351">
        <v>40</v>
      </c>
      <c r="C105" s="352" t="s">
        <v>704</v>
      </c>
      <c r="D105" s="352"/>
      <c r="E105" s="352"/>
      <c r="F105" s="557" t="s">
        <v>743</v>
      </c>
      <c r="G105" s="558"/>
      <c r="H105" s="535" t="s">
        <v>940</v>
      </c>
      <c r="I105" s="535"/>
      <c r="J105" s="535"/>
      <c r="K105" s="535"/>
      <c r="L105" s="535"/>
      <c r="M105" s="535"/>
      <c r="N105" s="372"/>
      <c r="O105" s="364">
        <v>0</v>
      </c>
      <c r="P105" s="364"/>
      <c r="Q105" s="364">
        <v>20</v>
      </c>
      <c r="R105" s="318"/>
      <c r="S105" s="318"/>
      <c r="T105" s="318"/>
      <c r="U105" s="318"/>
      <c r="V105" s="353"/>
      <c r="X105" s="373"/>
    </row>
    <row r="106" spans="2:24" s="1" customFormat="1" ht="13" customHeight="1">
      <c r="B106" s="351">
        <v>41</v>
      </c>
      <c r="C106" s="352" t="s">
        <v>747</v>
      </c>
      <c r="D106" s="352"/>
      <c r="E106" s="352"/>
      <c r="F106" s="557" t="s">
        <v>748</v>
      </c>
      <c r="G106" s="558"/>
      <c r="H106" s="535" t="s">
        <v>918</v>
      </c>
      <c r="I106" s="535"/>
      <c r="J106" s="535"/>
      <c r="K106" s="535"/>
      <c r="L106" s="535"/>
      <c r="M106" s="535"/>
      <c r="N106" s="372"/>
      <c r="O106" s="364">
        <v>55</v>
      </c>
      <c r="P106" s="364"/>
      <c r="Q106" s="364">
        <v>0</v>
      </c>
      <c r="R106" s="318"/>
      <c r="S106" s="318"/>
      <c r="T106" s="318"/>
      <c r="U106" s="318"/>
      <c r="V106" s="353"/>
      <c r="X106" s="373"/>
    </row>
    <row r="107" spans="2:24" s="1" customFormat="1" ht="13" customHeight="1">
      <c r="B107" s="351">
        <v>42</v>
      </c>
      <c r="C107" s="352" t="s">
        <v>749</v>
      </c>
      <c r="D107" s="352"/>
      <c r="E107" s="352"/>
      <c r="F107" s="557" t="s">
        <v>750</v>
      </c>
      <c r="G107" s="558"/>
      <c r="H107" s="535" t="s">
        <v>941</v>
      </c>
      <c r="I107" s="535"/>
      <c r="J107" s="535"/>
      <c r="K107" s="535"/>
      <c r="L107" s="535"/>
      <c r="M107" s="535"/>
      <c r="N107" s="372"/>
      <c r="O107" s="364">
        <v>500</v>
      </c>
      <c r="P107" s="364"/>
      <c r="Q107" s="364">
        <v>0</v>
      </c>
      <c r="R107" s="318"/>
      <c r="S107" s="318"/>
      <c r="T107" s="318"/>
      <c r="U107" s="318"/>
      <c r="V107" s="353"/>
      <c r="X107" s="373"/>
    </row>
    <row r="108" spans="2:24" s="1" customFormat="1" ht="13" customHeight="1">
      <c r="B108" s="351">
        <v>43</v>
      </c>
      <c r="C108" s="352" t="s">
        <v>752</v>
      </c>
      <c r="D108" s="352"/>
      <c r="E108" s="352"/>
      <c r="F108" s="557" t="s">
        <v>753</v>
      </c>
      <c r="G108" s="558"/>
      <c r="H108" s="535" t="s">
        <v>942</v>
      </c>
      <c r="I108" s="535"/>
      <c r="J108" s="535"/>
      <c r="K108" s="535"/>
      <c r="L108" s="535"/>
      <c r="M108" s="535"/>
      <c r="N108" s="372"/>
      <c r="O108" s="364">
        <v>5000</v>
      </c>
      <c r="P108" s="364"/>
      <c r="Q108" s="364">
        <v>0</v>
      </c>
      <c r="R108" s="318"/>
      <c r="S108" s="318"/>
      <c r="T108" s="318"/>
      <c r="U108" s="318"/>
      <c r="V108" s="353"/>
      <c r="X108" s="373"/>
    </row>
    <row r="109" spans="2:24" s="1" customFormat="1" ht="13" customHeight="1">
      <c r="B109" s="351">
        <v>44</v>
      </c>
      <c r="C109" s="352" t="s">
        <v>755</v>
      </c>
      <c r="D109" s="352"/>
      <c r="E109" s="352"/>
      <c r="F109" s="557" t="s">
        <v>756</v>
      </c>
      <c r="G109" s="558"/>
      <c r="H109" s="535" t="s">
        <v>926</v>
      </c>
      <c r="I109" s="535"/>
      <c r="J109" s="535"/>
      <c r="K109" s="535"/>
      <c r="L109" s="535"/>
      <c r="M109" s="535"/>
      <c r="N109" s="372"/>
      <c r="O109" s="364">
        <v>500</v>
      </c>
      <c r="P109" s="364"/>
      <c r="Q109" s="364">
        <v>0</v>
      </c>
      <c r="R109" s="318"/>
      <c r="S109" s="318"/>
      <c r="T109" s="318"/>
      <c r="U109" s="318"/>
      <c r="V109" s="353"/>
      <c r="X109" s="373"/>
    </row>
    <row r="110" spans="2:24" s="1" customFormat="1" ht="13" customHeight="1">
      <c r="B110" s="351">
        <v>45</v>
      </c>
      <c r="C110" s="352" t="s">
        <v>610</v>
      </c>
      <c r="D110" s="352"/>
      <c r="E110" s="352"/>
      <c r="F110" s="557" t="s">
        <v>757</v>
      </c>
      <c r="G110" s="558"/>
      <c r="H110" s="535" t="s">
        <v>928</v>
      </c>
      <c r="I110" s="535"/>
      <c r="J110" s="535"/>
      <c r="K110" s="535"/>
      <c r="L110" s="535"/>
      <c r="M110" s="535"/>
      <c r="N110" s="372"/>
      <c r="O110" s="364">
        <v>1250</v>
      </c>
      <c r="P110" s="364"/>
      <c r="Q110" s="364">
        <v>0</v>
      </c>
      <c r="R110" s="318"/>
      <c r="S110" s="318"/>
      <c r="T110" s="318"/>
      <c r="U110" s="318"/>
      <c r="V110" s="353"/>
      <c r="X110" s="373"/>
    </row>
    <row r="111" spans="2:24" s="1" customFormat="1" ht="13" customHeight="1">
      <c r="B111" s="351">
        <v>46</v>
      </c>
      <c r="C111" s="352" t="s">
        <v>610</v>
      </c>
      <c r="D111" s="352"/>
      <c r="E111" s="352"/>
      <c r="F111" s="557" t="s">
        <v>757</v>
      </c>
      <c r="G111" s="558"/>
      <c r="H111" s="535" t="s">
        <v>943</v>
      </c>
      <c r="I111" s="535"/>
      <c r="J111" s="535"/>
      <c r="K111" s="535"/>
      <c r="L111" s="535"/>
      <c r="M111" s="535"/>
      <c r="N111" s="372"/>
      <c r="O111" s="364">
        <v>1750</v>
      </c>
      <c r="P111" s="364"/>
      <c r="Q111" s="364">
        <v>0</v>
      </c>
      <c r="R111" s="318"/>
      <c r="S111" s="318"/>
      <c r="T111" s="318"/>
      <c r="U111" s="318"/>
      <c r="V111" s="353"/>
      <c r="X111" s="373"/>
    </row>
    <row r="112" spans="2:24" s="1" customFormat="1" ht="13" customHeight="1">
      <c r="B112" s="351">
        <v>47</v>
      </c>
      <c r="C112" s="352" t="s">
        <v>610</v>
      </c>
      <c r="D112" s="352"/>
      <c r="E112" s="352"/>
      <c r="F112" s="557" t="s">
        <v>757</v>
      </c>
      <c r="G112" s="558"/>
      <c r="H112" s="535" t="s">
        <v>924</v>
      </c>
      <c r="I112" s="535"/>
      <c r="J112" s="535"/>
      <c r="K112" s="535"/>
      <c r="L112" s="535"/>
      <c r="M112" s="535"/>
      <c r="N112" s="372"/>
      <c r="O112" s="364">
        <v>0</v>
      </c>
      <c r="P112" s="364"/>
      <c r="Q112" s="364">
        <v>20</v>
      </c>
      <c r="R112" s="318"/>
      <c r="S112" s="318"/>
      <c r="T112" s="318"/>
      <c r="U112" s="318"/>
      <c r="V112" s="353"/>
      <c r="X112" s="373"/>
    </row>
    <row r="113" spans="1:21" s="1" customFormat="1" ht="15" customHeight="1">
      <c r="B113" s="549" t="s">
        <v>667</v>
      </c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1"/>
      <c r="N113" s="552">
        <v>71429.377999999997</v>
      </c>
      <c r="O113" s="553"/>
      <c r="P113" s="552">
        <v>60.046500000000002</v>
      </c>
      <c r="Q113" s="553"/>
    </row>
    <row r="114" spans="1:21" s="1" customFormat="1" ht="15" customHeight="1">
      <c r="B114" s="566" t="s">
        <v>521</v>
      </c>
      <c r="C114" s="566"/>
      <c r="D114" s="566"/>
      <c r="E114" s="566"/>
      <c r="F114" s="566"/>
      <c r="G114" s="566"/>
      <c r="H114" s="566"/>
      <c r="I114" s="566"/>
      <c r="J114" s="566"/>
      <c r="K114" s="566"/>
      <c r="L114" s="566"/>
      <c r="M114" s="566"/>
      <c r="N114" s="552">
        <v>130687.85800000001</v>
      </c>
      <c r="O114" s="553">
        <v>0</v>
      </c>
      <c r="P114" s="552">
        <v>80.046500000000009</v>
      </c>
      <c r="Q114" s="553"/>
    </row>
    <row r="115" spans="1:21" s="1" customFormat="1" ht="15" customHeight="1">
      <c r="B115" s="374"/>
      <c r="C115" s="366"/>
      <c r="D115" s="352"/>
      <c r="E115" s="352"/>
      <c r="F115" s="564"/>
      <c r="G115" s="564"/>
      <c r="H115" s="535"/>
      <c r="I115" s="565"/>
      <c r="J115" s="565"/>
      <c r="K115" s="565"/>
      <c r="L115" s="565"/>
      <c r="M115" s="565"/>
      <c r="N115" s="375"/>
      <c r="O115" s="364"/>
      <c r="P115" s="353"/>
      <c r="Q115" s="364"/>
    </row>
    <row r="116" spans="1:21" s="1" customFormat="1" ht="15" customHeight="1">
      <c r="O116" s="364"/>
      <c r="P116" s="353"/>
      <c r="Q116" s="364"/>
    </row>
    <row r="117" spans="1:21" ht="1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</row>
    <row r="118" spans="1:21" ht="15" customHeight="1">
      <c r="A118" s="55"/>
      <c r="B118" s="55"/>
      <c r="C118" s="55"/>
      <c r="D118" s="55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98" t="s">
        <v>944</v>
      </c>
    </row>
    <row r="120" spans="1:21" ht="15" customHeight="1">
      <c r="O120" s="402"/>
    </row>
  </sheetData>
  <mergeCells count="222">
    <mergeCell ref="B7:B8"/>
    <mergeCell ref="C7:E8"/>
    <mergeCell ref="F7:G8"/>
    <mergeCell ref="H7:M8"/>
    <mergeCell ref="N7:Q7"/>
    <mergeCell ref="N8:O8"/>
    <mergeCell ref="P8:Q8"/>
    <mergeCell ref="F13:G13"/>
    <mergeCell ref="H13:M13"/>
    <mergeCell ref="F14:G14"/>
    <mergeCell ref="H14:M14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P60:Q60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B63:B64"/>
    <mergeCell ref="C63:E64"/>
    <mergeCell ref="F63:G64"/>
    <mergeCell ref="H63:M64"/>
    <mergeCell ref="F58:G58"/>
    <mergeCell ref="H58:M58"/>
    <mergeCell ref="F59:G59"/>
    <mergeCell ref="H59:M59"/>
    <mergeCell ref="B60:M60"/>
    <mergeCell ref="N63:Q63"/>
    <mergeCell ref="N64:O64"/>
    <mergeCell ref="P64:Q64"/>
    <mergeCell ref="F66:G66"/>
    <mergeCell ref="H66:M66"/>
    <mergeCell ref="F67:G67"/>
    <mergeCell ref="H67:M67"/>
    <mergeCell ref="F61:G61"/>
    <mergeCell ref="F62:G62"/>
    <mergeCell ref="H62:M62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15:G115"/>
    <mergeCell ref="H115:M115"/>
    <mergeCell ref="B113:M113"/>
    <mergeCell ref="N113:O113"/>
    <mergeCell ref="P113:Q113"/>
    <mergeCell ref="B114:M114"/>
    <mergeCell ref="N114:O114"/>
    <mergeCell ref="P114:Q114"/>
    <mergeCell ref="F110:G110"/>
    <mergeCell ref="H110:M110"/>
    <mergeCell ref="F111:G111"/>
    <mergeCell ref="H111:M111"/>
    <mergeCell ref="F112:G112"/>
    <mergeCell ref="H112:M112"/>
  </mergeCells>
  <dataValidations count="2">
    <dataValidation type="list" allowBlank="1" showInputMessage="1" showErrorMessage="1" sqref="V78">
      <formula1>#REF!</formula1>
    </dataValidation>
    <dataValidation type="list" allowBlank="1" showInputMessage="1" showErrorMessage="1" sqref="V66:V77 V79:V89 V91:V112 P60:P62 P65 P113:P116">
      <formula1>#REF!</formula1>
    </dataValidation>
  </dataValidation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U88"/>
  <sheetViews>
    <sheetView view="pageBreakPreview" topLeftCell="N76" zoomScale="85" zoomScaleNormal="100" zoomScaleSheetLayoutView="85" workbookViewId="0">
      <selection activeCell="C93" sqref="C9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19" width="12.453125" customWidth="1"/>
    <col min="20" max="20" width="9.453125" customWidth="1"/>
    <col min="21" max="21" width="12.453125" customWidth="1"/>
  </cols>
  <sheetData>
    <row r="1" spans="1:21" s="1" customFormat="1" ht="7.5" customHeight="1">
      <c r="B1" s="51"/>
      <c r="C1" s="343"/>
      <c r="D1" s="343"/>
      <c r="E1" s="343"/>
      <c r="F1" s="343"/>
      <c r="G1" s="343"/>
      <c r="H1" s="344"/>
      <c r="I1" s="344"/>
      <c r="J1" s="345"/>
      <c r="K1" s="345"/>
      <c r="M1" s="349"/>
      <c r="N1" s="347"/>
      <c r="O1" s="318"/>
      <c r="P1" s="318"/>
      <c r="Q1" s="318"/>
      <c r="R1" s="318"/>
      <c r="S1" s="318"/>
      <c r="T1" s="318"/>
      <c r="U1" s="318"/>
    </row>
    <row r="2" spans="1:21" s="1" customFormat="1" ht="15" customHeight="1">
      <c r="B2" s="51"/>
      <c r="C2" s="343"/>
      <c r="D2" s="343"/>
      <c r="E2" s="343"/>
      <c r="F2" s="343"/>
      <c r="G2" s="343"/>
      <c r="H2" s="344"/>
      <c r="I2" s="344"/>
      <c r="J2" s="345"/>
      <c r="K2" s="345"/>
      <c r="M2" s="349"/>
      <c r="N2" s="347"/>
      <c r="O2" s="318"/>
      <c r="P2" s="318"/>
      <c r="Q2" s="318"/>
      <c r="R2" s="318"/>
      <c r="S2" s="318"/>
      <c r="T2" s="318"/>
      <c r="U2" s="318"/>
    </row>
    <row r="3" spans="1:21" s="1" customFormat="1" ht="15" customHeight="1">
      <c r="A3"/>
      <c r="C3" s="97"/>
      <c r="D3" s="97"/>
      <c r="E3" s="97"/>
      <c r="F3" s="97"/>
      <c r="G3" s="97"/>
      <c r="H3"/>
      <c r="I3"/>
      <c r="J3"/>
      <c r="K3"/>
      <c r="L3"/>
      <c r="M3"/>
      <c r="N3"/>
      <c r="P3" s="2"/>
      <c r="S3" s="3"/>
      <c r="T3" s="3"/>
      <c r="U3" s="3" t="s">
        <v>0</v>
      </c>
    </row>
    <row r="4" spans="1:21" s="1" customFormat="1" ht="14.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</row>
    <row r="5" spans="1:21" s="1" customFormat="1" ht="15" customHeight="1">
      <c r="B5" s="51"/>
      <c r="C5" s="343"/>
      <c r="D5" s="343"/>
      <c r="E5" s="343"/>
      <c r="F5" s="343"/>
      <c r="G5" s="343"/>
      <c r="H5" s="344"/>
      <c r="I5" s="344"/>
      <c r="J5" s="345"/>
      <c r="K5" s="345"/>
      <c r="M5" s="349"/>
      <c r="N5" s="347"/>
      <c r="O5" s="318"/>
      <c r="P5" s="318"/>
      <c r="Q5" s="318"/>
      <c r="R5" s="318"/>
      <c r="S5" s="318"/>
      <c r="T5" s="318"/>
      <c r="U5" s="318"/>
    </row>
    <row r="6" spans="1:21" s="1" customFormat="1" ht="15" customHeight="1"/>
    <row r="7" spans="1:21" s="1" customFormat="1" ht="15" customHeight="1">
      <c r="A7" s="571" t="s">
        <v>760</v>
      </c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571"/>
      <c r="M7" s="571"/>
      <c r="N7" s="571"/>
      <c r="O7" s="571"/>
      <c r="P7" s="571"/>
      <c r="Q7" s="571"/>
      <c r="R7" s="571"/>
      <c r="S7" s="571"/>
      <c r="T7" s="571"/>
      <c r="U7" s="571"/>
    </row>
    <row r="8" spans="1:21" s="1" customFormat="1" ht="15" customHeight="1">
      <c r="A8" s="376"/>
      <c r="B8" s="376"/>
      <c r="C8" s="376"/>
      <c r="D8" s="376"/>
      <c r="E8" s="376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/>
      <c r="R8" s="376"/>
      <c r="S8" s="376"/>
      <c r="T8" s="376"/>
      <c r="U8" s="376"/>
    </row>
    <row r="9" spans="1:21" s="1" customFormat="1" ht="15" customHeight="1">
      <c r="A9"/>
      <c r="B9" s="101" t="s">
        <v>761</v>
      </c>
      <c r="C9"/>
      <c r="D9"/>
      <c r="E9"/>
      <c r="F9"/>
      <c r="G9"/>
      <c r="H9"/>
      <c r="I9"/>
      <c r="J9"/>
      <c r="K9"/>
      <c r="L9"/>
      <c r="M9"/>
      <c r="N9" s="377"/>
      <c r="O9" s="377"/>
      <c r="P9" s="377"/>
      <c r="Q9" s="377"/>
      <c r="R9" s="377"/>
      <c r="S9" s="377"/>
      <c r="T9" s="377"/>
      <c r="U9" s="377"/>
    </row>
    <row r="10" spans="1:21" s="1" customFormat="1" ht="15" customHeight="1">
      <c r="A10"/>
      <c r="B10" s="101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38" t="s">
        <v>532</v>
      </c>
      <c r="C11" s="525" t="s">
        <v>545</v>
      </c>
      <c r="D11" s="527"/>
      <c r="E11" s="527"/>
      <c r="F11" s="539"/>
      <c r="G11" s="525" t="s">
        <v>762</v>
      </c>
      <c r="H11" s="540"/>
      <c r="I11" s="540"/>
      <c r="J11" s="540"/>
      <c r="K11" s="540"/>
      <c r="L11" s="540"/>
      <c r="M11" s="539"/>
      <c r="N11" s="525" t="s">
        <v>763</v>
      </c>
      <c r="O11" s="539"/>
      <c r="P11"/>
      <c r="Q11"/>
      <c r="R11"/>
      <c r="S11"/>
      <c r="T11"/>
      <c r="U11"/>
    </row>
    <row r="12" spans="1:21" ht="15" customHeight="1">
      <c r="A12" s="179"/>
      <c r="B12" s="538"/>
      <c r="C12" s="525"/>
      <c r="D12" s="527"/>
      <c r="E12" s="527"/>
      <c r="F12" s="539"/>
      <c r="G12" s="525"/>
      <c r="H12" s="540"/>
      <c r="I12" s="540"/>
      <c r="J12" s="540"/>
      <c r="K12" s="540"/>
      <c r="L12" s="540"/>
      <c r="M12" s="539"/>
      <c r="N12" s="525"/>
      <c r="O12" s="539"/>
    </row>
    <row r="13" spans="1:21" s="1" customFormat="1" ht="15" customHeight="1">
      <c r="A13" s="179"/>
      <c r="B13" s="378">
        <v>1</v>
      </c>
      <c r="C13" s="343" t="s">
        <v>764</v>
      </c>
      <c r="D13" s="379"/>
      <c r="E13" s="379"/>
      <c r="F13" s="379"/>
      <c r="G13" s="570" t="s">
        <v>765</v>
      </c>
      <c r="H13" s="570"/>
      <c r="I13" s="570"/>
      <c r="J13" s="570"/>
      <c r="K13" s="570"/>
      <c r="L13" s="570"/>
      <c r="M13" s="570"/>
      <c r="N13" s="565">
        <v>45663</v>
      </c>
      <c r="O13" s="565"/>
      <c r="P13"/>
      <c r="Q13"/>
      <c r="R13"/>
      <c r="S13"/>
      <c r="T13"/>
      <c r="U13"/>
    </row>
    <row r="14" spans="1:21" s="1" customFormat="1" ht="15" customHeight="1">
      <c r="A14" s="179"/>
      <c r="B14" s="378">
        <v>2</v>
      </c>
      <c r="C14" s="343" t="s">
        <v>766</v>
      </c>
      <c r="D14" s="379"/>
      <c r="E14" s="379"/>
      <c r="F14" s="379"/>
      <c r="G14" s="570" t="s">
        <v>767</v>
      </c>
      <c r="H14" s="570"/>
      <c r="I14" s="570"/>
      <c r="J14" s="570"/>
      <c r="K14" s="570"/>
      <c r="L14" s="570"/>
      <c r="M14" s="570"/>
      <c r="N14" s="565">
        <v>45671</v>
      </c>
      <c r="O14" s="565"/>
      <c r="P14"/>
      <c r="Q14"/>
      <c r="R14"/>
      <c r="S14"/>
      <c r="T14"/>
      <c r="U14"/>
    </row>
    <row r="15" spans="1:21" s="1" customFormat="1" ht="15" customHeight="1">
      <c r="A15" s="179"/>
      <c r="B15" s="378">
        <v>3</v>
      </c>
      <c r="C15" s="343" t="s">
        <v>768</v>
      </c>
      <c r="D15" s="379"/>
      <c r="E15" s="379"/>
      <c r="F15" s="379"/>
      <c r="G15" s="570" t="s">
        <v>769</v>
      </c>
      <c r="H15" s="570"/>
      <c r="I15" s="570"/>
      <c r="J15" s="570"/>
      <c r="K15" s="570"/>
      <c r="L15" s="570"/>
      <c r="M15" s="570"/>
      <c r="N15" s="565">
        <v>45674</v>
      </c>
      <c r="O15" s="565"/>
      <c r="P15"/>
      <c r="Q15"/>
      <c r="R15"/>
      <c r="S15"/>
      <c r="T15"/>
      <c r="U15"/>
    </row>
    <row r="16" spans="1:21" s="1" customFormat="1" ht="15" customHeight="1">
      <c r="A16" s="179"/>
      <c r="B16" s="378">
        <v>4</v>
      </c>
      <c r="C16" s="343" t="s">
        <v>770</v>
      </c>
      <c r="D16" s="380"/>
      <c r="E16" s="380"/>
      <c r="F16" s="380"/>
      <c r="G16" s="570" t="s">
        <v>771</v>
      </c>
      <c r="H16" s="570"/>
      <c r="I16" s="570"/>
      <c r="J16" s="570"/>
      <c r="K16" s="570"/>
      <c r="L16" s="570"/>
      <c r="M16" s="570"/>
      <c r="N16" s="565">
        <v>45681</v>
      </c>
      <c r="O16" s="565"/>
      <c r="P16"/>
      <c r="Q16"/>
      <c r="R16"/>
      <c r="S16"/>
      <c r="T16"/>
      <c r="U16"/>
    </row>
    <row r="17" spans="1:21" s="1" customFormat="1" ht="15" customHeight="1">
      <c r="A17" s="179"/>
      <c r="B17" s="378">
        <v>5</v>
      </c>
      <c r="C17" s="343" t="s">
        <v>772</v>
      </c>
      <c r="D17" s="379"/>
      <c r="E17" s="379"/>
      <c r="F17" s="379"/>
      <c r="G17" s="570" t="s">
        <v>767</v>
      </c>
      <c r="H17" s="570"/>
      <c r="I17" s="570"/>
      <c r="J17" s="570"/>
      <c r="K17" s="570"/>
      <c r="L17" s="570"/>
      <c r="M17" s="570"/>
      <c r="N17" s="565">
        <v>45698</v>
      </c>
      <c r="O17" s="565"/>
      <c r="P17"/>
      <c r="Q17"/>
      <c r="R17"/>
      <c r="S17"/>
      <c r="T17"/>
      <c r="U17"/>
    </row>
    <row r="18" spans="1:21" s="1" customFormat="1" ht="15" customHeight="1">
      <c r="A18" s="179"/>
      <c r="B18" s="378">
        <v>6</v>
      </c>
      <c r="C18" s="343" t="s">
        <v>773</v>
      </c>
      <c r="D18" s="379"/>
      <c r="E18" s="379"/>
      <c r="F18" s="379"/>
      <c r="G18" s="570" t="s">
        <v>765</v>
      </c>
      <c r="H18" s="570"/>
      <c r="I18" s="570"/>
      <c r="J18" s="570"/>
      <c r="K18" s="570"/>
      <c r="L18" s="570"/>
      <c r="M18" s="570"/>
      <c r="N18" s="565">
        <v>45701</v>
      </c>
      <c r="O18" s="565"/>
      <c r="P18"/>
      <c r="Q18"/>
      <c r="R18"/>
      <c r="S18"/>
      <c r="T18"/>
      <c r="U18"/>
    </row>
    <row r="19" spans="1:21" s="1" customFormat="1" ht="15" customHeight="1">
      <c r="A19" s="179"/>
      <c r="B19" s="378">
        <v>7</v>
      </c>
      <c r="C19" s="343" t="s">
        <v>774</v>
      </c>
      <c r="D19" s="379"/>
      <c r="E19" s="379"/>
      <c r="F19" s="379"/>
      <c r="G19" s="570" t="s">
        <v>771</v>
      </c>
      <c r="H19" s="570"/>
      <c r="I19" s="570"/>
      <c r="J19" s="570"/>
      <c r="K19" s="570"/>
      <c r="L19" s="570"/>
      <c r="M19" s="570"/>
      <c r="N19" s="565">
        <v>45728</v>
      </c>
      <c r="O19" s="565"/>
      <c r="P19"/>
      <c r="Q19"/>
      <c r="R19"/>
      <c r="S19"/>
      <c r="T19"/>
      <c r="U19"/>
    </row>
    <row r="20" spans="1:21" s="1" customFormat="1" ht="15" customHeight="1">
      <c r="A20" s="179"/>
      <c r="B20" s="378">
        <v>8</v>
      </c>
      <c r="C20" s="343" t="s">
        <v>775</v>
      </c>
      <c r="D20" s="379"/>
      <c r="E20" s="379"/>
      <c r="F20" s="379"/>
      <c r="G20" s="570" t="s">
        <v>776</v>
      </c>
      <c r="H20" s="570"/>
      <c r="I20" s="570"/>
      <c r="J20" s="570"/>
      <c r="K20" s="570"/>
      <c r="L20" s="570"/>
      <c r="M20" s="570"/>
      <c r="N20" s="565">
        <v>45735</v>
      </c>
      <c r="O20" s="565"/>
      <c r="P20"/>
      <c r="Q20"/>
      <c r="R20"/>
      <c r="S20"/>
      <c r="T20"/>
      <c r="U20"/>
    </row>
    <row r="21" spans="1:21" s="1" customFormat="1" ht="15" customHeight="1">
      <c r="A21" s="179"/>
      <c r="B21" s="378">
        <v>9</v>
      </c>
      <c r="C21" s="343" t="s">
        <v>777</v>
      </c>
      <c r="D21" s="379"/>
      <c r="E21" s="379"/>
      <c r="F21" s="379"/>
      <c r="G21" s="570" t="s">
        <v>767</v>
      </c>
      <c r="H21" s="570"/>
      <c r="I21" s="570"/>
      <c r="J21" s="570"/>
      <c r="K21" s="570"/>
      <c r="L21" s="570"/>
      <c r="M21" s="570"/>
      <c r="N21" s="565">
        <v>45737</v>
      </c>
      <c r="O21" s="565"/>
      <c r="P21"/>
      <c r="Q21"/>
      <c r="R21"/>
      <c r="S21"/>
      <c r="T21"/>
      <c r="U21"/>
    </row>
    <row r="22" spans="1:21" s="1" customFormat="1" ht="15" customHeight="1">
      <c r="A22" s="179"/>
      <c r="B22" s="378">
        <v>10</v>
      </c>
      <c r="C22" s="343" t="s">
        <v>778</v>
      </c>
      <c r="D22" s="379"/>
      <c r="E22" s="379"/>
      <c r="F22" s="379"/>
      <c r="G22" s="570" t="s">
        <v>771</v>
      </c>
      <c r="H22" s="570"/>
      <c r="I22" s="570"/>
      <c r="J22" s="570"/>
      <c r="K22" s="570"/>
      <c r="L22" s="570"/>
      <c r="M22" s="570"/>
      <c r="N22" s="565">
        <v>45740</v>
      </c>
      <c r="O22" s="565"/>
      <c r="P22"/>
      <c r="Q22"/>
      <c r="R22"/>
      <c r="S22"/>
      <c r="T22"/>
      <c r="U22"/>
    </row>
    <row r="23" spans="1:21" s="1" customFormat="1" ht="15" customHeight="1">
      <c r="A23" s="179"/>
      <c r="B23" s="378">
        <v>11</v>
      </c>
      <c r="C23" s="343" t="s">
        <v>779</v>
      </c>
      <c r="D23" s="379"/>
      <c r="E23" s="379"/>
      <c r="F23" s="379"/>
      <c r="G23" s="570" t="s">
        <v>771</v>
      </c>
      <c r="H23" s="570"/>
      <c r="I23" s="570"/>
      <c r="J23" s="570"/>
      <c r="K23" s="570"/>
      <c r="L23" s="570"/>
      <c r="M23" s="570"/>
      <c r="N23" s="565">
        <v>45740</v>
      </c>
      <c r="O23" s="565"/>
      <c r="P23"/>
      <c r="Q23"/>
      <c r="R23"/>
      <c r="S23"/>
      <c r="T23"/>
      <c r="U23"/>
    </row>
    <row r="24" spans="1:21" s="1" customFormat="1" ht="15" customHeight="1">
      <c r="A24" s="179"/>
      <c r="B24" s="378">
        <v>12</v>
      </c>
      <c r="C24" s="343" t="s">
        <v>780</v>
      </c>
      <c r="D24" s="379"/>
      <c r="E24" s="379"/>
      <c r="F24" s="379"/>
      <c r="G24" s="570" t="s">
        <v>771</v>
      </c>
      <c r="H24" s="570"/>
      <c r="I24" s="570"/>
      <c r="J24" s="570"/>
      <c r="K24" s="570"/>
      <c r="L24" s="570"/>
      <c r="M24" s="570"/>
      <c r="N24" s="565">
        <v>45769</v>
      </c>
      <c r="O24" s="565"/>
      <c r="P24"/>
      <c r="Q24"/>
      <c r="R24"/>
      <c r="S24"/>
      <c r="T24"/>
      <c r="U24"/>
    </row>
    <row r="25" spans="1:21" s="1" customFormat="1" ht="15" customHeight="1">
      <c r="A25" s="179"/>
      <c r="B25" s="378">
        <v>13</v>
      </c>
      <c r="C25" s="343" t="s">
        <v>781</v>
      </c>
      <c r="D25" s="379"/>
      <c r="E25" s="379"/>
      <c r="F25" s="379"/>
      <c r="G25" s="570" t="s">
        <v>765</v>
      </c>
      <c r="H25" s="570"/>
      <c r="I25" s="570"/>
      <c r="J25" s="570"/>
      <c r="K25" s="570"/>
      <c r="L25" s="570"/>
      <c r="M25" s="570"/>
      <c r="N25" s="565">
        <v>45772</v>
      </c>
      <c r="O25" s="565"/>
      <c r="P25"/>
      <c r="Q25"/>
      <c r="R25"/>
      <c r="S25"/>
      <c r="T25"/>
      <c r="U25"/>
    </row>
    <row r="26" spans="1:21" s="1" customFormat="1" ht="15" customHeight="1">
      <c r="A26" s="179"/>
      <c r="B26" s="378">
        <v>14</v>
      </c>
      <c r="C26" s="343" t="s">
        <v>782</v>
      </c>
      <c r="D26" s="379"/>
      <c r="E26" s="379"/>
      <c r="F26" s="379"/>
      <c r="G26" s="570" t="s">
        <v>767</v>
      </c>
      <c r="H26" s="570"/>
      <c r="I26" s="570"/>
      <c r="J26" s="570"/>
      <c r="K26" s="570"/>
      <c r="L26" s="570"/>
      <c r="M26" s="570"/>
      <c r="N26" s="565">
        <v>45772</v>
      </c>
      <c r="O26" s="565"/>
      <c r="P26"/>
      <c r="Q26"/>
      <c r="R26"/>
      <c r="S26"/>
      <c r="T26"/>
      <c r="U26"/>
    </row>
    <row r="27" spans="1:21" s="1" customFormat="1" ht="15" customHeight="1">
      <c r="A27" s="179"/>
      <c r="B27" s="378">
        <v>15</v>
      </c>
      <c r="C27" s="343" t="s">
        <v>783</v>
      </c>
      <c r="D27" s="379"/>
      <c r="E27" s="379"/>
      <c r="F27" s="379"/>
      <c r="G27" s="570" t="s">
        <v>771</v>
      </c>
      <c r="H27" s="570"/>
      <c r="I27" s="570"/>
      <c r="J27" s="570"/>
      <c r="K27" s="570"/>
      <c r="L27" s="570"/>
      <c r="M27" s="570"/>
      <c r="N27" s="565">
        <v>45772</v>
      </c>
      <c r="O27" s="565"/>
      <c r="P27"/>
      <c r="Q27"/>
      <c r="R27"/>
      <c r="S27"/>
      <c r="T27"/>
      <c r="U27"/>
    </row>
    <row r="28" spans="1:21" s="1" customFormat="1" ht="15" customHeight="1">
      <c r="A28" s="179"/>
      <c r="B28" s="378">
        <v>16</v>
      </c>
      <c r="C28" s="343" t="s">
        <v>784</v>
      </c>
      <c r="D28" s="379"/>
      <c r="E28" s="379"/>
      <c r="F28" s="379"/>
      <c r="G28" s="570" t="s">
        <v>771</v>
      </c>
      <c r="H28" s="570"/>
      <c r="I28" s="570"/>
      <c r="J28" s="570"/>
      <c r="K28" s="570"/>
      <c r="L28" s="570"/>
      <c r="M28" s="570"/>
      <c r="N28" s="565">
        <v>45775</v>
      </c>
      <c r="O28" s="565"/>
      <c r="P28"/>
      <c r="Q28"/>
      <c r="R28"/>
      <c r="S28"/>
      <c r="T28"/>
      <c r="U28"/>
    </row>
    <row r="29" spans="1:21" s="1" customFormat="1" ht="15" customHeight="1">
      <c r="A29" s="179"/>
      <c r="B29" s="378">
        <v>17</v>
      </c>
      <c r="C29" s="343" t="s">
        <v>785</v>
      </c>
      <c r="D29" s="379"/>
      <c r="E29" s="379"/>
      <c r="F29" s="379"/>
      <c r="G29" s="570" t="s">
        <v>765</v>
      </c>
      <c r="H29" s="570"/>
      <c r="I29" s="570"/>
      <c r="J29" s="570"/>
      <c r="K29" s="570"/>
      <c r="L29" s="570"/>
      <c r="M29" s="570"/>
      <c r="N29" s="565">
        <v>45775</v>
      </c>
      <c r="O29" s="565"/>
      <c r="P29"/>
      <c r="Q29"/>
      <c r="R29"/>
      <c r="S29"/>
      <c r="T29"/>
      <c r="U29"/>
    </row>
    <row r="30" spans="1:21" s="1" customFormat="1" ht="15" customHeight="1">
      <c r="A30" s="179"/>
      <c r="B30" s="378">
        <v>18</v>
      </c>
      <c r="C30" s="343" t="s">
        <v>786</v>
      </c>
      <c r="D30" s="379"/>
      <c r="E30" s="379"/>
      <c r="F30" s="379"/>
      <c r="G30" s="570" t="s">
        <v>771</v>
      </c>
      <c r="H30" s="570"/>
      <c r="I30" s="570"/>
      <c r="J30" s="570"/>
      <c r="K30" s="570"/>
      <c r="L30" s="570"/>
      <c r="M30" s="570"/>
      <c r="N30" s="565">
        <v>45777</v>
      </c>
      <c r="O30" s="565"/>
      <c r="P30"/>
      <c r="Q30"/>
      <c r="R30"/>
      <c r="S30"/>
      <c r="T30"/>
      <c r="U30"/>
    </row>
    <row r="31" spans="1:21" s="1" customFormat="1" ht="15" customHeight="1">
      <c r="A31" s="179"/>
      <c r="B31" s="378">
        <v>19</v>
      </c>
      <c r="C31" s="343" t="s">
        <v>787</v>
      </c>
      <c r="D31" s="379"/>
      <c r="E31" s="379"/>
      <c r="F31" s="379"/>
      <c r="G31" s="570" t="s">
        <v>765</v>
      </c>
      <c r="H31" s="570"/>
      <c r="I31" s="570"/>
      <c r="J31" s="570"/>
      <c r="K31" s="570"/>
      <c r="L31" s="570"/>
      <c r="M31" s="570"/>
      <c r="N31" s="565">
        <v>45779</v>
      </c>
      <c r="O31" s="565"/>
      <c r="P31"/>
      <c r="Q31"/>
      <c r="R31"/>
      <c r="S31"/>
      <c r="T31"/>
      <c r="U31"/>
    </row>
    <row r="32" spans="1:21" s="1" customFormat="1" ht="15" customHeight="1">
      <c r="A32" s="179"/>
      <c r="B32" s="378">
        <v>20</v>
      </c>
      <c r="C32" s="343" t="s">
        <v>788</v>
      </c>
      <c r="D32" s="379"/>
      <c r="E32" s="379"/>
      <c r="F32" s="379"/>
      <c r="G32" s="570" t="s">
        <v>771</v>
      </c>
      <c r="H32" s="570"/>
      <c r="I32" s="570"/>
      <c r="J32" s="570"/>
      <c r="K32" s="570"/>
      <c r="L32" s="570"/>
      <c r="M32" s="570"/>
      <c r="N32" s="565">
        <v>45784</v>
      </c>
      <c r="O32" s="565"/>
      <c r="P32"/>
      <c r="Q32"/>
      <c r="R32"/>
      <c r="S32"/>
      <c r="T32"/>
      <c r="U32"/>
    </row>
    <row r="33" spans="1:21" s="1" customFormat="1" ht="15" customHeight="1">
      <c r="A33" s="179"/>
      <c r="B33" s="378">
        <v>21</v>
      </c>
      <c r="C33" s="343" t="s">
        <v>789</v>
      </c>
      <c r="D33" s="379"/>
      <c r="E33" s="379"/>
      <c r="F33" s="379"/>
      <c r="G33" s="570" t="s">
        <v>771</v>
      </c>
      <c r="H33" s="570"/>
      <c r="I33" s="570"/>
      <c r="J33" s="570"/>
      <c r="K33" s="570"/>
      <c r="L33" s="570"/>
      <c r="M33" s="570"/>
      <c r="N33" s="565">
        <v>45786</v>
      </c>
      <c r="O33" s="565"/>
      <c r="P33"/>
      <c r="Q33"/>
      <c r="R33"/>
      <c r="S33"/>
      <c r="T33"/>
      <c r="U33"/>
    </row>
    <row r="34" spans="1:21" s="1" customFormat="1" ht="15" customHeight="1">
      <c r="A34" s="179"/>
      <c r="B34" s="378">
        <v>22</v>
      </c>
      <c r="C34" s="343" t="s">
        <v>790</v>
      </c>
      <c r="D34" s="379"/>
      <c r="E34" s="379"/>
      <c r="F34" s="379"/>
      <c r="G34" s="570" t="s">
        <v>765</v>
      </c>
      <c r="H34" s="570"/>
      <c r="I34" s="570"/>
      <c r="J34" s="570"/>
      <c r="K34" s="570"/>
      <c r="L34" s="570"/>
      <c r="M34" s="570"/>
      <c r="N34" s="565">
        <v>45791</v>
      </c>
      <c r="O34" s="565"/>
      <c r="P34" s="381"/>
      <c r="Q34" s="381"/>
      <c r="R34" s="381"/>
      <c r="S34" s="381"/>
      <c r="T34" s="381"/>
      <c r="U34" s="381"/>
    </row>
    <row r="35" spans="1:21" s="1" customFormat="1" ht="15" customHeight="1">
      <c r="A35" s="179"/>
      <c r="B35" s="378">
        <v>23</v>
      </c>
      <c r="C35" s="343" t="s">
        <v>791</v>
      </c>
      <c r="D35" s="379"/>
      <c r="E35" s="379"/>
      <c r="F35" s="379"/>
      <c r="G35" s="570" t="s">
        <v>771</v>
      </c>
      <c r="H35" s="570"/>
      <c r="I35" s="570"/>
      <c r="J35" s="570"/>
      <c r="K35" s="570"/>
      <c r="L35" s="570"/>
      <c r="M35" s="570"/>
      <c r="N35" s="565">
        <v>45792</v>
      </c>
      <c r="O35" s="565"/>
      <c r="P35" s="381"/>
      <c r="Q35" s="381"/>
      <c r="R35" s="381"/>
      <c r="S35" s="381"/>
      <c r="T35" s="381"/>
      <c r="U35" s="381"/>
    </row>
    <row r="36" spans="1:21" s="1" customFormat="1" ht="15" customHeight="1">
      <c r="A36" s="179"/>
      <c r="B36" s="378">
        <v>24</v>
      </c>
      <c r="C36" s="343" t="s">
        <v>792</v>
      </c>
      <c r="D36" s="379"/>
      <c r="E36" s="379"/>
      <c r="F36" s="379"/>
      <c r="G36" s="570" t="s">
        <v>771</v>
      </c>
      <c r="H36" s="570"/>
      <c r="I36" s="570"/>
      <c r="J36" s="570"/>
      <c r="K36" s="570"/>
      <c r="L36" s="570"/>
      <c r="M36" s="570"/>
      <c r="N36" s="565">
        <v>45792</v>
      </c>
      <c r="O36" s="565"/>
      <c r="P36" s="381"/>
      <c r="Q36" s="381"/>
      <c r="R36" s="381"/>
      <c r="S36" s="381"/>
      <c r="T36" s="381"/>
      <c r="U36" s="381"/>
    </row>
    <row r="37" spans="1:21" s="1" customFormat="1" ht="15" customHeight="1">
      <c r="A37" s="179"/>
      <c r="B37" s="378">
        <v>25</v>
      </c>
      <c r="C37" s="343" t="s">
        <v>793</v>
      </c>
      <c r="D37" s="379"/>
      <c r="E37" s="379"/>
      <c r="F37" s="379"/>
      <c r="G37" s="570" t="s">
        <v>765</v>
      </c>
      <c r="H37" s="570"/>
      <c r="I37" s="570"/>
      <c r="J37" s="570"/>
      <c r="K37" s="570"/>
      <c r="L37" s="570"/>
      <c r="M37" s="570"/>
      <c r="N37" s="565">
        <v>45793</v>
      </c>
      <c r="O37" s="565"/>
      <c r="P37" s="381"/>
      <c r="Q37" s="381"/>
      <c r="R37" s="381"/>
      <c r="S37" s="381"/>
      <c r="T37" s="381"/>
      <c r="U37" s="381"/>
    </row>
    <row r="38" spans="1:21" s="1" customFormat="1" ht="15" customHeight="1">
      <c r="A38" s="179"/>
      <c r="B38" s="378">
        <v>26</v>
      </c>
      <c r="C38" s="343" t="s">
        <v>794</v>
      </c>
      <c r="D38" s="379"/>
      <c r="E38" s="379"/>
      <c r="F38" s="379"/>
      <c r="G38" s="570" t="s">
        <v>771</v>
      </c>
      <c r="H38" s="570"/>
      <c r="I38" s="570"/>
      <c r="J38" s="570"/>
      <c r="K38" s="570"/>
      <c r="L38" s="570"/>
      <c r="M38" s="570"/>
      <c r="N38" s="565">
        <v>45797</v>
      </c>
      <c r="O38" s="565"/>
      <c r="P38" s="381"/>
      <c r="Q38" s="381"/>
      <c r="R38" s="381"/>
      <c r="S38" s="381"/>
      <c r="T38" s="381"/>
      <c r="U38" s="381"/>
    </row>
    <row r="39" spans="1:21" s="1" customFormat="1" ht="15" customHeight="1">
      <c r="A39" s="179"/>
      <c r="B39" s="378">
        <v>27</v>
      </c>
      <c r="C39" s="343" t="s">
        <v>795</v>
      </c>
      <c r="D39" s="379"/>
      <c r="E39" s="379"/>
      <c r="F39" s="379"/>
      <c r="G39" s="570" t="s">
        <v>771</v>
      </c>
      <c r="H39" s="570"/>
      <c r="I39" s="570"/>
      <c r="J39" s="570"/>
      <c r="K39" s="570"/>
      <c r="L39" s="570"/>
      <c r="M39" s="570"/>
      <c r="N39" s="565">
        <v>45797</v>
      </c>
      <c r="O39" s="565"/>
      <c r="P39" s="381"/>
      <c r="Q39" s="381"/>
      <c r="R39" s="381"/>
      <c r="S39" s="381"/>
      <c r="T39" s="381"/>
      <c r="U39" s="381"/>
    </row>
    <row r="40" spans="1:21" s="1" customFormat="1" ht="15" customHeight="1">
      <c r="A40" s="179"/>
      <c r="B40" s="378">
        <v>28</v>
      </c>
      <c r="C40" s="343" t="s">
        <v>794</v>
      </c>
      <c r="D40" s="379"/>
      <c r="E40" s="379"/>
      <c r="F40" s="379"/>
      <c r="G40" s="570" t="s">
        <v>771</v>
      </c>
      <c r="H40" s="570"/>
      <c r="I40" s="570"/>
      <c r="J40" s="570"/>
      <c r="K40" s="570"/>
      <c r="L40" s="570"/>
      <c r="M40" s="570"/>
      <c r="N40" s="565">
        <v>45797</v>
      </c>
      <c r="O40" s="565"/>
      <c r="P40" s="381"/>
      <c r="Q40" s="381"/>
      <c r="R40" s="381"/>
      <c r="S40" s="381"/>
      <c r="T40" s="381"/>
      <c r="U40" s="381"/>
    </row>
    <row r="41" spans="1:21" s="1" customFormat="1" ht="15" customHeight="1">
      <c r="A41" s="179"/>
      <c r="B41" s="378">
        <v>29</v>
      </c>
      <c r="C41" s="343" t="s">
        <v>796</v>
      </c>
      <c r="D41" s="379"/>
      <c r="E41" s="379"/>
      <c r="F41" s="379"/>
      <c r="G41" s="570" t="s">
        <v>771</v>
      </c>
      <c r="H41" s="570"/>
      <c r="I41" s="570"/>
      <c r="J41" s="570"/>
      <c r="K41" s="570"/>
      <c r="L41" s="570"/>
      <c r="M41" s="570"/>
      <c r="N41" s="565">
        <v>45797</v>
      </c>
      <c r="O41" s="565"/>
      <c r="P41" s="381"/>
      <c r="Q41" s="381"/>
      <c r="R41" s="381"/>
      <c r="S41" s="381"/>
      <c r="T41" s="381"/>
      <c r="U41" s="381"/>
    </row>
    <row r="42" spans="1:21" s="1" customFormat="1" ht="15" customHeight="1">
      <c r="A42" s="179"/>
      <c r="B42" s="378">
        <v>30</v>
      </c>
      <c r="C42" s="343" t="s">
        <v>797</v>
      </c>
      <c r="D42" s="379"/>
      <c r="E42" s="379"/>
      <c r="F42" s="379"/>
      <c r="G42" s="570" t="s">
        <v>771</v>
      </c>
      <c r="H42" s="570"/>
      <c r="I42" s="570"/>
      <c r="J42" s="570"/>
      <c r="K42" s="570"/>
      <c r="L42" s="570"/>
      <c r="M42" s="570"/>
      <c r="N42" s="565">
        <v>45800</v>
      </c>
      <c r="O42" s="565"/>
      <c r="P42" s="381"/>
      <c r="Q42" s="381"/>
      <c r="R42" s="381"/>
      <c r="S42" s="381"/>
      <c r="T42" s="381"/>
      <c r="U42" s="381"/>
    </row>
    <row r="43" spans="1:21" s="1" customFormat="1" ht="15" customHeight="1">
      <c r="A43" s="179"/>
      <c r="B43" s="378">
        <v>31</v>
      </c>
      <c r="C43" s="343" t="s">
        <v>798</v>
      </c>
      <c r="D43" s="379"/>
      <c r="E43" s="379"/>
      <c r="F43" s="379"/>
      <c r="G43" s="570" t="s">
        <v>771</v>
      </c>
      <c r="H43" s="570"/>
      <c r="I43" s="570"/>
      <c r="J43" s="570"/>
      <c r="K43" s="570"/>
      <c r="L43" s="570"/>
      <c r="M43" s="570"/>
      <c r="N43" s="565">
        <v>45800</v>
      </c>
      <c r="O43" s="565"/>
      <c r="P43" s="381"/>
      <c r="Q43" s="381"/>
      <c r="R43" s="381"/>
      <c r="S43" s="381"/>
      <c r="T43" s="381"/>
      <c r="U43" s="381"/>
    </row>
    <row r="44" spans="1:21" s="1" customFormat="1" ht="15" customHeight="1">
      <c r="A44" s="179"/>
      <c r="B44" s="378">
        <v>32</v>
      </c>
      <c r="C44" s="343" t="s">
        <v>799</v>
      </c>
      <c r="D44" s="379"/>
      <c r="E44" s="379"/>
      <c r="F44" s="379"/>
      <c r="G44" s="570" t="s">
        <v>771</v>
      </c>
      <c r="H44" s="570"/>
      <c r="I44" s="570"/>
      <c r="J44" s="570"/>
      <c r="K44" s="570"/>
      <c r="L44" s="570"/>
      <c r="M44" s="570"/>
      <c r="N44" s="565">
        <v>45800</v>
      </c>
      <c r="O44" s="565"/>
      <c r="P44" s="381"/>
      <c r="Q44" s="381"/>
      <c r="R44" s="381"/>
      <c r="S44" s="381"/>
      <c r="T44" s="381"/>
      <c r="U44" s="381"/>
    </row>
    <row r="45" spans="1:21" s="1" customFormat="1" ht="15" customHeight="1">
      <c r="A45" s="179"/>
      <c r="B45" s="378">
        <v>33</v>
      </c>
      <c r="C45" s="343" t="s">
        <v>800</v>
      </c>
      <c r="D45" s="379"/>
      <c r="E45" s="379"/>
      <c r="F45" s="379"/>
      <c r="G45" s="570" t="s">
        <v>771</v>
      </c>
      <c r="H45" s="570"/>
      <c r="I45" s="570"/>
      <c r="J45" s="570"/>
      <c r="K45" s="570"/>
      <c r="L45" s="570"/>
      <c r="M45" s="570"/>
      <c r="N45" s="565">
        <v>45805</v>
      </c>
      <c r="O45" s="565"/>
      <c r="P45" s="381"/>
      <c r="Q45" s="381"/>
      <c r="R45" s="381"/>
      <c r="S45" s="381"/>
      <c r="T45" s="381"/>
      <c r="U45" s="381"/>
    </row>
    <row r="46" spans="1:21" s="1" customFormat="1" ht="15" customHeight="1">
      <c r="A46" s="179"/>
      <c r="B46" s="378">
        <v>34</v>
      </c>
      <c r="C46" s="343" t="s">
        <v>801</v>
      </c>
      <c r="D46" s="379"/>
      <c r="E46" s="379"/>
      <c r="F46" s="379"/>
      <c r="G46" s="570" t="s">
        <v>771</v>
      </c>
      <c r="H46" s="570"/>
      <c r="I46" s="570"/>
      <c r="J46" s="570"/>
      <c r="K46" s="570"/>
      <c r="L46" s="570"/>
      <c r="M46" s="570"/>
      <c r="N46" s="565">
        <v>45805</v>
      </c>
      <c r="O46" s="565"/>
      <c r="P46" s="381"/>
      <c r="Q46" s="381"/>
      <c r="R46" s="381"/>
      <c r="S46" s="381"/>
      <c r="T46" s="381"/>
      <c r="U46" s="381"/>
    </row>
    <row r="47" spans="1:21" s="1" customFormat="1" ht="15" customHeight="1">
      <c r="A47" s="179"/>
      <c r="B47" s="378">
        <v>35</v>
      </c>
      <c r="C47" s="343" t="s">
        <v>802</v>
      </c>
      <c r="D47" s="379"/>
      <c r="E47" s="379"/>
      <c r="F47" s="379"/>
      <c r="G47" s="570" t="s">
        <v>771</v>
      </c>
      <c r="H47" s="570"/>
      <c r="I47" s="570"/>
      <c r="J47" s="570"/>
      <c r="K47" s="570"/>
      <c r="L47" s="570"/>
      <c r="M47" s="570"/>
      <c r="N47" s="565">
        <v>45810</v>
      </c>
      <c r="O47" s="565"/>
      <c r="P47" s="381"/>
      <c r="Q47" s="381"/>
      <c r="R47" s="381"/>
      <c r="S47" s="381"/>
      <c r="T47" s="381"/>
      <c r="U47" s="381"/>
    </row>
    <row r="48" spans="1:21" s="1" customFormat="1" ht="15" customHeight="1">
      <c r="A48" s="179"/>
      <c r="B48" s="378">
        <v>36</v>
      </c>
      <c r="C48" s="343" t="s">
        <v>803</v>
      </c>
      <c r="D48" s="379"/>
      <c r="E48" s="379"/>
      <c r="F48" s="379"/>
      <c r="G48" s="570" t="s">
        <v>804</v>
      </c>
      <c r="H48" s="570"/>
      <c r="I48" s="570"/>
      <c r="J48" s="570"/>
      <c r="K48" s="570"/>
      <c r="L48" s="570"/>
      <c r="M48" s="570"/>
      <c r="N48" s="565">
        <v>45811</v>
      </c>
      <c r="O48" s="565"/>
      <c r="P48" s="381"/>
      <c r="Q48" s="381"/>
      <c r="R48" s="381"/>
      <c r="S48" s="381"/>
      <c r="T48" s="381"/>
      <c r="U48" s="381"/>
    </row>
    <row r="49" spans="1:21" s="1" customFormat="1" ht="15" customHeight="1">
      <c r="A49" s="179"/>
      <c r="B49" s="378">
        <v>37</v>
      </c>
      <c r="C49" s="343" t="s">
        <v>805</v>
      </c>
      <c r="D49" s="379"/>
      <c r="E49" s="379"/>
      <c r="F49" s="379"/>
      <c r="G49" s="570" t="s">
        <v>765</v>
      </c>
      <c r="H49" s="570"/>
      <c r="I49" s="570"/>
      <c r="J49" s="570"/>
      <c r="K49" s="570"/>
      <c r="L49" s="570"/>
      <c r="M49" s="570"/>
      <c r="N49" s="565">
        <v>45813</v>
      </c>
      <c r="O49" s="565"/>
      <c r="P49" s="381"/>
      <c r="Q49" s="381"/>
      <c r="R49" s="381"/>
      <c r="S49" s="381"/>
      <c r="T49" s="381"/>
      <c r="U49" s="381"/>
    </row>
    <row r="50" spans="1:21" s="1" customFormat="1" ht="15" customHeight="1">
      <c r="A50" s="179"/>
      <c r="B50" s="378">
        <v>38</v>
      </c>
      <c r="C50" s="343" t="s">
        <v>806</v>
      </c>
      <c r="D50" s="379"/>
      <c r="E50" s="379"/>
      <c r="F50" s="379"/>
      <c r="G50" s="570" t="s">
        <v>804</v>
      </c>
      <c r="H50" s="570"/>
      <c r="I50" s="570"/>
      <c r="J50" s="570"/>
      <c r="K50" s="570"/>
      <c r="L50" s="570"/>
      <c r="M50" s="570"/>
      <c r="N50" s="565">
        <v>45818</v>
      </c>
      <c r="O50" s="565"/>
      <c r="P50" s="381"/>
      <c r="Q50" s="381"/>
      <c r="R50" s="381"/>
      <c r="S50" s="381"/>
      <c r="T50" s="381"/>
      <c r="U50" s="381"/>
    </row>
    <row r="51" spans="1:21" s="1" customFormat="1" ht="15" customHeight="1">
      <c r="A51" s="179"/>
      <c r="B51" s="378">
        <v>39</v>
      </c>
      <c r="C51" s="343" t="s">
        <v>807</v>
      </c>
      <c r="D51" s="379"/>
      <c r="E51" s="379"/>
      <c r="F51" s="379"/>
      <c r="G51" s="570" t="s">
        <v>771</v>
      </c>
      <c r="H51" s="570"/>
      <c r="I51" s="570"/>
      <c r="J51" s="570"/>
      <c r="K51" s="570"/>
      <c r="L51" s="570"/>
      <c r="M51" s="570"/>
      <c r="N51" s="565">
        <v>45820</v>
      </c>
      <c r="O51" s="565"/>
      <c r="P51" s="381"/>
      <c r="Q51" s="381"/>
      <c r="R51" s="381"/>
      <c r="S51" s="381"/>
      <c r="T51" s="381"/>
      <c r="U51" s="381"/>
    </row>
    <row r="52" spans="1:21" s="1" customFormat="1" ht="15" customHeight="1">
      <c r="A52" s="179"/>
      <c r="B52" s="378">
        <v>40</v>
      </c>
      <c r="C52" s="343" t="s">
        <v>808</v>
      </c>
      <c r="D52" s="379"/>
      <c r="E52" s="379"/>
      <c r="F52" s="379"/>
      <c r="G52" s="570" t="s">
        <v>767</v>
      </c>
      <c r="H52" s="570"/>
      <c r="I52" s="570"/>
      <c r="J52" s="570"/>
      <c r="K52" s="570"/>
      <c r="L52" s="570"/>
      <c r="M52" s="570"/>
      <c r="N52" s="565">
        <v>45820</v>
      </c>
      <c r="O52" s="565"/>
      <c r="P52" s="381"/>
      <c r="Q52" s="381"/>
      <c r="R52" s="381"/>
      <c r="S52" s="381"/>
      <c r="T52" s="381"/>
      <c r="U52" s="381"/>
    </row>
    <row r="53" spans="1:21" s="1" customFormat="1" ht="15" customHeight="1">
      <c r="A53" s="179"/>
      <c r="B53" s="378">
        <v>41</v>
      </c>
      <c r="C53" s="343" t="s">
        <v>809</v>
      </c>
      <c r="D53" s="379"/>
      <c r="E53" s="379"/>
      <c r="F53" s="379"/>
      <c r="G53" s="570" t="s">
        <v>804</v>
      </c>
      <c r="H53" s="570"/>
      <c r="I53" s="570"/>
      <c r="J53" s="570"/>
      <c r="K53" s="570"/>
      <c r="L53" s="570"/>
      <c r="M53" s="570"/>
      <c r="N53" s="565">
        <v>45820</v>
      </c>
      <c r="O53" s="565"/>
      <c r="P53" s="381"/>
      <c r="Q53" s="381"/>
      <c r="R53" s="381"/>
      <c r="S53" s="381"/>
      <c r="T53" s="381"/>
      <c r="U53" s="381"/>
    </row>
    <row r="54" spans="1:21" s="1" customFormat="1" ht="15" customHeight="1">
      <c r="A54" s="179"/>
      <c r="B54" s="378">
        <v>42</v>
      </c>
      <c r="C54" s="343" t="s">
        <v>810</v>
      </c>
      <c r="D54" s="379"/>
      <c r="E54" s="379"/>
      <c r="F54" s="379"/>
      <c r="G54" s="570" t="s">
        <v>771</v>
      </c>
      <c r="H54" s="570"/>
      <c r="I54" s="570"/>
      <c r="J54" s="570"/>
      <c r="K54" s="570"/>
      <c r="L54" s="570"/>
      <c r="M54" s="570"/>
      <c r="N54" s="565">
        <v>45820</v>
      </c>
      <c r="O54" s="565"/>
      <c r="P54" s="381"/>
      <c r="Q54" s="381"/>
      <c r="R54" s="381"/>
      <c r="S54" s="381"/>
      <c r="T54" s="381"/>
      <c r="U54" s="381"/>
    </row>
    <row r="55" spans="1:21" s="1" customFormat="1" ht="15" customHeight="1">
      <c r="A55" s="179"/>
      <c r="B55" s="378">
        <v>43</v>
      </c>
      <c r="C55" s="343" t="s">
        <v>811</v>
      </c>
      <c r="D55" s="379"/>
      <c r="E55" s="379"/>
      <c r="F55" s="379"/>
      <c r="G55" s="570" t="s">
        <v>771</v>
      </c>
      <c r="H55" s="570"/>
      <c r="I55" s="570"/>
      <c r="J55" s="570"/>
      <c r="K55" s="570"/>
      <c r="L55" s="570"/>
      <c r="M55" s="570"/>
      <c r="N55" s="565">
        <v>45824</v>
      </c>
      <c r="O55" s="565"/>
      <c r="P55" s="381"/>
      <c r="Q55" s="381"/>
      <c r="R55" s="381"/>
      <c r="S55" s="381"/>
      <c r="T55" s="381"/>
      <c r="U55" s="381"/>
    </row>
    <row r="56" spans="1:21" s="1" customFormat="1" ht="15" customHeight="1">
      <c r="A56" s="179"/>
      <c r="B56" s="378">
        <v>44</v>
      </c>
      <c r="C56" s="343" t="s">
        <v>812</v>
      </c>
      <c r="D56" s="379"/>
      <c r="E56" s="379"/>
      <c r="F56" s="379"/>
      <c r="G56" s="570" t="s">
        <v>804</v>
      </c>
      <c r="H56" s="570"/>
      <c r="I56" s="570"/>
      <c r="J56" s="570"/>
      <c r="K56" s="570"/>
      <c r="L56" s="570"/>
      <c r="M56" s="570"/>
      <c r="N56" s="565">
        <v>45824</v>
      </c>
      <c r="O56" s="565"/>
      <c r="P56" s="381"/>
      <c r="Q56" s="381"/>
      <c r="R56" s="381"/>
      <c r="S56" s="381"/>
      <c r="T56" s="381"/>
      <c r="U56" s="381"/>
    </row>
    <row r="57" spans="1:21" s="1" customFormat="1" ht="15" customHeight="1">
      <c r="A57" s="179"/>
      <c r="B57" s="378">
        <v>45</v>
      </c>
      <c r="C57" s="343" t="s">
        <v>813</v>
      </c>
      <c r="D57" s="379"/>
      <c r="E57" s="379"/>
      <c r="F57" s="379"/>
      <c r="G57" s="570" t="s">
        <v>765</v>
      </c>
      <c r="H57" s="570"/>
      <c r="I57" s="570"/>
      <c r="J57" s="570"/>
      <c r="K57" s="570"/>
      <c r="L57" s="570"/>
      <c r="M57" s="570"/>
      <c r="N57" s="565">
        <v>45825</v>
      </c>
      <c r="O57" s="565"/>
      <c r="P57" s="381"/>
      <c r="Q57" s="381"/>
      <c r="R57" s="381"/>
      <c r="S57" s="381"/>
      <c r="T57" s="381"/>
      <c r="U57" s="381"/>
    </row>
    <row r="58" spans="1:21" s="1" customFormat="1" ht="15" customHeight="1">
      <c r="A58" s="179"/>
      <c r="B58" s="378">
        <v>46</v>
      </c>
      <c r="C58" s="343" t="s">
        <v>814</v>
      </c>
      <c r="D58" s="379"/>
      <c r="E58" s="379"/>
      <c r="F58" s="379"/>
      <c r="G58" s="570" t="s">
        <v>767</v>
      </c>
      <c r="H58" s="570"/>
      <c r="I58" s="570"/>
      <c r="J58" s="570"/>
      <c r="K58" s="570"/>
      <c r="L58" s="570"/>
      <c r="M58" s="570"/>
      <c r="N58" s="565">
        <v>45826</v>
      </c>
      <c r="O58" s="565"/>
      <c r="P58" s="381"/>
      <c r="Q58" s="381"/>
      <c r="R58" s="381"/>
      <c r="S58" s="381"/>
      <c r="T58" s="381"/>
      <c r="U58" s="381"/>
    </row>
    <row r="59" spans="1:21" s="1" customFormat="1" ht="15" customHeight="1">
      <c r="A59" s="179"/>
      <c r="B59" s="378">
        <v>47</v>
      </c>
      <c r="C59" s="343" t="s">
        <v>815</v>
      </c>
      <c r="D59" s="379"/>
      <c r="E59" s="379"/>
      <c r="F59" s="379"/>
      <c r="G59" s="570" t="s">
        <v>804</v>
      </c>
      <c r="H59" s="570"/>
      <c r="I59" s="570"/>
      <c r="J59" s="570"/>
      <c r="K59" s="570"/>
      <c r="L59" s="570"/>
      <c r="M59" s="570"/>
      <c r="N59" s="565">
        <v>45826</v>
      </c>
      <c r="O59" s="565"/>
      <c r="P59" s="381"/>
      <c r="Q59" s="381"/>
      <c r="R59" s="381"/>
      <c r="S59" s="381"/>
      <c r="T59" s="381"/>
      <c r="U59" s="381"/>
    </row>
    <row r="60" spans="1:21" s="1" customFormat="1" ht="15" customHeight="1">
      <c r="A60" s="179"/>
      <c r="B60" s="378">
        <v>48</v>
      </c>
      <c r="C60" s="343" t="s">
        <v>816</v>
      </c>
      <c r="D60" s="379"/>
      <c r="E60" s="379"/>
      <c r="F60" s="379"/>
      <c r="G60" s="570" t="s">
        <v>765</v>
      </c>
      <c r="H60" s="570"/>
      <c r="I60" s="570"/>
      <c r="J60" s="570"/>
      <c r="K60" s="570"/>
      <c r="L60" s="570"/>
      <c r="M60" s="570"/>
      <c r="N60" s="565">
        <v>45826</v>
      </c>
      <c r="O60" s="565"/>
      <c r="P60" s="381"/>
      <c r="Q60" s="381"/>
      <c r="R60" s="381"/>
      <c r="S60" s="381"/>
      <c r="T60" s="381"/>
      <c r="U60" s="381"/>
    </row>
    <row r="61" spans="1:21" s="1" customFormat="1" ht="15" customHeight="1">
      <c r="A61" s="179"/>
      <c r="B61" s="378">
        <v>49</v>
      </c>
      <c r="C61" s="343" t="s">
        <v>817</v>
      </c>
      <c r="D61" s="379"/>
      <c r="E61" s="379"/>
      <c r="F61" s="379"/>
      <c r="G61" s="570" t="s">
        <v>771</v>
      </c>
      <c r="H61" s="570"/>
      <c r="I61" s="570"/>
      <c r="J61" s="570"/>
      <c r="K61" s="570"/>
      <c r="L61" s="570"/>
      <c r="M61" s="570"/>
      <c r="N61" s="565">
        <v>45828</v>
      </c>
      <c r="O61" s="565"/>
      <c r="P61" s="381"/>
      <c r="Q61" s="381"/>
      <c r="R61" s="381"/>
      <c r="S61" s="381"/>
      <c r="T61" s="381"/>
      <c r="U61" s="381"/>
    </row>
    <row r="62" spans="1:21" s="1" customFormat="1" ht="15" customHeight="1">
      <c r="A62" s="179"/>
      <c r="B62" s="378">
        <v>50</v>
      </c>
      <c r="C62" s="343" t="s">
        <v>818</v>
      </c>
      <c r="D62" s="379"/>
      <c r="E62" s="379"/>
      <c r="F62" s="379"/>
      <c r="G62" s="570" t="s">
        <v>771</v>
      </c>
      <c r="H62" s="570"/>
      <c r="I62" s="570"/>
      <c r="J62" s="570"/>
      <c r="K62" s="570"/>
      <c r="L62" s="570"/>
      <c r="M62" s="570"/>
      <c r="N62" s="565">
        <v>45831</v>
      </c>
      <c r="O62" s="565"/>
      <c r="P62" s="381"/>
      <c r="Q62" s="381"/>
      <c r="R62" s="381"/>
      <c r="S62" s="381"/>
      <c r="T62" s="381"/>
      <c r="U62" s="381"/>
    </row>
    <row r="63" spans="1:21" s="1" customFormat="1" ht="15" customHeight="1">
      <c r="A63" s="179"/>
      <c r="B63" s="378">
        <v>51</v>
      </c>
      <c r="C63" s="343" t="s">
        <v>819</v>
      </c>
      <c r="D63" s="379"/>
      <c r="E63" s="379"/>
      <c r="F63" s="379"/>
      <c r="G63" s="570" t="s">
        <v>765</v>
      </c>
      <c r="H63" s="570"/>
      <c r="I63" s="570"/>
      <c r="J63" s="570"/>
      <c r="K63" s="570"/>
      <c r="L63" s="570"/>
      <c r="M63" s="570"/>
      <c r="N63" s="565">
        <v>45831</v>
      </c>
      <c r="O63" s="565"/>
      <c r="P63" s="381"/>
      <c r="Q63" s="381"/>
      <c r="R63" s="381"/>
      <c r="S63" s="381"/>
      <c r="T63" s="381"/>
      <c r="U63" s="381"/>
    </row>
    <row r="64" spans="1:21" s="1" customFormat="1" ht="15" customHeight="1">
      <c r="A64" s="179"/>
      <c r="B64" s="378">
        <v>52</v>
      </c>
      <c r="C64" s="343" t="s">
        <v>820</v>
      </c>
      <c r="D64" s="379"/>
      <c r="E64" s="379"/>
      <c r="F64" s="379"/>
      <c r="G64" s="570" t="s">
        <v>771</v>
      </c>
      <c r="H64" s="570"/>
      <c r="I64" s="570"/>
      <c r="J64" s="570"/>
      <c r="K64" s="570"/>
      <c r="L64" s="570"/>
      <c r="M64" s="570"/>
      <c r="N64" s="565">
        <v>45832</v>
      </c>
      <c r="O64" s="565"/>
      <c r="P64" s="381"/>
      <c r="Q64" s="381"/>
      <c r="R64" s="381"/>
      <c r="S64" s="381"/>
      <c r="T64" s="381"/>
      <c r="U64" s="381"/>
    </row>
    <row r="65" spans="1:21" s="1" customFormat="1" ht="15" customHeight="1">
      <c r="A65" s="179"/>
      <c r="B65" s="378">
        <v>53</v>
      </c>
      <c r="C65" s="343" t="s">
        <v>575</v>
      </c>
      <c r="D65" s="379"/>
      <c r="E65" s="379"/>
      <c r="F65" s="379"/>
      <c r="G65" s="570" t="s">
        <v>765</v>
      </c>
      <c r="H65" s="570"/>
      <c r="I65" s="570"/>
      <c r="J65" s="570"/>
      <c r="K65" s="570"/>
      <c r="L65" s="570"/>
      <c r="M65" s="570"/>
      <c r="N65" s="565">
        <v>45832</v>
      </c>
      <c r="O65" s="565"/>
      <c r="P65" s="381"/>
      <c r="Q65" s="381"/>
      <c r="R65" s="381"/>
      <c r="S65" s="381"/>
      <c r="T65" s="381"/>
      <c r="U65" s="381"/>
    </row>
    <row r="66" spans="1:21" s="1" customFormat="1" ht="15" customHeight="1">
      <c r="A66" s="179"/>
      <c r="B66" s="378">
        <v>54</v>
      </c>
      <c r="C66" s="343" t="s">
        <v>821</v>
      </c>
      <c r="D66" s="379"/>
      <c r="E66" s="379"/>
      <c r="F66" s="379"/>
      <c r="G66" s="570" t="s">
        <v>804</v>
      </c>
      <c r="H66" s="570"/>
      <c r="I66" s="570"/>
      <c r="J66" s="570"/>
      <c r="K66" s="570"/>
      <c r="L66" s="570"/>
      <c r="M66" s="570"/>
      <c r="N66" s="565">
        <v>45832</v>
      </c>
      <c r="O66" s="565"/>
      <c r="P66" s="381"/>
      <c r="Q66" s="381"/>
      <c r="R66" s="381"/>
      <c r="S66" s="381"/>
      <c r="T66" s="381"/>
      <c r="U66" s="381"/>
    </row>
    <row r="67" spans="1:21" s="1" customFormat="1" ht="15" customHeight="1">
      <c r="A67" s="179"/>
      <c r="B67" s="378">
        <v>55</v>
      </c>
      <c r="C67" s="343" t="s">
        <v>822</v>
      </c>
      <c r="D67" s="379"/>
      <c r="E67" s="379"/>
      <c r="F67" s="379"/>
      <c r="G67" s="570" t="s">
        <v>771</v>
      </c>
      <c r="H67" s="570"/>
      <c r="I67" s="570"/>
      <c r="J67" s="570"/>
      <c r="K67" s="570"/>
      <c r="L67" s="570"/>
      <c r="M67" s="570"/>
      <c r="N67" s="565">
        <v>45833</v>
      </c>
      <c r="O67" s="565"/>
      <c r="P67" s="381"/>
      <c r="Q67" s="381"/>
      <c r="R67" s="381"/>
      <c r="S67" s="381"/>
      <c r="T67" s="381"/>
      <c r="U67" s="381"/>
    </row>
    <row r="68" spans="1:21" s="1" customFormat="1" ht="15" customHeight="1">
      <c r="A68" s="179"/>
      <c r="B68" s="378">
        <v>56</v>
      </c>
      <c r="C68" s="343" t="s">
        <v>823</v>
      </c>
      <c r="D68" s="379"/>
      <c r="E68" s="379"/>
      <c r="F68" s="379"/>
      <c r="G68" s="570" t="s">
        <v>804</v>
      </c>
      <c r="H68" s="570"/>
      <c r="I68" s="570"/>
      <c r="J68" s="570"/>
      <c r="K68" s="570"/>
      <c r="L68" s="570"/>
      <c r="M68" s="570"/>
      <c r="N68" s="565">
        <v>45834</v>
      </c>
      <c r="O68" s="565"/>
      <c r="P68" s="381"/>
      <c r="Q68" s="381"/>
      <c r="R68" s="381"/>
      <c r="S68" s="381"/>
      <c r="T68" s="381"/>
      <c r="U68" s="381"/>
    </row>
    <row r="69" spans="1:21" s="1" customFormat="1" ht="15" customHeight="1">
      <c r="A69" s="179"/>
      <c r="B69" s="378">
        <v>57</v>
      </c>
      <c r="C69" s="343" t="s">
        <v>824</v>
      </c>
      <c r="D69" s="379"/>
      <c r="E69" s="379"/>
      <c r="F69" s="379"/>
      <c r="G69" s="570" t="s">
        <v>771</v>
      </c>
      <c r="H69" s="570"/>
      <c r="I69" s="570"/>
      <c r="J69" s="570"/>
      <c r="K69" s="570"/>
      <c r="L69" s="570"/>
      <c r="M69" s="570"/>
      <c r="N69" s="565">
        <v>45834</v>
      </c>
      <c r="O69" s="565"/>
      <c r="P69" s="381"/>
      <c r="Q69" s="381"/>
      <c r="R69" s="381"/>
      <c r="S69" s="381"/>
      <c r="T69" s="381"/>
      <c r="U69" s="381"/>
    </row>
    <row r="70" spans="1:21" s="1" customFormat="1" ht="15" customHeight="1">
      <c r="A70" s="179"/>
      <c r="B70" s="378">
        <v>58</v>
      </c>
      <c r="C70" s="343" t="s">
        <v>825</v>
      </c>
      <c r="D70" s="379"/>
      <c r="E70" s="379"/>
      <c r="F70" s="379"/>
      <c r="G70" s="570" t="s">
        <v>771</v>
      </c>
      <c r="H70" s="570"/>
      <c r="I70" s="570"/>
      <c r="J70" s="570"/>
      <c r="K70" s="570"/>
      <c r="L70" s="570"/>
      <c r="M70" s="570"/>
      <c r="N70" s="565">
        <v>45834</v>
      </c>
      <c r="O70" s="565"/>
      <c r="P70" s="381"/>
      <c r="Q70" s="381"/>
      <c r="R70" s="381"/>
      <c r="S70" s="381"/>
      <c r="T70" s="381"/>
      <c r="U70" s="381"/>
    </row>
    <row r="71" spans="1:21" s="1" customFormat="1" ht="15" customHeight="1">
      <c r="A71" s="179"/>
      <c r="B71" s="378">
        <v>59</v>
      </c>
      <c r="C71" s="343" t="s">
        <v>826</v>
      </c>
      <c r="D71" s="379"/>
      <c r="E71" s="379"/>
      <c r="F71" s="379"/>
      <c r="G71" s="570" t="s">
        <v>771</v>
      </c>
      <c r="H71" s="570"/>
      <c r="I71" s="570"/>
      <c r="J71" s="570"/>
      <c r="K71" s="570"/>
      <c r="L71" s="570"/>
      <c r="M71" s="570"/>
      <c r="N71" s="565">
        <v>45834</v>
      </c>
      <c r="O71" s="565"/>
      <c r="P71" s="381"/>
      <c r="Q71" s="381"/>
      <c r="R71" s="381"/>
      <c r="S71" s="381"/>
      <c r="T71" s="381"/>
      <c r="U71" s="381"/>
    </row>
    <row r="72" spans="1:21" s="1" customFormat="1" ht="15" customHeight="1">
      <c r="A72" s="179"/>
      <c r="B72" s="378">
        <v>60</v>
      </c>
      <c r="C72" s="343" t="s">
        <v>827</v>
      </c>
      <c r="D72" s="379"/>
      <c r="E72" s="379"/>
      <c r="F72" s="379"/>
      <c r="G72" s="570" t="s">
        <v>828</v>
      </c>
      <c r="H72" s="570"/>
      <c r="I72" s="570"/>
      <c r="J72" s="570"/>
      <c r="K72" s="570"/>
      <c r="L72" s="570"/>
      <c r="M72" s="570"/>
      <c r="N72" s="565">
        <v>45834</v>
      </c>
      <c r="O72" s="565"/>
      <c r="P72" s="381"/>
      <c r="Q72" s="381"/>
      <c r="R72" s="381"/>
      <c r="S72" s="381"/>
      <c r="T72" s="381"/>
      <c r="U72" s="381"/>
    </row>
    <row r="73" spans="1:21" s="1" customFormat="1" ht="15" customHeight="1">
      <c r="A73" s="179"/>
      <c r="B73" s="378">
        <v>61</v>
      </c>
      <c r="C73" s="343" t="s">
        <v>823</v>
      </c>
      <c r="D73" s="379"/>
      <c r="E73" s="379"/>
      <c r="F73" s="379"/>
      <c r="G73" s="570" t="s">
        <v>804</v>
      </c>
      <c r="H73" s="570"/>
      <c r="I73" s="570"/>
      <c r="J73" s="570"/>
      <c r="K73" s="570"/>
      <c r="L73" s="570"/>
      <c r="M73" s="570"/>
      <c r="N73" s="565">
        <v>45834</v>
      </c>
      <c r="O73" s="565"/>
      <c r="P73" s="381"/>
      <c r="Q73" s="381"/>
      <c r="R73" s="381"/>
      <c r="S73" s="381"/>
      <c r="T73" s="381"/>
      <c r="U73" s="381"/>
    </row>
    <row r="74" spans="1:21" s="1" customFormat="1" ht="15" customHeight="1">
      <c r="A74" s="179"/>
      <c r="B74" s="378">
        <v>62</v>
      </c>
      <c r="C74" s="343" t="s">
        <v>829</v>
      </c>
      <c r="D74" s="379"/>
      <c r="E74" s="379"/>
      <c r="F74" s="379"/>
      <c r="G74" s="570" t="s">
        <v>767</v>
      </c>
      <c r="H74" s="570"/>
      <c r="I74" s="570"/>
      <c r="J74" s="570"/>
      <c r="K74" s="570"/>
      <c r="L74" s="570"/>
      <c r="M74" s="570"/>
      <c r="N74" s="565">
        <v>45834</v>
      </c>
      <c r="O74" s="565"/>
      <c r="P74" s="381"/>
      <c r="Q74" s="381"/>
      <c r="R74" s="381"/>
      <c r="S74" s="381"/>
      <c r="T74" s="381"/>
      <c r="U74" s="381"/>
    </row>
    <row r="75" spans="1:21" s="1" customFormat="1" ht="15" customHeight="1">
      <c r="A75" s="179"/>
      <c r="B75" s="378">
        <v>63</v>
      </c>
      <c r="C75" s="343" t="s">
        <v>830</v>
      </c>
      <c r="D75" s="379"/>
      <c r="E75" s="379"/>
      <c r="F75" s="379"/>
      <c r="G75" s="570" t="s">
        <v>765</v>
      </c>
      <c r="H75" s="570"/>
      <c r="I75" s="570"/>
      <c r="J75" s="570"/>
      <c r="K75" s="570"/>
      <c r="L75" s="570"/>
      <c r="M75" s="570"/>
      <c r="N75" s="565">
        <v>45834</v>
      </c>
      <c r="O75" s="565"/>
      <c r="P75" s="381"/>
      <c r="Q75" s="381"/>
      <c r="R75" s="381"/>
      <c r="S75" s="381"/>
      <c r="T75" s="381"/>
      <c r="U75" s="381"/>
    </row>
    <row r="76" spans="1:21" s="1" customFormat="1" ht="15" customHeight="1">
      <c r="A76" s="179"/>
      <c r="B76" s="378">
        <v>64</v>
      </c>
      <c r="C76" s="343" t="s">
        <v>831</v>
      </c>
      <c r="D76" s="379"/>
      <c r="E76" s="379"/>
      <c r="F76" s="379"/>
      <c r="G76" s="570" t="s">
        <v>771</v>
      </c>
      <c r="H76" s="570"/>
      <c r="I76" s="570"/>
      <c r="J76" s="570"/>
      <c r="K76" s="570"/>
      <c r="L76" s="570"/>
      <c r="M76" s="570"/>
      <c r="N76" s="565">
        <v>45834</v>
      </c>
      <c r="O76" s="565"/>
      <c r="P76" s="381"/>
      <c r="Q76" s="381"/>
      <c r="R76" s="381"/>
      <c r="S76" s="381"/>
      <c r="T76" s="381"/>
      <c r="U76" s="381"/>
    </row>
    <row r="77" spans="1:21" s="1" customFormat="1" ht="15" customHeight="1">
      <c r="A77" s="179"/>
      <c r="B77" s="378">
        <v>65</v>
      </c>
      <c r="C77" s="343" t="s">
        <v>832</v>
      </c>
      <c r="D77" s="379"/>
      <c r="E77" s="379"/>
      <c r="F77" s="379"/>
      <c r="G77" s="570" t="s">
        <v>771</v>
      </c>
      <c r="H77" s="570"/>
      <c r="I77" s="570"/>
      <c r="J77" s="570"/>
      <c r="K77" s="570"/>
      <c r="L77" s="570"/>
      <c r="M77" s="570"/>
      <c r="N77" s="565">
        <v>45838</v>
      </c>
      <c r="O77" s="565"/>
      <c r="P77" s="381"/>
      <c r="Q77" s="381"/>
      <c r="R77" s="381"/>
      <c r="S77" s="381"/>
      <c r="T77" s="381"/>
      <c r="U77" s="381"/>
    </row>
    <row r="78" spans="1:21" s="1" customFormat="1" ht="15" customHeight="1">
      <c r="A78" s="179"/>
      <c r="B78" s="378">
        <v>66</v>
      </c>
      <c r="C78" s="343" t="s">
        <v>833</v>
      </c>
      <c r="D78" s="379"/>
      <c r="E78" s="379"/>
      <c r="F78" s="379"/>
      <c r="G78" s="570" t="s">
        <v>771</v>
      </c>
      <c r="H78" s="570"/>
      <c r="I78" s="570"/>
      <c r="J78" s="570"/>
      <c r="K78" s="570"/>
      <c r="L78" s="570"/>
      <c r="M78" s="570"/>
      <c r="N78" s="565">
        <v>45838</v>
      </c>
      <c r="O78" s="565"/>
      <c r="P78" s="381"/>
      <c r="Q78" s="381"/>
      <c r="R78" s="381"/>
      <c r="S78" s="381"/>
      <c r="T78" s="381"/>
      <c r="U78" s="381"/>
    </row>
    <row r="79" spans="1:21" s="1" customFormat="1" ht="15" customHeight="1">
      <c r="A79" s="179"/>
      <c r="B79" s="378">
        <v>67</v>
      </c>
      <c r="C79" s="343" t="s">
        <v>834</v>
      </c>
      <c r="D79" s="379"/>
      <c r="E79" s="379"/>
      <c r="F79" s="379"/>
      <c r="G79" s="570" t="s">
        <v>765</v>
      </c>
      <c r="H79" s="570"/>
      <c r="I79" s="570"/>
      <c r="J79" s="570"/>
      <c r="K79" s="570"/>
      <c r="L79" s="570"/>
      <c r="M79" s="570"/>
      <c r="N79" s="565">
        <v>45838</v>
      </c>
      <c r="O79" s="565"/>
      <c r="P79" s="381"/>
      <c r="Q79" s="381"/>
      <c r="R79" s="381"/>
      <c r="S79" s="381"/>
      <c r="T79" s="381"/>
      <c r="U79" s="381"/>
    </row>
    <row r="80" spans="1:21" s="1" customFormat="1" ht="15" customHeight="1">
      <c r="A80" s="179"/>
      <c r="B80" s="378">
        <v>68</v>
      </c>
      <c r="C80" s="343" t="s">
        <v>835</v>
      </c>
      <c r="D80" s="379"/>
      <c r="E80" s="379"/>
      <c r="F80" s="379"/>
      <c r="G80" s="570" t="s">
        <v>765</v>
      </c>
      <c r="H80" s="570"/>
      <c r="I80" s="570"/>
      <c r="J80" s="570"/>
      <c r="K80" s="570"/>
      <c r="L80" s="570"/>
      <c r="M80" s="570"/>
      <c r="N80" s="565">
        <v>45838</v>
      </c>
      <c r="O80" s="565"/>
      <c r="P80" s="381"/>
      <c r="Q80" s="381"/>
      <c r="R80" s="381"/>
      <c r="S80" s="381"/>
      <c r="T80" s="381"/>
      <c r="U80" s="381"/>
    </row>
    <row r="81" spans="1:21" s="1" customFormat="1" ht="15" customHeight="1">
      <c r="A81" s="179"/>
      <c r="B81" s="378">
        <v>69</v>
      </c>
      <c r="C81" s="343" t="s">
        <v>836</v>
      </c>
      <c r="D81" s="379"/>
      <c r="E81" s="379"/>
      <c r="F81" s="379"/>
      <c r="G81" s="570" t="s">
        <v>767</v>
      </c>
      <c r="H81" s="570"/>
      <c r="I81" s="570"/>
      <c r="J81" s="570"/>
      <c r="K81" s="570"/>
      <c r="L81" s="570"/>
      <c r="M81" s="570"/>
      <c r="N81" s="565">
        <v>45838</v>
      </c>
      <c r="O81" s="565"/>
      <c r="P81" s="381"/>
      <c r="Q81" s="381"/>
      <c r="R81" s="381"/>
      <c r="S81" s="381"/>
      <c r="T81" s="381"/>
      <c r="U81" s="381"/>
    </row>
    <row r="82" spans="1:21" s="1" customFormat="1" ht="15" customHeight="1">
      <c r="A82" s="179"/>
      <c r="B82" s="378"/>
      <c r="C82" s="343"/>
      <c r="D82" s="379"/>
      <c r="E82" s="379"/>
      <c r="F82" s="379"/>
      <c r="G82" s="382"/>
      <c r="H82" s="382"/>
      <c r="I82" s="382"/>
      <c r="J82" s="382"/>
      <c r="K82" s="382"/>
      <c r="L82" s="382"/>
      <c r="M82" s="382"/>
      <c r="N82" s="381"/>
      <c r="O82" s="381"/>
      <c r="P82" s="381"/>
      <c r="Q82" s="381"/>
      <c r="R82" s="381"/>
      <c r="S82" s="381"/>
      <c r="T82" s="381"/>
      <c r="U82" s="381"/>
    </row>
    <row r="83" spans="1:21" s="1" customFormat="1" ht="15" customHeight="1">
      <c r="A83" s="179"/>
      <c r="B83" s="378"/>
      <c r="C83" s="343"/>
      <c r="D83" s="379"/>
      <c r="E83" s="379"/>
      <c r="F83" s="379"/>
      <c r="G83" s="382"/>
      <c r="H83" s="382"/>
      <c r="I83" s="382"/>
      <c r="J83" s="382"/>
      <c r="K83" s="382"/>
      <c r="L83" s="382"/>
      <c r="M83" s="382"/>
      <c r="N83" s="381"/>
      <c r="O83" s="381"/>
      <c r="P83" s="381"/>
      <c r="Q83" s="381"/>
      <c r="R83" s="381"/>
      <c r="S83" s="381"/>
      <c r="T83" s="381"/>
      <c r="U83" s="381"/>
    </row>
    <row r="84" spans="1:21" s="1" customFormat="1" ht="15" customHeight="1">
      <c r="A84" s="179"/>
      <c r="C84" s="343"/>
      <c r="D84" s="379"/>
      <c r="E84" s="379"/>
      <c r="F84" s="379"/>
      <c r="G84" s="382"/>
      <c r="H84" s="382"/>
      <c r="I84" s="382"/>
      <c r="J84" s="382"/>
      <c r="K84" s="382"/>
      <c r="L84" s="382"/>
      <c r="M84" s="382"/>
      <c r="N84" s="381"/>
      <c r="O84" s="381"/>
      <c r="P84" s="381"/>
      <c r="Q84" s="381"/>
      <c r="R84" s="381"/>
      <c r="S84" s="381"/>
      <c r="T84" s="381"/>
      <c r="U84" s="381"/>
    </row>
    <row r="85" spans="1:21" s="1" customFormat="1" ht="1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</row>
    <row r="86" spans="1:21" s="1" customFormat="1" ht="15" customHeight="1">
      <c r="A86" s="55"/>
      <c r="B86" s="55"/>
      <c r="C86" s="55"/>
      <c r="D86" s="55"/>
      <c r="E86" s="56"/>
      <c r="F86" s="56"/>
      <c r="G86" s="56"/>
      <c r="H86" s="56"/>
      <c r="I86" s="56"/>
      <c r="J86" s="56"/>
      <c r="K86" s="383"/>
      <c r="L86" s="383"/>
      <c r="M86" s="56"/>
      <c r="N86" s="56"/>
      <c r="O86" s="56"/>
      <c r="P86" s="56"/>
      <c r="Q86" s="56"/>
      <c r="R86" s="56"/>
      <c r="S86" s="98"/>
      <c r="T86" s="98"/>
      <c r="U86" s="98" t="s">
        <v>837</v>
      </c>
    </row>
    <row r="88" spans="1:21" ht="15" customHeight="1">
      <c r="O88" s="402"/>
      <c r="P88" s="402"/>
      <c r="Q88" s="402"/>
      <c r="R88" s="402"/>
      <c r="S88" s="402"/>
      <c r="T88" s="402"/>
      <c r="U88" s="402"/>
    </row>
  </sheetData>
  <mergeCells count="143"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W87"/>
  <sheetViews>
    <sheetView view="pageBreakPreview" topLeftCell="A72" zoomScale="71" zoomScaleNormal="100" zoomScaleSheetLayoutView="68" workbookViewId="0">
      <selection activeCell="C93" sqref="C9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5" customHeight="1">
      <c r="B1" s="51"/>
      <c r="C1" s="343"/>
      <c r="D1" s="343"/>
      <c r="E1" s="343"/>
      <c r="F1" s="343"/>
      <c r="G1" s="343"/>
      <c r="H1" s="344"/>
      <c r="I1" s="344"/>
      <c r="J1" s="345"/>
      <c r="K1" s="345"/>
      <c r="M1" s="349"/>
      <c r="N1" s="347"/>
      <c r="O1" s="318"/>
    </row>
    <row r="2" spans="1:23" s="1" customFormat="1" ht="21" customHeight="1">
      <c r="A2"/>
      <c r="C2" s="97"/>
      <c r="D2" s="97"/>
      <c r="E2" s="97"/>
      <c r="F2" s="97"/>
      <c r="G2" s="97"/>
      <c r="H2"/>
      <c r="I2"/>
      <c r="J2"/>
      <c r="K2"/>
      <c r="L2"/>
      <c r="M2"/>
      <c r="N2"/>
      <c r="P2" s="97"/>
      <c r="Q2"/>
      <c r="R2"/>
      <c r="S2"/>
      <c r="T2"/>
      <c r="U2" s="2" t="s">
        <v>42</v>
      </c>
    </row>
    <row r="3" spans="1:23" s="1" customFormat="1" ht="14.5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1:23" s="1" customFormat="1" ht="15" customHeight="1">
      <c r="B4" s="51"/>
      <c r="C4" s="343"/>
      <c r="D4" s="343"/>
      <c r="E4" s="343"/>
      <c r="F4" s="343"/>
      <c r="G4" s="343"/>
      <c r="H4" s="344"/>
      <c r="I4" s="344"/>
      <c r="J4" s="345"/>
      <c r="K4" s="345"/>
      <c r="M4" s="349"/>
      <c r="N4" s="347"/>
      <c r="O4" s="318"/>
    </row>
    <row r="5" spans="1:23" s="1" customFormat="1" ht="15" customHeight="1"/>
    <row r="6" spans="1:23" s="1" customFormat="1" ht="15" customHeight="1">
      <c r="A6" s="571" t="s">
        <v>945</v>
      </c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</row>
    <row r="7" spans="1:23" s="1" customFormat="1" ht="15" customHeight="1">
      <c r="A7" s="376"/>
      <c r="B7" s="376"/>
      <c r="C7" s="376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</row>
    <row r="8" spans="1:23" s="1" customFormat="1" ht="15" customHeight="1">
      <c r="A8"/>
      <c r="B8" s="101" t="s">
        <v>946</v>
      </c>
      <c r="C8"/>
      <c r="D8"/>
      <c r="E8"/>
      <c r="F8"/>
      <c r="G8"/>
      <c r="H8"/>
      <c r="I8"/>
      <c r="J8"/>
      <c r="K8"/>
      <c r="L8"/>
      <c r="M8"/>
      <c r="N8" s="377"/>
      <c r="O8" s="377"/>
    </row>
    <row r="9" spans="1:23" s="1" customFormat="1" ht="15" customHeight="1">
      <c r="A9"/>
      <c r="B9" s="101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38" t="s">
        <v>532</v>
      </c>
      <c r="C10" s="525" t="s">
        <v>879</v>
      </c>
      <c r="D10" s="527"/>
      <c r="E10" s="527"/>
      <c r="F10" s="539"/>
      <c r="G10" s="525" t="s">
        <v>947</v>
      </c>
      <c r="H10" s="527"/>
      <c r="I10" s="527"/>
      <c r="J10" s="527"/>
      <c r="K10" s="527"/>
      <c r="L10" s="527"/>
      <c r="M10" s="527"/>
      <c r="N10" s="525" t="s">
        <v>948</v>
      </c>
      <c r="O10" s="539"/>
    </row>
    <row r="11" spans="1:23" ht="15" customHeight="1">
      <c r="A11" s="179"/>
      <c r="B11" s="538"/>
      <c r="C11" s="525"/>
      <c r="D11" s="527"/>
      <c r="E11" s="527"/>
      <c r="F11" s="539"/>
      <c r="G11" s="525"/>
      <c r="H11" s="527"/>
      <c r="I11" s="527"/>
      <c r="J11" s="527"/>
      <c r="K11" s="527"/>
      <c r="L11" s="527"/>
      <c r="M11" s="527"/>
      <c r="N11" s="525"/>
      <c r="O11" s="539"/>
    </row>
    <row r="12" spans="1:23" ht="15" customHeight="1">
      <c r="A12" s="179"/>
      <c r="B12" s="378">
        <v>1</v>
      </c>
      <c r="C12" s="343" t="s">
        <v>764</v>
      </c>
      <c r="D12" s="410"/>
      <c r="E12" s="379"/>
      <c r="F12" s="379"/>
      <c r="G12" s="570" t="s">
        <v>949</v>
      </c>
      <c r="H12" s="570"/>
      <c r="I12" s="570"/>
      <c r="J12" s="570"/>
      <c r="K12" s="570"/>
      <c r="L12" s="570"/>
      <c r="M12" s="570"/>
      <c r="N12" s="565">
        <v>45663</v>
      </c>
      <c r="O12" s="565"/>
    </row>
    <row r="13" spans="1:23" ht="15" customHeight="1">
      <c r="A13" s="179"/>
      <c r="B13" s="378">
        <v>2</v>
      </c>
      <c r="C13" s="343" t="s">
        <v>766</v>
      </c>
      <c r="D13" s="410"/>
      <c r="E13" s="379"/>
      <c r="F13" s="379"/>
      <c r="G13" s="570" t="s">
        <v>950</v>
      </c>
      <c r="H13" s="570" t="s">
        <v>767</v>
      </c>
      <c r="I13" s="570" t="s">
        <v>767</v>
      </c>
      <c r="J13" s="570" t="s">
        <v>767</v>
      </c>
      <c r="K13" s="570" t="s">
        <v>767</v>
      </c>
      <c r="L13" s="570" t="s">
        <v>767</v>
      </c>
      <c r="M13" s="570" t="s">
        <v>767</v>
      </c>
      <c r="N13" s="565">
        <v>45671</v>
      </c>
      <c r="O13" s="565"/>
    </row>
    <row r="14" spans="1:23" s="1" customFormat="1" ht="15" customHeight="1">
      <c r="A14" s="179"/>
      <c r="B14" s="378">
        <v>3</v>
      </c>
      <c r="C14" s="343" t="s">
        <v>768</v>
      </c>
      <c r="D14" s="410"/>
      <c r="E14" s="379"/>
      <c r="F14" s="379"/>
      <c r="G14" s="570" t="s">
        <v>951</v>
      </c>
      <c r="H14" s="570"/>
      <c r="I14" s="570"/>
      <c r="J14" s="570"/>
      <c r="K14" s="570"/>
      <c r="L14" s="570"/>
      <c r="M14" s="570"/>
      <c r="N14" s="565">
        <v>45674</v>
      </c>
      <c r="O14" s="565"/>
      <c r="P14"/>
      <c r="Q14"/>
      <c r="R14"/>
      <c r="S14"/>
      <c r="T14"/>
      <c r="U14"/>
      <c r="V14"/>
      <c r="W14"/>
    </row>
    <row r="15" spans="1:23" ht="15" customHeight="1">
      <c r="A15" s="179"/>
      <c r="B15" s="378">
        <v>4</v>
      </c>
      <c r="C15" s="343" t="s">
        <v>770</v>
      </c>
      <c r="D15" s="368"/>
      <c r="E15" s="379"/>
      <c r="F15" s="380"/>
      <c r="G15" s="570" t="s">
        <v>952</v>
      </c>
      <c r="H15" s="570"/>
      <c r="I15" s="570"/>
      <c r="J15" s="570"/>
      <c r="K15" s="570"/>
      <c r="L15" s="570"/>
      <c r="M15" s="570"/>
      <c r="N15" s="565">
        <v>45681</v>
      </c>
      <c r="O15" s="565"/>
    </row>
    <row r="16" spans="1:23" ht="15" customHeight="1">
      <c r="A16" s="179"/>
      <c r="B16" s="378">
        <v>5</v>
      </c>
      <c r="C16" s="343" t="s">
        <v>772</v>
      </c>
      <c r="D16" s="410"/>
      <c r="E16" s="379"/>
      <c r="F16" s="379"/>
      <c r="G16" s="570" t="s">
        <v>950</v>
      </c>
      <c r="H16" s="570" t="s">
        <v>767</v>
      </c>
      <c r="I16" s="570" t="s">
        <v>767</v>
      </c>
      <c r="J16" s="570" t="s">
        <v>767</v>
      </c>
      <c r="K16" s="570" t="s">
        <v>767</v>
      </c>
      <c r="L16" s="570" t="s">
        <v>767</v>
      </c>
      <c r="M16" s="570" t="s">
        <v>767</v>
      </c>
      <c r="N16" s="565">
        <v>45698</v>
      </c>
      <c r="O16" s="565"/>
    </row>
    <row r="17" spans="1:23" ht="15" customHeight="1">
      <c r="A17" s="179"/>
      <c r="B17" s="378">
        <v>6</v>
      </c>
      <c r="C17" s="343" t="s">
        <v>773</v>
      </c>
      <c r="D17" s="410"/>
      <c r="E17" s="379"/>
      <c r="F17" s="379"/>
      <c r="G17" s="570" t="s">
        <v>949</v>
      </c>
      <c r="H17" s="570"/>
      <c r="I17" s="570"/>
      <c r="J17" s="570"/>
      <c r="K17" s="570"/>
      <c r="L17" s="570"/>
      <c r="M17" s="570"/>
      <c r="N17" s="565">
        <v>45701</v>
      </c>
      <c r="O17" s="565"/>
    </row>
    <row r="18" spans="1:23" ht="15" customHeight="1">
      <c r="A18" s="179"/>
      <c r="B18" s="378">
        <v>7</v>
      </c>
      <c r="C18" s="343" t="s">
        <v>774</v>
      </c>
      <c r="D18" s="410"/>
      <c r="E18" s="379"/>
      <c r="F18" s="379"/>
      <c r="G18" s="570" t="s">
        <v>952</v>
      </c>
      <c r="H18" s="570"/>
      <c r="I18" s="570"/>
      <c r="J18" s="570"/>
      <c r="K18" s="570"/>
      <c r="L18" s="570"/>
      <c r="M18" s="570"/>
      <c r="N18" s="565">
        <v>45728</v>
      </c>
      <c r="O18" s="565"/>
    </row>
    <row r="19" spans="1:23" s="1" customFormat="1" ht="15" customHeight="1">
      <c r="A19" s="179"/>
      <c r="B19" s="378">
        <v>8</v>
      </c>
      <c r="C19" s="343" t="s">
        <v>775</v>
      </c>
      <c r="D19" s="410"/>
      <c r="E19" s="379"/>
      <c r="F19" s="379"/>
      <c r="G19" s="570" t="s">
        <v>828</v>
      </c>
      <c r="H19" s="570"/>
      <c r="I19" s="570"/>
      <c r="J19" s="570"/>
      <c r="K19" s="570"/>
      <c r="L19" s="570"/>
      <c r="M19" s="570"/>
      <c r="N19" s="565">
        <v>45735</v>
      </c>
      <c r="O19" s="565"/>
      <c r="P19"/>
      <c r="Q19"/>
      <c r="R19"/>
      <c r="S19"/>
      <c r="T19"/>
      <c r="U19"/>
      <c r="V19"/>
      <c r="W19"/>
    </row>
    <row r="20" spans="1:23" s="1" customFormat="1" ht="15" customHeight="1">
      <c r="A20" s="179"/>
      <c r="B20" s="378">
        <v>9</v>
      </c>
      <c r="C20" s="343" t="s">
        <v>777</v>
      </c>
      <c r="D20" s="410"/>
      <c r="E20" s="379"/>
      <c r="F20" s="379"/>
      <c r="G20" s="570" t="s">
        <v>950</v>
      </c>
      <c r="H20" s="570"/>
      <c r="I20" s="570"/>
      <c r="J20" s="570"/>
      <c r="K20" s="570"/>
      <c r="L20" s="570"/>
      <c r="M20" s="570"/>
      <c r="N20" s="565">
        <v>45737</v>
      </c>
      <c r="O20" s="565"/>
      <c r="P20"/>
      <c r="Q20"/>
      <c r="R20"/>
      <c r="S20"/>
      <c r="T20"/>
      <c r="U20"/>
      <c r="V20"/>
      <c r="W20"/>
    </row>
    <row r="21" spans="1:23" s="1" customFormat="1" ht="15" customHeight="1">
      <c r="A21" s="179"/>
      <c r="B21" s="378">
        <v>10</v>
      </c>
      <c r="C21" s="343" t="s">
        <v>778</v>
      </c>
      <c r="D21" s="410"/>
      <c r="E21" s="379"/>
      <c r="F21" s="379"/>
      <c r="G21" s="570" t="s">
        <v>952</v>
      </c>
      <c r="H21" s="570"/>
      <c r="I21" s="570"/>
      <c r="J21" s="570"/>
      <c r="K21" s="570"/>
      <c r="L21" s="570"/>
      <c r="M21" s="570"/>
      <c r="N21" s="565">
        <v>45740</v>
      </c>
      <c r="O21" s="565"/>
      <c r="P21"/>
      <c r="Q21"/>
      <c r="R21"/>
      <c r="S21"/>
      <c r="T21"/>
      <c r="U21"/>
      <c r="V21"/>
      <c r="W21"/>
    </row>
    <row r="22" spans="1:23" s="1" customFormat="1" ht="15" customHeight="1">
      <c r="A22" s="179"/>
      <c r="B22" s="378">
        <v>11</v>
      </c>
      <c r="C22" s="343" t="s">
        <v>779</v>
      </c>
      <c r="D22" s="410"/>
      <c r="E22" s="379"/>
      <c r="F22" s="379"/>
      <c r="G22" s="570" t="s">
        <v>952</v>
      </c>
      <c r="H22" s="570"/>
      <c r="I22" s="570"/>
      <c r="J22" s="570"/>
      <c r="K22" s="570"/>
      <c r="L22" s="570"/>
      <c r="M22" s="570"/>
      <c r="N22" s="565">
        <v>45740</v>
      </c>
      <c r="O22" s="565"/>
      <c r="P22"/>
      <c r="Q22"/>
      <c r="R22"/>
      <c r="S22"/>
      <c r="T22"/>
      <c r="U22"/>
      <c r="V22"/>
      <c r="W22"/>
    </row>
    <row r="23" spans="1:23" s="1" customFormat="1" ht="15" customHeight="1">
      <c r="A23" s="179"/>
      <c r="B23" s="378">
        <v>12</v>
      </c>
      <c r="C23" s="343" t="s">
        <v>780</v>
      </c>
      <c r="D23" s="410"/>
      <c r="E23" s="379"/>
      <c r="F23" s="379"/>
      <c r="G23" s="570" t="s">
        <v>952</v>
      </c>
      <c r="H23" s="570"/>
      <c r="I23" s="570"/>
      <c r="J23" s="570"/>
      <c r="K23" s="570"/>
      <c r="L23" s="570"/>
      <c r="M23" s="570"/>
      <c r="N23" s="565">
        <v>45769</v>
      </c>
      <c r="O23" s="565"/>
      <c r="P23"/>
      <c r="Q23"/>
      <c r="R23"/>
      <c r="S23"/>
      <c r="T23"/>
      <c r="U23"/>
      <c r="V23"/>
      <c r="W23"/>
    </row>
    <row r="24" spans="1:23" s="1" customFormat="1" ht="15" customHeight="1">
      <c r="A24" s="179"/>
      <c r="B24" s="378">
        <v>13</v>
      </c>
      <c r="C24" s="343" t="s">
        <v>781</v>
      </c>
      <c r="D24" s="410"/>
      <c r="E24" s="379"/>
      <c r="F24" s="379"/>
      <c r="G24" s="570" t="s">
        <v>949</v>
      </c>
      <c r="H24" s="570"/>
      <c r="I24" s="570"/>
      <c r="J24" s="570"/>
      <c r="K24" s="570"/>
      <c r="L24" s="570"/>
      <c r="M24" s="570"/>
      <c r="N24" s="565">
        <v>45772</v>
      </c>
      <c r="O24" s="565"/>
      <c r="P24"/>
      <c r="Q24"/>
      <c r="R24"/>
      <c r="S24"/>
      <c r="T24"/>
      <c r="U24"/>
      <c r="V24"/>
      <c r="W24"/>
    </row>
    <row r="25" spans="1:23" s="1" customFormat="1" ht="15" customHeight="1">
      <c r="A25" s="179"/>
      <c r="B25" s="378">
        <v>14</v>
      </c>
      <c r="C25" s="343" t="s">
        <v>782</v>
      </c>
      <c r="D25" s="410"/>
      <c r="E25" s="379"/>
      <c r="F25" s="379"/>
      <c r="G25" s="570" t="s">
        <v>950</v>
      </c>
      <c r="H25" s="570"/>
      <c r="I25" s="570"/>
      <c r="J25" s="570"/>
      <c r="K25" s="570"/>
      <c r="L25" s="570"/>
      <c r="M25" s="570"/>
      <c r="N25" s="565">
        <v>45772</v>
      </c>
      <c r="O25" s="565"/>
      <c r="P25"/>
      <c r="Q25"/>
      <c r="R25"/>
      <c r="S25"/>
      <c r="T25"/>
      <c r="U25"/>
      <c r="V25"/>
      <c r="W25"/>
    </row>
    <row r="26" spans="1:23" s="1" customFormat="1" ht="15" customHeight="1">
      <c r="A26" s="179"/>
      <c r="B26" s="378">
        <v>15</v>
      </c>
      <c r="C26" s="343" t="s">
        <v>783</v>
      </c>
      <c r="D26" s="410"/>
      <c r="E26" s="379"/>
      <c r="F26" s="379"/>
      <c r="G26" s="570" t="s">
        <v>952</v>
      </c>
      <c r="H26" s="570"/>
      <c r="I26" s="570"/>
      <c r="J26" s="570"/>
      <c r="K26" s="570"/>
      <c r="L26" s="570"/>
      <c r="M26" s="570"/>
      <c r="N26" s="565">
        <v>45772</v>
      </c>
      <c r="O26" s="565"/>
      <c r="P26"/>
      <c r="Q26"/>
      <c r="R26"/>
      <c r="S26"/>
      <c r="T26"/>
      <c r="U26"/>
      <c r="V26"/>
      <c r="W26"/>
    </row>
    <row r="27" spans="1:23" s="1" customFormat="1" ht="15" customHeight="1">
      <c r="A27" s="179"/>
      <c r="B27" s="378">
        <v>16</v>
      </c>
      <c r="C27" s="343" t="s">
        <v>784</v>
      </c>
      <c r="D27" s="410"/>
      <c r="E27" s="379"/>
      <c r="F27" s="379"/>
      <c r="G27" s="570" t="s">
        <v>952</v>
      </c>
      <c r="H27" s="570"/>
      <c r="I27" s="570"/>
      <c r="J27" s="570"/>
      <c r="K27" s="570"/>
      <c r="L27" s="570"/>
      <c r="M27" s="570"/>
      <c r="N27" s="565">
        <v>45775</v>
      </c>
      <c r="O27" s="565"/>
      <c r="P27"/>
      <c r="Q27"/>
      <c r="R27"/>
      <c r="S27"/>
      <c r="T27"/>
      <c r="U27"/>
      <c r="V27"/>
      <c r="W27"/>
    </row>
    <row r="28" spans="1:23" s="1" customFormat="1" ht="15" customHeight="1">
      <c r="A28" s="179"/>
      <c r="B28" s="378">
        <v>17</v>
      </c>
      <c r="C28" s="343" t="s">
        <v>785</v>
      </c>
      <c r="D28" s="410"/>
      <c r="E28" s="379"/>
      <c r="F28" s="379"/>
      <c r="G28" s="570" t="s">
        <v>949</v>
      </c>
      <c r="H28" s="570"/>
      <c r="I28" s="570"/>
      <c r="J28" s="570"/>
      <c r="K28" s="570"/>
      <c r="L28" s="570"/>
      <c r="M28" s="570"/>
      <c r="N28" s="565">
        <v>45775</v>
      </c>
      <c r="O28" s="565"/>
      <c r="P28"/>
      <c r="Q28"/>
      <c r="R28"/>
      <c r="S28"/>
      <c r="T28"/>
      <c r="U28"/>
      <c r="V28"/>
      <c r="W28"/>
    </row>
    <row r="29" spans="1:23" s="1" customFormat="1" ht="15" customHeight="1">
      <c r="A29" s="179"/>
      <c r="B29" s="378">
        <v>18</v>
      </c>
      <c r="C29" s="343" t="s">
        <v>786</v>
      </c>
      <c r="D29" s="410"/>
      <c r="E29" s="379"/>
      <c r="F29" s="379"/>
      <c r="G29" s="570" t="s">
        <v>952</v>
      </c>
      <c r="H29" s="570"/>
      <c r="I29" s="570"/>
      <c r="J29" s="570"/>
      <c r="K29" s="570"/>
      <c r="L29" s="570"/>
      <c r="M29" s="570"/>
      <c r="N29" s="565">
        <v>45777</v>
      </c>
      <c r="O29" s="565"/>
      <c r="P29"/>
      <c r="Q29"/>
      <c r="R29"/>
      <c r="S29"/>
      <c r="T29"/>
      <c r="U29"/>
      <c r="V29"/>
      <c r="W29"/>
    </row>
    <row r="30" spans="1:23" s="1" customFormat="1" ht="15" customHeight="1">
      <c r="A30" s="179"/>
      <c r="B30" s="378">
        <v>19</v>
      </c>
      <c r="C30" s="343" t="s">
        <v>787</v>
      </c>
      <c r="D30" s="410"/>
      <c r="E30" s="379"/>
      <c r="F30" s="379"/>
      <c r="G30" s="570" t="s">
        <v>949</v>
      </c>
      <c r="H30" s="570"/>
      <c r="I30" s="570"/>
      <c r="J30" s="570"/>
      <c r="K30" s="570"/>
      <c r="L30" s="570"/>
      <c r="M30" s="570"/>
      <c r="N30" s="565">
        <v>45779</v>
      </c>
      <c r="O30" s="565"/>
      <c r="P30"/>
      <c r="Q30"/>
      <c r="R30"/>
      <c r="S30"/>
      <c r="T30"/>
      <c r="U30"/>
      <c r="V30"/>
      <c r="W30"/>
    </row>
    <row r="31" spans="1:23" s="1" customFormat="1" ht="15" customHeight="1">
      <c r="A31" s="179"/>
      <c r="B31" s="378">
        <v>20</v>
      </c>
      <c r="C31" s="343" t="s">
        <v>788</v>
      </c>
      <c r="D31" s="410"/>
      <c r="E31" s="379"/>
      <c r="F31" s="379"/>
      <c r="G31" s="570" t="s">
        <v>952</v>
      </c>
      <c r="H31" s="570"/>
      <c r="I31" s="570"/>
      <c r="J31" s="570"/>
      <c r="K31" s="570"/>
      <c r="L31" s="570"/>
      <c r="M31" s="570"/>
      <c r="N31" s="565">
        <v>45784</v>
      </c>
      <c r="O31" s="565"/>
      <c r="P31"/>
      <c r="Q31"/>
      <c r="R31"/>
      <c r="S31"/>
      <c r="T31"/>
      <c r="U31"/>
      <c r="V31"/>
      <c r="W31"/>
    </row>
    <row r="32" spans="1:23" s="1" customFormat="1" ht="15" customHeight="1">
      <c r="A32" s="179"/>
      <c r="B32" s="378">
        <v>21</v>
      </c>
      <c r="C32" s="343" t="s">
        <v>789</v>
      </c>
      <c r="D32" s="410"/>
      <c r="E32" s="379"/>
      <c r="F32" s="379"/>
      <c r="G32" s="570" t="s">
        <v>952</v>
      </c>
      <c r="H32" s="570"/>
      <c r="I32" s="570"/>
      <c r="J32" s="570"/>
      <c r="K32" s="570"/>
      <c r="L32" s="570"/>
      <c r="M32" s="570"/>
      <c r="N32" s="565">
        <v>45786</v>
      </c>
      <c r="O32" s="565"/>
      <c r="P32"/>
      <c r="Q32"/>
      <c r="R32"/>
      <c r="S32"/>
      <c r="T32"/>
      <c r="U32"/>
      <c r="V32"/>
      <c r="W32"/>
    </row>
    <row r="33" spans="1:23" s="1" customFormat="1" ht="15" customHeight="1">
      <c r="A33" s="179"/>
      <c r="B33" s="378">
        <v>22</v>
      </c>
      <c r="C33" s="343" t="s">
        <v>790</v>
      </c>
      <c r="D33" s="410"/>
      <c r="E33" s="379"/>
      <c r="F33" s="379"/>
      <c r="G33" s="570" t="s">
        <v>949</v>
      </c>
      <c r="H33" s="570"/>
      <c r="I33" s="570"/>
      <c r="J33" s="570"/>
      <c r="K33" s="570"/>
      <c r="L33" s="570"/>
      <c r="M33" s="570"/>
      <c r="N33" s="565">
        <v>45791</v>
      </c>
      <c r="O33" s="565"/>
      <c r="P33"/>
      <c r="Q33"/>
      <c r="R33"/>
      <c r="S33"/>
      <c r="T33"/>
      <c r="U33"/>
      <c r="V33"/>
      <c r="W33"/>
    </row>
    <row r="34" spans="1:23" s="1" customFormat="1" ht="15" customHeight="1">
      <c r="A34" s="179"/>
      <c r="B34" s="378">
        <v>23</v>
      </c>
      <c r="C34" s="343" t="s">
        <v>791</v>
      </c>
      <c r="D34" s="410"/>
      <c r="E34" s="379"/>
      <c r="F34" s="379"/>
      <c r="G34" s="570" t="s">
        <v>952</v>
      </c>
      <c r="H34" s="570"/>
      <c r="I34" s="570"/>
      <c r="J34" s="570"/>
      <c r="K34" s="570"/>
      <c r="L34" s="570"/>
      <c r="M34" s="570"/>
      <c r="N34" s="565">
        <v>45792</v>
      </c>
      <c r="O34" s="565"/>
      <c r="P34"/>
      <c r="Q34"/>
      <c r="R34"/>
      <c r="S34"/>
      <c r="T34"/>
      <c r="U34"/>
      <c r="V34"/>
      <c r="W34"/>
    </row>
    <row r="35" spans="1:23" s="1" customFormat="1" ht="15" customHeight="1">
      <c r="A35" s="179"/>
      <c r="B35" s="378">
        <v>24</v>
      </c>
      <c r="C35" s="343" t="s">
        <v>792</v>
      </c>
      <c r="D35" s="410"/>
      <c r="E35" s="379"/>
      <c r="F35" s="379"/>
      <c r="G35" s="570" t="s">
        <v>952</v>
      </c>
      <c r="H35" s="570"/>
      <c r="I35" s="570"/>
      <c r="J35" s="570"/>
      <c r="K35" s="570"/>
      <c r="L35" s="570"/>
      <c r="M35" s="570"/>
      <c r="N35" s="565">
        <v>45792</v>
      </c>
      <c r="O35" s="565"/>
      <c r="P35"/>
      <c r="Q35"/>
      <c r="R35"/>
      <c r="S35"/>
      <c r="T35"/>
      <c r="U35"/>
      <c r="V35"/>
      <c r="W35"/>
    </row>
    <row r="36" spans="1:23" s="1" customFormat="1" ht="15" customHeight="1">
      <c r="A36" s="179"/>
      <c r="B36" s="378">
        <v>25</v>
      </c>
      <c r="C36" s="343" t="s">
        <v>793</v>
      </c>
      <c r="D36" s="379"/>
      <c r="E36" s="379"/>
      <c r="F36" s="379"/>
      <c r="G36" s="570" t="s">
        <v>949</v>
      </c>
      <c r="H36" s="570"/>
      <c r="I36" s="570"/>
      <c r="J36" s="570"/>
      <c r="K36" s="570"/>
      <c r="L36" s="570"/>
      <c r="M36" s="570"/>
      <c r="N36" s="565">
        <v>45793</v>
      </c>
      <c r="O36" s="565"/>
      <c r="P36"/>
      <c r="Q36"/>
      <c r="R36"/>
      <c r="S36"/>
      <c r="T36"/>
      <c r="U36"/>
      <c r="V36"/>
      <c r="W36"/>
    </row>
    <row r="37" spans="1:23" s="1" customFormat="1" ht="15" customHeight="1">
      <c r="A37" s="179"/>
      <c r="B37" s="378">
        <v>26</v>
      </c>
      <c r="C37" s="343" t="s">
        <v>794</v>
      </c>
      <c r="D37" s="379"/>
      <c r="E37" s="379"/>
      <c r="F37" s="379"/>
      <c r="G37" s="570" t="s">
        <v>952</v>
      </c>
      <c r="H37" s="570"/>
      <c r="I37" s="570"/>
      <c r="J37" s="570"/>
      <c r="K37" s="570"/>
      <c r="L37" s="570"/>
      <c r="M37" s="570"/>
      <c r="N37" s="565">
        <v>45797</v>
      </c>
      <c r="O37" s="565"/>
      <c r="P37"/>
      <c r="Q37"/>
      <c r="R37"/>
      <c r="S37"/>
      <c r="T37"/>
      <c r="U37"/>
      <c r="V37"/>
      <c r="W37"/>
    </row>
    <row r="38" spans="1:23" s="1" customFormat="1" ht="15" customHeight="1">
      <c r="A38" s="179"/>
      <c r="B38" s="378">
        <v>27</v>
      </c>
      <c r="C38" s="343" t="s">
        <v>795</v>
      </c>
      <c r="D38" s="379"/>
      <c r="E38" s="379"/>
      <c r="F38" s="379"/>
      <c r="G38" s="570" t="s">
        <v>952</v>
      </c>
      <c r="H38" s="570"/>
      <c r="I38" s="570"/>
      <c r="J38" s="570"/>
      <c r="K38" s="570"/>
      <c r="L38" s="570"/>
      <c r="M38" s="570"/>
      <c r="N38" s="565">
        <v>45797</v>
      </c>
      <c r="O38" s="565"/>
      <c r="P38"/>
      <c r="Q38"/>
      <c r="R38"/>
      <c r="S38"/>
      <c r="T38"/>
      <c r="U38"/>
      <c r="V38"/>
      <c r="W38"/>
    </row>
    <row r="39" spans="1:23" s="1" customFormat="1" ht="15" customHeight="1">
      <c r="A39" s="179"/>
      <c r="B39" s="378">
        <v>28</v>
      </c>
      <c r="C39" s="343" t="s">
        <v>794</v>
      </c>
      <c r="D39" s="379"/>
      <c r="E39" s="379"/>
      <c r="F39" s="379"/>
      <c r="G39" s="570" t="s">
        <v>952</v>
      </c>
      <c r="H39" s="570"/>
      <c r="I39" s="570"/>
      <c r="J39" s="570"/>
      <c r="K39" s="570"/>
      <c r="L39" s="570"/>
      <c r="M39" s="570"/>
      <c r="N39" s="565">
        <v>45797</v>
      </c>
      <c r="O39" s="565"/>
      <c r="P39"/>
      <c r="Q39"/>
      <c r="R39"/>
      <c r="S39"/>
      <c r="T39"/>
      <c r="U39"/>
      <c r="V39"/>
      <c r="W39"/>
    </row>
    <row r="40" spans="1:23" s="1" customFormat="1" ht="15" customHeight="1">
      <c r="A40" s="179"/>
      <c r="B40" s="378">
        <v>29</v>
      </c>
      <c r="C40" s="343" t="s">
        <v>796</v>
      </c>
      <c r="D40" s="379"/>
      <c r="E40" s="379"/>
      <c r="F40" s="379"/>
      <c r="G40" s="570" t="s">
        <v>952</v>
      </c>
      <c r="H40" s="570"/>
      <c r="I40" s="570"/>
      <c r="J40" s="570"/>
      <c r="K40" s="570"/>
      <c r="L40" s="570"/>
      <c r="M40" s="570"/>
      <c r="N40" s="565">
        <v>45797</v>
      </c>
      <c r="O40" s="565"/>
      <c r="P40"/>
      <c r="Q40"/>
      <c r="R40"/>
      <c r="S40"/>
      <c r="T40"/>
      <c r="U40"/>
      <c r="V40"/>
      <c r="W40"/>
    </row>
    <row r="41" spans="1:23" s="1" customFormat="1" ht="15" customHeight="1">
      <c r="A41" s="179"/>
      <c r="B41" s="378">
        <v>30</v>
      </c>
      <c r="C41" s="343" t="s">
        <v>797</v>
      </c>
      <c r="D41" s="379"/>
      <c r="E41" s="379"/>
      <c r="F41" s="379"/>
      <c r="G41" s="570" t="s">
        <v>952</v>
      </c>
      <c r="H41" s="570"/>
      <c r="I41" s="570"/>
      <c r="J41" s="570"/>
      <c r="K41" s="570"/>
      <c r="L41" s="570"/>
      <c r="M41" s="570"/>
      <c r="N41" s="565">
        <v>45800</v>
      </c>
      <c r="O41" s="565"/>
      <c r="P41"/>
      <c r="Q41"/>
      <c r="R41"/>
      <c r="S41"/>
      <c r="T41"/>
      <c r="U41"/>
      <c r="V41"/>
      <c r="W41"/>
    </row>
    <row r="42" spans="1:23" s="1" customFormat="1" ht="15" customHeight="1">
      <c r="A42" s="179"/>
      <c r="B42" s="378">
        <v>31</v>
      </c>
      <c r="C42" s="343" t="s">
        <v>798</v>
      </c>
      <c r="D42" s="379"/>
      <c r="E42" s="379"/>
      <c r="F42" s="379"/>
      <c r="G42" s="570" t="s">
        <v>952</v>
      </c>
      <c r="H42" s="570"/>
      <c r="I42" s="570"/>
      <c r="J42" s="570"/>
      <c r="K42" s="570"/>
      <c r="L42" s="570"/>
      <c r="M42" s="570"/>
      <c r="N42" s="565">
        <v>45800</v>
      </c>
      <c r="O42" s="565"/>
      <c r="P42"/>
      <c r="Q42"/>
      <c r="R42"/>
      <c r="S42"/>
      <c r="T42"/>
      <c r="U42"/>
      <c r="V42"/>
      <c r="W42"/>
    </row>
    <row r="43" spans="1:23" s="1" customFormat="1" ht="15" customHeight="1">
      <c r="A43" s="179"/>
      <c r="B43" s="378">
        <v>32</v>
      </c>
      <c r="C43" s="343" t="s">
        <v>799</v>
      </c>
      <c r="D43" s="379"/>
      <c r="E43" s="379"/>
      <c r="F43" s="379"/>
      <c r="G43" s="570" t="s">
        <v>952</v>
      </c>
      <c r="H43" s="570"/>
      <c r="I43" s="570"/>
      <c r="J43" s="570"/>
      <c r="K43" s="570"/>
      <c r="L43" s="570"/>
      <c r="M43" s="570"/>
      <c r="N43" s="565">
        <v>45800</v>
      </c>
      <c r="O43" s="565"/>
      <c r="P43"/>
      <c r="Q43"/>
      <c r="R43"/>
      <c r="S43"/>
      <c r="T43"/>
      <c r="U43"/>
      <c r="V43"/>
      <c r="W43"/>
    </row>
    <row r="44" spans="1:23" s="1" customFormat="1" ht="15" customHeight="1">
      <c r="A44" s="179"/>
      <c r="B44" s="378">
        <v>33</v>
      </c>
      <c r="C44" s="343" t="s">
        <v>800</v>
      </c>
      <c r="D44" s="379"/>
      <c r="E44" s="379"/>
      <c r="F44" s="379"/>
      <c r="G44" s="570" t="s">
        <v>952</v>
      </c>
      <c r="H44" s="570"/>
      <c r="I44" s="570"/>
      <c r="J44" s="570"/>
      <c r="K44" s="570"/>
      <c r="L44" s="570"/>
      <c r="M44" s="570"/>
      <c r="N44" s="565">
        <v>45805</v>
      </c>
      <c r="O44" s="565"/>
      <c r="P44"/>
      <c r="Q44"/>
      <c r="R44"/>
      <c r="S44"/>
      <c r="T44"/>
      <c r="U44"/>
      <c r="V44"/>
      <c r="W44"/>
    </row>
    <row r="45" spans="1:23" s="1" customFormat="1" ht="15" customHeight="1">
      <c r="A45" s="179"/>
      <c r="B45" s="378">
        <v>34</v>
      </c>
      <c r="C45" s="343" t="s">
        <v>801</v>
      </c>
      <c r="D45" s="379"/>
      <c r="E45" s="379"/>
      <c r="F45" s="379"/>
      <c r="G45" s="570" t="s">
        <v>952</v>
      </c>
      <c r="H45" s="570"/>
      <c r="I45" s="570"/>
      <c r="J45" s="570"/>
      <c r="K45" s="570"/>
      <c r="L45" s="570"/>
      <c r="M45" s="570"/>
      <c r="N45" s="565">
        <v>45805</v>
      </c>
      <c r="O45" s="565"/>
      <c r="P45"/>
      <c r="Q45"/>
      <c r="R45"/>
      <c r="S45"/>
      <c r="T45"/>
      <c r="U45"/>
      <c r="V45"/>
      <c r="W45"/>
    </row>
    <row r="46" spans="1:23" s="1" customFormat="1" ht="15" customHeight="1">
      <c r="A46" s="179"/>
      <c r="B46" s="378">
        <v>35</v>
      </c>
      <c r="C46" s="343" t="s">
        <v>802</v>
      </c>
      <c r="D46" s="379"/>
      <c r="E46" s="379"/>
      <c r="F46" s="379"/>
      <c r="G46" s="570" t="s">
        <v>952</v>
      </c>
      <c r="H46" s="570"/>
      <c r="I46" s="570"/>
      <c r="J46" s="570"/>
      <c r="K46" s="570"/>
      <c r="L46" s="570"/>
      <c r="M46" s="570"/>
      <c r="N46" s="565">
        <v>45810</v>
      </c>
      <c r="O46" s="565"/>
      <c r="P46"/>
      <c r="Q46"/>
      <c r="R46"/>
      <c r="S46"/>
      <c r="T46"/>
      <c r="U46"/>
      <c r="V46"/>
      <c r="W46"/>
    </row>
    <row r="47" spans="1:23" s="1" customFormat="1" ht="15" customHeight="1">
      <c r="A47" s="179"/>
      <c r="B47" s="378">
        <v>36</v>
      </c>
      <c r="C47" s="343" t="s">
        <v>803</v>
      </c>
      <c r="D47" s="379"/>
      <c r="E47" s="379"/>
      <c r="F47" s="379"/>
      <c r="G47" s="570" t="s">
        <v>953</v>
      </c>
      <c r="H47" s="570"/>
      <c r="I47" s="570"/>
      <c r="J47" s="570"/>
      <c r="K47" s="570"/>
      <c r="L47" s="570"/>
      <c r="M47" s="570"/>
      <c r="N47" s="565">
        <v>45811</v>
      </c>
      <c r="O47" s="565"/>
      <c r="P47"/>
      <c r="Q47"/>
      <c r="R47"/>
      <c r="S47"/>
      <c r="T47"/>
      <c r="U47"/>
      <c r="V47"/>
      <c r="W47"/>
    </row>
    <row r="48" spans="1:23" s="1" customFormat="1" ht="15" customHeight="1">
      <c r="A48" s="179"/>
      <c r="B48" s="378">
        <v>37</v>
      </c>
      <c r="C48" s="343" t="s">
        <v>805</v>
      </c>
      <c r="D48" s="379"/>
      <c r="E48" s="379"/>
      <c r="F48" s="379"/>
      <c r="G48" s="570" t="s">
        <v>949</v>
      </c>
      <c r="H48" s="570"/>
      <c r="I48" s="570"/>
      <c r="J48" s="570"/>
      <c r="K48" s="570"/>
      <c r="L48" s="570"/>
      <c r="M48" s="570"/>
      <c r="N48" s="565">
        <v>45813</v>
      </c>
      <c r="O48" s="565"/>
      <c r="P48"/>
      <c r="Q48"/>
      <c r="R48"/>
      <c r="S48"/>
      <c r="T48"/>
      <c r="U48"/>
      <c r="V48"/>
      <c r="W48"/>
    </row>
    <row r="49" spans="1:23" s="1" customFormat="1" ht="15" customHeight="1">
      <c r="A49" s="179"/>
      <c r="B49" s="378">
        <v>38</v>
      </c>
      <c r="C49" s="343" t="s">
        <v>806</v>
      </c>
      <c r="D49" s="379"/>
      <c r="E49" s="379"/>
      <c r="F49" s="379"/>
      <c r="G49" s="570" t="s">
        <v>953</v>
      </c>
      <c r="H49" s="570"/>
      <c r="I49" s="570"/>
      <c r="J49" s="570"/>
      <c r="K49" s="570"/>
      <c r="L49" s="570"/>
      <c r="M49" s="570"/>
      <c r="N49" s="565">
        <v>45818</v>
      </c>
      <c r="O49" s="565"/>
      <c r="P49"/>
      <c r="Q49"/>
      <c r="R49"/>
      <c r="S49"/>
      <c r="T49"/>
      <c r="U49"/>
      <c r="V49"/>
      <c r="W49"/>
    </row>
    <row r="50" spans="1:23" s="1" customFormat="1" ht="15" customHeight="1">
      <c r="A50" s="179"/>
      <c r="B50" s="378">
        <v>39</v>
      </c>
      <c r="C50" s="343" t="s">
        <v>807</v>
      </c>
      <c r="D50" s="379"/>
      <c r="E50" s="379"/>
      <c r="F50" s="379"/>
      <c r="G50" s="570" t="s">
        <v>952</v>
      </c>
      <c r="H50" s="570"/>
      <c r="I50" s="570"/>
      <c r="J50" s="570"/>
      <c r="K50" s="570"/>
      <c r="L50" s="570"/>
      <c r="M50" s="570"/>
      <c r="N50" s="565">
        <v>45820</v>
      </c>
      <c r="O50" s="565"/>
      <c r="P50"/>
      <c r="Q50"/>
      <c r="R50"/>
      <c r="S50"/>
      <c r="T50"/>
      <c r="U50"/>
      <c r="V50"/>
      <c r="W50"/>
    </row>
    <row r="51" spans="1:23" s="1" customFormat="1" ht="15" customHeight="1">
      <c r="A51" s="179"/>
      <c r="B51" s="378">
        <v>40</v>
      </c>
      <c r="C51" s="343" t="s">
        <v>808</v>
      </c>
      <c r="D51" s="379"/>
      <c r="E51" s="379"/>
      <c r="F51" s="379"/>
      <c r="G51" s="570" t="s">
        <v>950</v>
      </c>
      <c r="H51" s="570"/>
      <c r="I51" s="570"/>
      <c r="J51" s="570"/>
      <c r="K51" s="570"/>
      <c r="L51" s="570"/>
      <c r="M51" s="570"/>
      <c r="N51" s="565">
        <v>45820</v>
      </c>
      <c r="O51" s="565"/>
      <c r="P51"/>
      <c r="Q51"/>
      <c r="R51"/>
      <c r="S51"/>
      <c r="T51"/>
      <c r="U51"/>
      <c r="V51"/>
      <c r="W51"/>
    </row>
    <row r="52" spans="1:23" s="1" customFormat="1" ht="15" customHeight="1">
      <c r="A52" s="179"/>
      <c r="B52" s="378">
        <v>41</v>
      </c>
      <c r="C52" s="343" t="s">
        <v>809</v>
      </c>
      <c r="D52" s="379"/>
      <c r="E52" s="379"/>
      <c r="F52" s="379"/>
      <c r="G52" s="570" t="s">
        <v>953</v>
      </c>
      <c r="H52" s="570"/>
      <c r="I52" s="570"/>
      <c r="J52" s="570"/>
      <c r="K52" s="570"/>
      <c r="L52" s="570"/>
      <c r="M52" s="570"/>
      <c r="N52" s="565">
        <v>45820</v>
      </c>
      <c r="O52" s="565"/>
      <c r="P52"/>
      <c r="Q52"/>
      <c r="R52"/>
      <c r="S52"/>
      <c r="T52"/>
      <c r="U52"/>
      <c r="V52"/>
      <c r="W52"/>
    </row>
    <row r="53" spans="1:23" s="1" customFormat="1" ht="15" customHeight="1">
      <c r="A53" s="179"/>
      <c r="B53" s="378">
        <v>42</v>
      </c>
      <c r="C53" s="343" t="s">
        <v>810</v>
      </c>
      <c r="D53" s="379"/>
      <c r="E53" s="379"/>
      <c r="F53" s="379"/>
      <c r="G53" s="570" t="s">
        <v>952</v>
      </c>
      <c r="H53" s="570"/>
      <c r="I53" s="570"/>
      <c r="J53" s="570"/>
      <c r="K53" s="570"/>
      <c r="L53" s="570"/>
      <c r="M53" s="570"/>
      <c r="N53" s="565">
        <v>45820</v>
      </c>
      <c r="O53" s="565"/>
      <c r="P53"/>
      <c r="Q53"/>
      <c r="R53"/>
      <c r="S53"/>
      <c r="T53"/>
      <c r="U53"/>
      <c r="V53"/>
      <c r="W53"/>
    </row>
    <row r="54" spans="1:23" s="1" customFormat="1" ht="15" customHeight="1">
      <c r="A54" s="179"/>
      <c r="B54" s="378">
        <v>43</v>
      </c>
      <c r="C54" s="343" t="s">
        <v>811</v>
      </c>
      <c r="D54" s="379"/>
      <c r="E54" s="379"/>
      <c r="F54" s="379"/>
      <c r="G54" s="570" t="s">
        <v>952</v>
      </c>
      <c r="H54" s="570"/>
      <c r="I54" s="570"/>
      <c r="J54" s="570"/>
      <c r="K54" s="570"/>
      <c r="L54" s="570"/>
      <c r="M54" s="570"/>
      <c r="N54" s="565">
        <v>45824</v>
      </c>
      <c r="O54" s="565"/>
      <c r="P54"/>
      <c r="Q54"/>
      <c r="R54"/>
      <c r="S54"/>
      <c r="T54"/>
      <c r="U54"/>
      <c r="V54"/>
      <c r="W54"/>
    </row>
    <row r="55" spans="1:23" s="1" customFormat="1" ht="15" customHeight="1">
      <c r="A55" s="179"/>
      <c r="B55" s="378">
        <v>44</v>
      </c>
      <c r="C55" s="343" t="s">
        <v>812</v>
      </c>
      <c r="D55" s="379"/>
      <c r="E55" s="379"/>
      <c r="F55" s="379"/>
      <c r="G55" s="570" t="s">
        <v>953</v>
      </c>
      <c r="H55" s="570"/>
      <c r="I55" s="570"/>
      <c r="J55" s="570"/>
      <c r="K55" s="570"/>
      <c r="L55" s="570"/>
      <c r="M55" s="570"/>
      <c r="N55" s="565">
        <v>45824</v>
      </c>
      <c r="O55" s="565"/>
      <c r="P55"/>
      <c r="Q55"/>
      <c r="R55"/>
      <c r="S55"/>
      <c r="T55"/>
      <c r="U55"/>
      <c r="V55"/>
      <c r="W55"/>
    </row>
    <row r="56" spans="1:23" s="1" customFormat="1" ht="15" customHeight="1">
      <c r="A56" s="179"/>
      <c r="B56" s="378">
        <v>45</v>
      </c>
      <c r="C56" s="343" t="s">
        <v>813</v>
      </c>
      <c r="D56" s="379"/>
      <c r="E56" s="379"/>
      <c r="F56" s="379"/>
      <c r="G56" s="570" t="s">
        <v>949</v>
      </c>
      <c r="H56" s="570"/>
      <c r="I56" s="570"/>
      <c r="J56" s="570"/>
      <c r="K56" s="570"/>
      <c r="L56" s="570"/>
      <c r="M56" s="570"/>
      <c r="N56" s="565">
        <v>45825</v>
      </c>
      <c r="O56" s="565"/>
      <c r="P56"/>
      <c r="Q56"/>
      <c r="R56"/>
      <c r="S56"/>
      <c r="T56"/>
      <c r="U56"/>
      <c r="V56"/>
      <c r="W56"/>
    </row>
    <row r="57" spans="1:23" s="1" customFormat="1" ht="15" customHeight="1">
      <c r="A57" s="179"/>
      <c r="B57" s="378">
        <v>46</v>
      </c>
      <c r="C57" s="343" t="s">
        <v>814</v>
      </c>
      <c r="D57" s="379"/>
      <c r="E57" s="379"/>
      <c r="F57" s="379"/>
      <c r="G57" s="570" t="s">
        <v>950</v>
      </c>
      <c r="H57" s="570"/>
      <c r="I57" s="570"/>
      <c r="J57" s="570"/>
      <c r="K57" s="570"/>
      <c r="L57" s="570"/>
      <c r="M57" s="570"/>
      <c r="N57" s="565">
        <v>45826</v>
      </c>
      <c r="O57" s="565"/>
      <c r="P57"/>
      <c r="Q57"/>
      <c r="R57"/>
      <c r="S57"/>
      <c r="T57"/>
      <c r="U57"/>
      <c r="V57"/>
      <c r="W57"/>
    </row>
    <row r="58" spans="1:23" s="1" customFormat="1" ht="15" customHeight="1">
      <c r="A58" s="179"/>
      <c r="B58" s="378">
        <v>47</v>
      </c>
      <c r="C58" s="343" t="s">
        <v>815</v>
      </c>
      <c r="D58" s="379"/>
      <c r="E58" s="379"/>
      <c r="F58" s="379"/>
      <c r="G58" s="570" t="s">
        <v>953</v>
      </c>
      <c r="H58" s="570"/>
      <c r="I58" s="570"/>
      <c r="J58" s="570"/>
      <c r="K58" s="570"/>
      <c r="L58" s="570"/>
      <c r="M58" s="570"/>
      <c r="N58" s="565">
        <v>45826</v>
      </c>
      <c r="O58" s="565"/>
      <c r="P58"/>
      <c r="Q58"/>
      <c r="R58"/>
      <c r="S58"/>
      <c r="T58"/>
      <c r="U58"/>
      <c r="V58"/>
      <c r="W58"/>
    </row>
    <row r="59" spans="1:23" s="1" customFormat="1" ht="15" customHeight="1">
      <c r="A59" s="179"/>
      <c r="B59" s="378">
        <v>48</v>
      </c>
      <c r="C59" s="343" t="s">
        <v>816</v>
      </c>
      <c r="D59" s="379"/>
      <c r="E59" s="379"/>
      <c r="F59" s="379"/>
      <c r="G59" s="570" t="s">
        <v>949</v>
      </c>
      <c r="H59" s="570"/>
      <c r="I59" s="570"/>
      <c r="J59" s="570"/>
      <c r="K59" s="570"/>
      <c r="L59" s="570"/>
      <c r="M59" s="570"/>
      <c r="N59" s="565">
        <v>45826</v>
      </c>
      <c r="O59" s="565"/>
      <c r="P59"/>
      <c r="Q59"/>
      <c r="R59"/>
      <c r="S59"/>
      <c r="T59"/>
      <c r="U59"/>
      <c r="V59"/>
      <c r="W59"/>
    </row>
    <row r="60" spans="1:23" s="1" customFormat="1" ht="15" customHeight="1">
      <c r="A60" s="179"/>
      <c r="B60" s="378">
        <v>49</v>
      </c>
      <c r="C60" s="343" t="s">
        <v>817</v>
      </c>
      <c r="D60" s="379"/>
      <c r="E60" s="379"/>
      <c r="F60" s="379"/>
      <c r="G60" s="570" t="s">
        <v>952</v>
      </c>
      <c r="H60" s="570"/>
      <c r="I60" s="570"/>
      <c r="J60" s="570"/>
      <c r="K60" s="570"/>
      <c r="L60" s="570"/>
      <c r="M60" s="570"/>
      <c r="N60" s="565">
        <v>45828</v>
      </c>
      <c r="O60" s="565"/>
      <c r="P60"/>
      <c r="Q60"/>
      <c r="R60"/>
      <c r="S60"/>
      <c r="T60"/>
      <c r="U60"/>
      <c r="V60"/>
      <c r="W60"/>
    </row>
    <row r="61" spans="1:23" s="1" customFormat="1" ht="15" customHeight="1">
      <c r="A61" s="179"/>
      <c r="B61" s="378">
        <v>50</v>
      </c>
      <c r="C61" s="343" t="s">
        <v>818</v>
      </c>
      <c r="D61" s="379"/>
      <c r="E61" s="379"/>
      <c r="F61" s="379"/>
      <c r="G61" s="570" t="s">
        <v>952</v>
      </c>
      <c r="H61" s="570"/>
      <c r="I61" s="570"/>
      <c r="J61" s="570"/>
      <c r="K61" s="570"/>
      <c r="L61" s="570"/>
      <c r="M61" s="570"/>
      <c r="N61" s="565">
        <v>45831</v>
      </c>
      <c r="O61" s="565"/>
      <c r="P61"/>
      <c r="Q61"/>
      <c r="R61"/>
      <c r="S61"/>
      <c r="T61"/>
      <c r="U61"/>
      <c r="V61"/>
      <c r="W61"/>
    </row>
    <row r="62" spans="1:23" s="1" customFormat="1" ht="15" customHeight="1">
      <c r="A62" s="179"/>
      <c r="B62" s="378">
        <v>51</v>
      </c>
      <c r="C62" s="343" t="s">
        <v>819</v>
      </c>
      <c r="D62" s="379"/>
      <c r="E62" s="379"/>
      <c r="F62" s="379"/>
      <c r="G62" s="570" t="s">
        <v>949</v>
      </c>
      <c r="H62" s="570"/>
      <c r="I62" s="570"/>
      <c r="J62" s="570"/>
      <c r="K62" s="570"/>
      <c r="L62" s="570"/>
      <c r="M62" s="570"/>
      <c r="N62" s="565">
        <v>45831</v>
      </c>
      <c r="O62" s="565"/>
      <c r="P62"/>
      <c r="Q62"/>
      <c r="R62"/>
      <c r="S62"/>
      <c r="T62"/>
      <c r="U62"/>
      <c r="V62"/>
      <c r="W62"/>
    </row>
    <row r="63" spans="1:23" s="1" customFormat="1" ht="15" customHeight="1">
      <c r="A63" s="179"/>
      <c r="B63" s="378">
        <v>52</v>
      </c>
      <c r="C63" s="343" t="s">
        <v>820</v>
      </c>
      <c r="D63" s="379"/>
      <c r="E63" s="379"/>
      <c r="F63" s="379"/>
      <c r="G63" s="570" t="s">
        <v>952</v>
      </c>
      <c r="H63" s="570"/>
      <c r="I63" s="570"/>
      <c r="J63" s="570"/>
      <c r="K63" s="570"/>
      <c r="L63" s="570"/>
      <c r="M63" s="570"/>
      <c r="N63" s="565">
        <v>45832</v>
      </c>
      <c r="O63" s="565"/>
      <c r="P63"/>
      <c r="Q63"/>
      <c r="R63"/>
      <c r="S63"/>
      <c r="T63"/>
      <c r="U63"/>
      <c r="V63"/>
      <c r="W63"/>
    </row>
    <row r="64" spans="1:23" s="1" customFormat="1" ht="15" customHeight="1">
      <c r="A64" s="179"/>
      <c r="B64" s="378">
        <v>53</v>
      </c>
      <c r="C64" s="343" t="s">
        <v>575</v>
      </c>
      <c r="D64" s="379"/>
      <c r="E64" s="379"/>
      <c r="F64" s="379"/>
      <c r="G64" s="570" t="s">
        <v>949</v>
      </c>
      <c r="H64" s="570"/>
      <c r="I64" s="570"/>
      <c r="J64" s="570"/>
      <c r="K64" s="570"/>
      <c r="L64" s="570"/>
      <c r="M64" s="570"/>
      <c r="N64" s="565">
        <v>45832</v>
      </c>
      <c r="O64" s="565"/>
      <c r="P64"/>
      <c r="Q64"/>
      <c r="R64"/>
      <c r="S64"/>
      <c r="T64"/>
      <c r="U64"/>
      <c r="V64"/>
      <c r="W64"/>
    </row>
    <row r="65" spans="1:23" s="1" customFormat="1" ht="15" customHeight="1">
      <c r="A65" s="179"/>
      <c r="B65" s="378">
        <v>54</v>
      </c>
      <c r="C65" s="343" t="s">
        <v>821</v>
      </c>
      <c r="D65" s="379"/>
      <c r="E65" s="379"/>
      <c r="F65" s="379"/>
      <c r="G65" s="570" t="s">
        <v>953</v>
      </c>
      <c r="H65" s="570"/>
      <c r="I65" s="570"/>
      <c r="J65" s="570"/>
      <c r="K65" s="570"/>
      <c r="L65" s="570"/>
      <c r="M65" s="570"/>
      <c r="N65" s="565">
        <v>45832</v>
      </c>
      <c r="O65" s="565"/>
      <c r="P65"/>
      <c r="Q65"/>
      <c r="R65"/>
      <c r="S65"/>
      <c r="T65"/>
      <c r="U65"/>
      <c r="V65"/>
      <c r="W65"/>
    </row>
    <row r="66" spans="1:23" s="1" customFormat="1" ht="15" customHeight="1">
      <c r="A66" s="179"/>
      <c r="B66" s="378">
        <v>55</v>
      </c>
      <c r="C66" s="343" t="s">
        <v>822</v>
      </c>
      <c r="D66" s="379"/>
      <c r="E66" s="379"/>
      <c r="F66" s="379"/>
      <c r="G66" s="570" t="s">
        <v>952</v>
      </c>
      <c r="H66" s="570"/>
      <c r="I66" s="570"/>
      <c r="J66" s="570"/>
      <c r="K66" s="570"/>
      <c r="L66" s="570"/>
      <c r="M66" s="570"/>
      <c r="N66" s="565">
        <v>45833</v>
      </c>
      <c r="O66" s="565"/>
      <c r="P66"/>
      <c r="Q66"/>
      <c r="R66"/>
      <c r="S66"/>
      <c r="T66"/>
      <c r="U66"/>
      <c r="V66"/>
      <c r="W66"/>
    </row>
    <row r="67" spans="1:23" s="1" customFormat="1" ht="15" customHeight="1">
      <c r="A67" s="179"/>
      <c r="B67" s="378">
        <v>56</v>
      </c>
      <c r="C67" s="343" t="s">
        <v>823</v>
      </c>
      <c r="D67" s="379"/>
      <c r="E67" s="379"/>
      <c r="F67" s="379"/>
      <c r="G67" s="570" t="s">
        <v>953</v>
      </c>
      <c r="H67" s="570"/>
      <c r="I67" s="570"/>
      <c r="J67" s="570"/>
      <c r="K67" s="570"/>
      <c r="L67" s="570"/>
      <c r="M67" s="570"/>
      <c r="N67" s="565">
        <v>45834</v>
      </c>
      <c r="O67" s="565"/>
      <c r="P67"/>
      <c r="Q67"/>
      <c r="R67"/>
      <c r="S67"/>
      <c r="T67"/>
      <c r="U67"/>
      <c r="V67"/>
      <c r="W67"/>
    </row>
    <row r="68" spans="1:23" s="1" customFormat="1" ht="15" customHeight="1">
      <c r="A68" s="179"/>
      <c r="B68" s="378">
        <v>57</v>
      </c>
      <c r="C68" s="343" t="s">
        <v>824</v>
      </c>
      <c r="D68" s="379"/>
      <c r="E68" s="379"/>
      <c r="F68" s="379"/>
      <c r="G68" s="570" t="s">
        <v>952</v>
      </c>
      <c r="H68" s="570"/>
      <c r="I68" s="570"/>
      <c r="J68" s="570"/>
      <c r="K68" s="570"/>
      <c r="L68" s="570"/>
      <c r="M68" s="570"/>
      <c r="N68" s="565">
        <v>45834</v>
      </c>
      <c r="O68" s="565"/>
      <c r="P68"/>
      <c r="Q68"/>
      <c r="R68"/>
      <c r="S68"/>
      <c r="T68"/>
      <c r="U68"/>
      <c r="V68"/>
      <c r="W68"/>
    </row>
    <row r="69" spans="1:23" s="1" customFormat="1" ht="15" customHeight="1">
      <c r="A69" s="179"/>
      <c r="B69" s="378">
        <v>58</v>
      </c>
      <c r="C69" s="343" t="s">
        <v>825</v>
      </c>
      <c r="D69" s="379"/>
      <c r="E69" s="379"/>
      <c r="F69" s="379"/>
      <c r="G69" s="570" t="s">
        <v>952</v>
      </c>
      <c r="H69" s="570"/>
      <c r="I69" s="570"/>
      <c r="J69" s="570"/>
      <c r="K69" s="570"/>
      <c r="L69" s="570"/>
      <c r="M69" s="570"/>
      <c r="N69" s="565">
        <v>45834</v>
      </c>
      <c r="O69" s="565"/>
      <c r="P69"/>
      <c r="Q69"/>
      <c r="R69"/>
      <c r="S69"/>
      <c r="T69"/>
      <c r="U69"/>
      <c r="V69"/>
      <c r="W69"/>
    </row>
    <row r="70" spans="1:23" s="1" customFormat="1" ht="15" customHeight="1">
      <c r="A70" s="179"/>
      <c r="B70" s="378">
        <v>59</v>
      </c>
      <c r="C70" s="343" t="s">
        <v>826</v>
      </c>
      <c r="D70" s="379"/>
      <c r="E70" s="379"/>
      <c r="F70" s="379"/>
      <c r="G70" s="570" t="s">
        <v>952</v>
      </c>
      <c r="H70" s="570"/>
      <c r="I70" s="570"/>
      <c r="J70" s="570"/>
      <c r="K70" s="570"/>
      <c r="L70" s="570"/>
      <c r="M70" s="570"/>
      <c r="N70" s="565">
        <v>45834</v>
      </c>
      <c r="O70" s="565"/>
      <c r="P70"/>
      <c r="Q70"/>
      <c r="R70"/>
      <c r="S70"/>
      <c r="T70"/>
      <c r="U70"/>
      <c r="V70"/>
      <c r="W70"/>
    </row>
    <row r="71" spans="1:23" s="1" customFormat="1" ht="15" customHeight="1">
      <c r="A71" s="179"/>
      <c r="B71" s="378">
        <v>60</v>
      </c>
      <c r="C71" s="343" t="s">
        <v>827</v>
      </c>
      <c r="D71" s="379"/>
      <c r="E71" s="379"/>
      <c r="F71" s="379"/>
      <c r="G71" s="570" t="s">
        <v>828</v>
      </c>
      <c r="H71" s="570"/>
      <c r="I71" s="570"/>
      <c r="J71" s="570"/>
      <c r="K71" s="570"/>
      <c r="L71" s="570"/>
      <c r="M71" s="570"/>
      <c r="N71" s="565">
        <v>45834</v>
      </c>
      <c r="O71" s="565"/>
      <c r="P71"/>
      <c r="Q71"/>
      <c r="R71"/>
      <c r="S71"/>
      <c r="T71"/>
      <c r="U71"/>
      <c r="V71"/>
      <c r="W71"/>
    </row>
    <row r="72" spans="1:23" s="1" customFormat="1" ht="15" customHeight="1">
      <c r="A72" s="179"/>
      <c r="B72" s="378">
        <v>61</v>
      </c>
      <c r="C72" s="343" t="s">
        <v>823</v>
      </c>
      <c r="D72" s="379"/>
      <c r="E72" s="379"/>
      <c r="F72" s="379"/>
      <c r="G72" s="570" t="s">
        <v>953</v>
      </c>
      <c r="H72" s="570"/>
      <c r="I72" s="570"/>
      <c r="J72" s="570"/>
      <c r="K72" s="570"/>
      <c r="L72" s="570"/>
      <c r="M72" s="570"/>
      <c r="N72" s="565">
        <v>45834</v>
      </c>
      <c r="O72" s="565"/>
      <c r="P72"/>
      <c r="Q72"/>
      <c r="R72"/>
      <c r="S72"/>
      <c r="T72"/>
      <c r="U72"/>
      <c r="V72"/>
      <c r="W72"/>
    </row>
    <row r="73" spans="1:23" s="1" customFormat="1" ht="15" customHeight="1">
      <c r="A73" s="179"/>
      <c r="B73" s="378">
        <v>62</v>
      </c>
      <c r="C73" s="343" t="s">
        <v>829</v>
      </c>
      <c r="D73" s="379"/>
      <c r="E73" s="379"/>
      <c r="F73" s="379"/>
      <c r="G73" s="570" t="s">
        <v>950</v>
      </c>
      <c r="H73" s="570"/>
      <c r="I73" s="570"/>
      <c r="J73" s="570"/>
      <c r="K73" s="570"/>
      <c r="L73" s="570"/>
      <c r="M73" s="570"/>
      <c r="N73" s="565">
        <v>45834</v>
      </c>
      <c r="O73" s="565"/>
      <c r="P73"/>
      <c r="Q73"/>
      <c r="R73"/>
      <c r="S73"/>
      <c r="T73"/>
      <c r="U73"/>
      <c r="V73"/>
      <c r="W73"/>
    </row>
    <row r="74" spans="1:23" s="1" customFormat="1" ht="15" customHeight="1">
      <c r="A74" s="179"/>
      <c r="B74" s="378">
        <v>63</v>
      </c>
      <c r="C74" s="343" t="s">
        <v>830</v>
      </c>
      <c r="D74" s="379"/>
      <c r="E74" s="379"/>
      <c r="F74" s="379"/>
      <c r="G74" s="570" t="s">
        <v>949</v>
      </c>
      <c r="H74" s="570"/>
      <c r="I74" s="570"/>
      <c r="J74" s="570"/>
      <c r="K74" s="570"/>
      <c r="L74" s="570"/>
      <c r="M74" s="570"/>
      <c r="N74" s="565">
        <v>45834</v>
      </c>
      <c r="O74" s="565"/>
      <c r="P74"/>
      <c r="Q74"/>
      <c r="R74"/>
      <c r="S74"/>
      <c r="T74"/>
      <c r="U74"/>
      <c r="V74"/>
      <c r="W74"/>
    </row>
    <row r="75" spans="1:23" s="1" customFormat="1" ht="15" customHeight="1">
      <c r="A75" s="179"/>
      <c r="B75" s="378">
        <v>64</v>
      </c>
      <c r="C75" s="343" t="s">
        <v>831</v>
      </c>
      <c r="D75" s="379"/>
      <c r="E75" s="379"/>
      <c r="F75" s="379"/>
      <c r="G75" s="570" t="s">
        <v>952</v>
      </c>
      <c r="H75" s="570"/>
      <c r="I75" s="570"/>
      <c r="J75" s="570"/>
      <c r="K75" s="570"/>
      <c r="L75" s="570"/>
      <c r="M75" s="570"/>
      <c r="N75" s="565">
        <v>45834</v>
      </c>
      <c r="O75" s="565"/>
      <c r="P75"/>
      <c r="Q75"/>
      <c r="R75"/>
      <c r="S75"/>
      <c r="T75"/>
      <c r="U75"/>
      <c r="V75"/>
      <c r="W75"/>
    </row>
    <row r="76" spans="1:23" s="1" customFormat="1" ht="15" customHeight="1">
      <c r="A76" s="179"/>
      <c r="B76" s="378">
        <v>65</v>
      </c>
      <c r="C76" s="343" t="s">
        <v>832</v>
      </c>
      <c r="D76" s="379"/>
      <c r="E76" s="379"/>
      <c r="F76" s="379"/>
      <c r="G76" s="570" t="s">
        <v>952</v>
      </c>
      <c r="H76" s="570"/>
      <c r="I76" s="570"/>
      <c r="J76" s="570"/>
      <c r="K76" s="570"/>
      <c r="L76" s="570"/>
      <c r="M76" s="570"/>
      <c r="N76" s="565">
        <v>45838</v>
      </c>
      <c r="O76" s="565"/>
      <c r="P76"/>
      <c r="Q76"/>
      <c r="R76"/>
      <c r="S76"/>
      <c r="T76"/>
      <c r="U76"/>
      <c r="V76"/>
      <c r="W76"/>
    </row>
    <row r="77" spans="1:23" s="1" customFormat="1" ht="15" customHeight="1">
      <c r="A77" s="179"/>
      <c r="B77" s="378">
        <v>66</v>
      </c>
      <c r="C77" s="343" t="s">
        <v>833</v>
      </c>
      <c r="D77" s="379"/>
      <c r="E77" s="379"/>
      <c r="F77" s="379"/>
      <c r="G77" s="570" t="s">
        <v>952</v>
      </c>
      <c r="H77" s="570"/>
      <c r="I77" s="570"/>
      <c r="J77" s="570"/>
      <c r="K77" s="570"/>
      <c r="L77" s="570"/>
      <c r="M77" s="570"/>
      <c r="N77" s="565">
        <v>45838</v>
      </c>
      <c r="O77" s="565"/>
      <c r="P77"/>
      <c r="Q77"/>
      <c r="R77"/>
      <c r="S77"/>
      <c r="T77"/>
      <c r="U77"/>
      <c r="V77"/>
      <c r="W77"/>
    </row>
    <row r="78" spans="1:23" s="1" customFormat="1" ht="15" customHeight="1">
      <c r="A78" s="179"/>
      <c r="B78" s="378">
        <v>67</v>
      </c>
      <c r="C78" s="343" t="s">
        <v>834</v>
      </c>
      <c r="D78" s="379"/>
      <c r="E78" s="379"/>
      <c r="F78" s="379"/>
      <c r="G78" s="570" t="s">
        <v>949</v>
      </c>
      <c r="H78" s="570"/>
      <c r="I78" s="570"/>
      <c r="J78" s="570"/>
      <c r="K78" s="570"/>
      <c r="L78" s="570"/>
      <c r="M78" s="570"/>
      <c r="N78" s="565">
        <v>45838</v>
      </c>
      <c r="O78" s="565"/>
      <c r="P78"/>
      <c r="Q78"/>
      <c r="R78"/>
      <c r="S78"/>
      <c r="T78"/>
      <c r="U78"/>
      <c r="V78"/>
      <c r="W78"/>
    </row>
    <row r="79" spans="1:23" s="1" customFormat="1" ht="15" customHeight="1">
      <c r="A79" s="179"/>
      <c r="B79" s="378">
        <v>68</v>
      </c>
      <c r="C79" s="343" t="s">
        <v>835</v>
      </c>
      <c r="D79" s="379"/>
      <c r="E79" s="379"/>
      <c r="F79" s="379"/>
      <c r="G79" s="570" t="s">
        <v>949</v>
      </c>
      <c r="H79" s="570"/>
      <c r="I79" s="570"/>
      <c r="J79" s="570"/>
      <c r="K79" s="570"/>
      <c r="L79" s="570"/>
      <c r="M79" s="570"/>
      <c r="N79" s="565">
        <v>45838</v>
      </c>
      <c r="O79" s="565"/>
      <c r="P79"/>
      <c r="Q79"/>
      <c r="R79"/>
      <c r="S79"/>
      <c r="T79"/>
      <c r="U79"/>
      <c r="V79"/>
      <c r="W79"/>
    </row>
    <row r="80" spans="1:23" s="1" customFormat="1" ht="15" customHeight="1">
      <c r="A80" s="179"/>
      <c r="B80" s="378">
        <v>69</v>
      </c>
      <c r="C80" s="343" t="s">
        <v>954</v>
      </c>
      <c r="D80" s="379"/>
      <c r="E80" s="379"/>
      <c r="F80" s="379"/>
      <c r="G80" s="570" t="s">
        <v>950</v>
      </c>
      <c r="H80" s="570"/>
      <c r="I80" s="570"/>
      <c r="J80" s="570"/>
      <c r="K80" s="570"/>
      <c r="L80" s="570"/>
      <c r="M80" s="570"/>
      <c r="N80" s="565">
        <v>45838</v>
      </c>
      <c r="O80" s="565"/>
      <c r="P80"/>
      <c r="Q80"/>
      <c r="R80"/>
      <c r="S80"/>
      <c r="T80"/>
      <c r="U80"/>
      <c r="V80"/>
      <c r="W80"/>
    </row>
    <row r="81" spans="1:23" s="1" customFormat="1" ht="15" customHeight="1">
      <c r="A81" s="179"/>
      <c r="B81" s="378"/>
      <c r="C81" s="343"/>
      <c r="D81" s="379"/>
      <c r="E81" s="379"/>
      <c r="F81" s="379"/>
      <c r="G81" s="382"/>
      <c r="H81" s="382"/>
      <c r="I81" s="382"/>
      <c r="J81" s="382"/>
      <c r="K81" s="382"/>
      <c r="L81" s="382"/>
      <c r="M81" s="382"/>
      <c r="N81" s="381"/>
      <c r="O81" s="381"/>
      <c r="P81"/>
      <c r="Q81"/>
      <c r="R81"/>
      <c r="S81"/>
      <c r="T81"/>
      <c r="U81"/>
      <c r="V81"/>
      <c r="W81"/>
    </row>
    <row r="82" spans="1:23" s="1" customFormat="1" ht="15" customHeight="1">
      <c r="A82" s="179"/>
      <c r="B82" s="378"/>
      <c r="C82" s="343"/>
      <c r="D82" s="379"/>
      <c r="E82" s="379"/>
      <c r="F82" s="379"/>
      <c r="G82" s="382"/>
      <c r="H82" s="382"/>
      <c r="I82" s="382"/>
      <c r="J82" s="382"/>
      <c r="K82" s="382"/>
      <c r="L82" s="382"/>
      <c r="M82" s="382"/>
      <c r="N82" s="381"/>
      <c r="O82" s="381"/>
      <c r="P82"/>
      <c r="Q82"/>
      <c r="R82"/>
      <c r="S82"/>
      <c r="T82"/>
      <c r="U82"/>
      <c r="V82"/>
      <c r="W82"/>
    </row>
    <row r="83" spans="1:23" ht="15" customHeight="1">
      <c r="A83" s="179"/>
      <c r="B83" s="378"/>
      <c r="C83" s="343"/>
      <c r="D83" s="379"/>
      <c r="E83" s="379"/>
      <c r="F83" s="379"/>
      <c r="G83" s="570"/>
      <c r="H83" s="570"/>
      <c r="I83" s="570"/>
      <c r="J83" s="570"/>
      <c r="K83" s="570"/>
      <c r="L83" s="570"/>
      <c r="M83" s="570"/>
      <c r="N83" s="565"/>
      <c r="O83" s="565"/>
    </row>
    <row r="84" spans="1:23" s="1" customFormat="1" ht="1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</row>
    <row r="85" spans="1:23" s="1" customFormat="1" ht="15" customHeight="1">
      <c r="A85" s="55"/>
      <c r="B85" s="55"/>
      <c r="C85" s="55"/>
      <c r="D85" s="55"/>
      <c r="E85" s="56"/>
      <c r="F85" s="56"/>
      <c r="G85" s="56"/>
      <c r="H85" s="56"/>
      <c r="I85" s="56"/>
      <c r="J85" s="56"/>
      <c r="K85" s="383"/>
      <c r="L85" s="383"/>
      <c r="M85" s="56"/>
      <c r="N85" s="56"/>
      <c r="O85" s="56"/>
      <c r="P85" s="56"/>
      <c r="Q85" s="56"/>
      <c r="R85" s="56"/>
      <c r="S85" s="56"/>
      <c r="T85" s="56"/>
      <c r="U85" s="98" t="s">
        <v>955</v>
      </c>
    </row>
    <row r="87" spans="1:23" ht="15" customHeight="1">
      <c r="O87" s="402"/>
    </row>
  </sheetData>
  <mergeCells count="145"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83:M83"/>
    <mergeCell ref="N83:O83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</mergeCell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Z78"/>
  <sheetViews>
    <sheetView view="pageBreakPreview" zoomScale="91" zoomScaleNormal="145" zoomScaleSheetLayoutView="145" workbookViewId="0">
      <selection activeCell="G22" sqref="G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12.7265625" customWidth="1"/>
    <col min="22" max="22" width="11.36328125" customWidth="1"/>
  </cols>
  <sheetData>
    <row r="1" spans="1:52" ht="12.75" customHeight="1">
      <c r="A1" s="1"/>
    </row>
    <row r="2" spans="1:52">
      <c r="A2" s="1"/>
      <c r="H2" s="2"/>
      <c r="I2" s="3" t="s">
        <v>0</v>
      </c>
      <c r="L2" s="437"/>
      <c r="M2" s="437"/>
      <c r="N2" s="437"/>
      <c r="O2" s="437"/>
      <c r="P2" s="437"/>
      <c r="Q2" s="437"/>
      <c r="R2" s="437"/>
      <c r="S2" s="437"/>
    </row>
    <row r="3" spans="1:52" s="5" customFormat="1" ht="7.5" customHeight="1">
      <c r="A3" s="4"/>
      <c r="B3" s="4"/>
      <c r="C3" s="4"/>
      <c r="D3" s="4"/>
      <c r="E3" s="4"/>
      <c r="F3" s="4"/>
      <c r="G3" s="4"/>
      <c r="H3" s="4"/>
      <c r="I3" s="4"/>
      <c r="J3"/>
      <c r="K3"/>
      <c r="L3" s="437"/>
      <c r="M3" s="437"/>
      <c r="N3" s="437"/>
      <c r="O3" s="437"/>
      <c r="P3" s="437"/>
      <c r="Q3" s="437"/>
      <c r="R3" s="437"/>
      <c r="S3" s="437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6"/>
      <c r="M4" s="7"/>
      <c r="N4" s="8"/>
      <c r="O4" s="7"/>
      <c r="P4" s="7"/>
      <c r="Q4" s="7"/>
      <c r="R4" s="7"/>
      <c r="S4" s="7"/>
      <c r="T4" s="7"/>
      <c r="U4" s="7"/>
      <c r="V4" s="7"/>
      <c r="W4" s="7"/>
    </row>
    <row r="5" spans="1:52">
      <c r="L5" s="9"/>
      <c r="N5" s="9"/>
      <c r="O5" s="10"/>
      <c r="P5" s="9"/>
      <c r="Q5" s="11"/>
      <c r="R5" s="9"/>
      <c r="S5" s="11"/>
      <c r="T5" s="9"/>
      <c r="V5" s="9"/>
    </row>
    <row r="6" spans="1:52">
      <c r="L6" s="9"/>
      <c r="N6" s="9"/>
      <c r="O6" s="10"/>
      <c r="P6" s="9"/>
      <c r="Q6" s="11"/>
      <c r="R6" s="9"/>
      <c r="S6" s="11"/>
      <c r="T6" s="9"/>
      <c r="U6" s="11"/>
      <c r="V6" s="9"/>
      <c r="W6" s="12"/>
      <c r="Y6" s="9"/>
      <c r="Z6" s="12"/>
    </row>
    <row r="7" spans="1:52">
      <c r="L7" s="9"/>
      <c r="N7" s="9"/>
      <c r="O7" s="10"/>
      <c r="P7" s="9"/>
      <c r="Q7" s="11"/>
      <c r="R7" s="9"/>
      <c r="S7" s="11"/>
      <c r="T7" s="9"/>
      <c r="U7" s="11"/>
      <c r="V7" s="9"/>
      <c r="W7" s="12"/>
    </row>
    <row r="8" spans="1:52">
      <c r="L8" s="9"/>
      <c r="N8" s="9"/>
      <c r="O8" s="10"/>
      <c r="P8" s="9"/>
      <c r="Q8" s="11"/>
      <c r="R8" s="9"/>
      <c r="S8" s="11"/>
      <c r="T8" s="9"/>
      <c r="U8" s="11"/>
      <c r="V8" s="9"/>
      <c r="W8" s="12"/>
    </row>
    <row r="9" spans="1:52">
      <c r="D9" s="13"/>
      <c r="L9" s="9"/>
      <c r="N9" s="9"/>
      <c r="O9" s="10"/>
      <c r="P9" s="9"/>
      <c r="Q9" s="11"/>
      <c r="R9" s="9"/>
      <c r="S9" s="11"/>
      <c r="T9" s="9"/>
      <c r="U9" s="11"/>
      <c r="V9" s="9"/>
      <c r="W9" s="12"/>
    </row>
    <row r="10" spans="1:52">
      <c r="D10" s="13"/>
      <c r="L10" s="9"/>
      <c r="N10" s="9"/>
      <c r="O10" s="10"/>
      <c r="P10" s="9"/>
      <c r="Q10" s="11"/>
      <c r="R10" s="9"/>
      <c r="S10" s="11"/>
      <c r="T10" s="9"/>
      <c r="U10" s="11"/>
      <c r="V10" s="9"/>
      <c r="W10" s="12"/>
    </row>
    <row r="11" spans="1:52">
      <c r="D11" s="13"/>
      <c r="L11" s="9"/>
      <c r="N11" s="9"/>
      <c r="O11" s="10"/>
      <c r="P11" s="9"/>
      <c r="Q11" s="11"/>
      <c r="R11" s="9"/>
      <c r="S11" s="11"/>
      <c r="T11" s="9"/>
      <c r="U11" s="11"/>
      <c r="V11" s="9"/>
      <c r="W11" s="12"/>
    </row>
    <row r="12" spans="1:52">
      <c r="L12" s="9"/>
      <c r="N12" s="9"/>
      <c r="O12" s="10"/>
      <c r="P12" s="9"/>
      <c r="Q12" s="11"/>
      <c r="R12" s="9"/>
      <c r="S12" s="11"/>
      <c r="T12" s="9"/>
      <c r="U12" s="11"/>
      <c r="V12" s="9"/>
      <c r="W12" s="12"/>
    </row>
    <row r="13" spans="1:52">
      <c r="E13" s="14"/>
      <c r="L13" s="9"/>
      <c r="N13" s="9"/>
      <c r="O13" s="10"/>
      <c r="P13" s="9"/>
      <c r="Q13" s="11"/>
      <c r="R13" s="9"/>
      <c r="S13" s="11"/>
      <c r="T13" s="9"/>
      <c r="U13" s="11"/>
      <c r="V13" s="9"/>
      <c r="W13" s="12"/>
    </row>
    <row r="14" spans="1:52">
      <c r="E14" s="14"/>
      <c r="L14" s="9"/>
      <c r="N14" s="9"/>
      <c r="O14" s="10"/>
      <c r="P14" s="9"/>
      <c r="Q14" s="11"/>
      <c r="R14" s="9"/>
      <c r="S14" s="11"/>
      <c r="T14" s="9"/>
      <c r="U14" s="11"/>
      <c r="V14" s="9"/>
      <c r="W14" s="12"/>
    </row>
    <row r="15" spans="1:52">
      <c r="L15" s="9"/>
      <c r="N15" s="9"/>
      <c r="O15" s="15"/>
      <c r="P15" s="9"/>
      <c r="Q15" s="11"/>
      <c r="R15" s="9"/>
      <c r="S15" s="11"/>
      <c r="T15" s="9"/>
      <c r="U15" s="11"/>
      <c r="V15" s="9"/>
      <c r="W15" s="16"/>
    </row>
    <row r="16" spans="1:52" ht="14.5" customHeight="1">
      <c r="L16" s="9"/>
      <c r="N16" s="9"/>
      <c r="O16" s="10"/>
      <c r="P16" s="9"/>
      <c r="Q16" s="11"/>
      <c r="S16" s="11"/>
      <c r="T16" s="9"/>
      <c r="U16" s="11"/>
      <c r="V16" s="9"/>
      <c r="W16" s="12"/>
    </row>
    <row r="17" spans="3:23" ht="15" customHeight="1">
      <c r="C17" s="453" t="s">
        <v>2</v>
      </c>
      <c r="D17" s="437"/>
      <c r="E17" s="437"/>
      <c r="F17" s="437"/>
      <c r="G17" s="437"/>
      <c r="L17" s="9"/>
      <c r="N17" s="9"/>
      <c r="O17" s="10"/>
      <c r="P17" s="9"/>
      <c r="Q17" s="11"/>
      <c r="R17" s="9"/>
      <c r="S17" s="11"/>
      <c r="T17" s="9"/>
      <c r="U17" s="11"/>
      <c r="V17" s="9"/>
      <c r="W17" s="12"/>
    </row>
    <row r="18" spans="3:23" ht="5.25" customHeight="1">
      <c r="L18" s="9"/>
      <c r="N18" s="9"/>
      <c r="P18" s="9"/>
      <c r="S18" s="11"/>
    </row>
    <row r="19" spans="3:23" ht="14.25" customHeight="1">
      <c r="C19" s="454"/>
      <c r="D19" s="455"/>
      <c r="E19" s="456"/>
      <c r="F19" s="17">
        <v>2024</v>
      </c>
      <c r="G19" s="18">
        <v>2025</v>
      </c>
      <c r="H19" s="19"/>
      <c r="I19" s="19"/>
      <c r="L19" s="9"/>
      <c r="N19" s="9"/>
      <c r="O19" s="10"/>
      <c r="P19" s="9"/>
      <c r="Q19" s="11"/>
      <c r="R19" s="9"/>
      <c r="S19" s="11"/>
      <c r="T19" s="9"/>
      <c r="U19" s="11"/>
      <c r="V19" s="9"/>
      <c r="W19" s="12"/>
    </row>
    <row r="20" spans="3:23" ht="12.75" customHeight="1">
      <c r="C20" s="457" t="s">
        <v>3</v>
      </c>
      <c r="D20" s="458"/>
      <c r="E20" s="459"/>
      <c r="F20" s="20"/>
      <c r="G20" s="21"/>
      <c r="H20" s="19"/>
      <c r="I20" s="19"/>
      <c r="K20" s="22"/>
      <c r="L20" s="9"/>
      <c r="N20" s="9"/>
      <c r="O20" s="10"/>
      <c r="P20" s="9"/>
      <c r="Q20" s="11"/>
      <c r="R20" s="9"/>
      <c r="S20" s="11"/>
      <c r="T20" s="9"/>
      <c r="U20" s="11"/>
      <c r="V20" s="9"/>
      <c r="W20" s="12"/>
    </row>
    <row r="21" spans="3:23">
      <c r="C21" s="444" t="s">
        <v>4</v>
      </c>
      <c r="D21" s="445"/>
      <c r="E21" s="446"/>
      <c r="F21" s="23">
        <v>7079.9049999999997</v>
      </c>
      <c r="G21" s="23">
        <v>7533.3850000000002</v>
      </c>
      <c r="H21" s="19"/>
      <c r="I21" s="19"/>
      <c r="L21" s="9"/>
      <c r="N21" s="9"/>
      <c r="O21" s="10"/>
      <c r="P21" s="9"/>
      <c r="Q21" s="11"/>
      <c r="R21" s="9"/>
      <c r="S21" s="11"/>
      <c r="T21" s="9"/>
      <c r="U21" s="11"/>
      <c r="V21" s="9"/>
      <c r="W21" s="12"/>
    </row>
    <row r="22" spans="3:23">
      <c r="C22" s="444" t="s">
        <v>5</v>
      </c>
      <c r="D22" s="445"/>
      <c r="E22" s="446"/>
      <c r="F22" s="24">
        <v>943</v>
      </c>
      <c r="G22" s="24">
        <v>954</v>
      </c>
      <c r="H22" s="19"/>
      <c r="I22" s="19"/>
      <c r="L22" s="9"/>
      <c r="N22" s="9"/>
      <c r="O22" s="10"/>
      <c r="P22" s="9"/>
      <c r="Q22" s="11"/>
      <c r="R22" s="9"/>
      <c r="S22" s="11"/>
      <c r="T22" s="9"/>
      <c r="U22" s="11"/>
      <c r="V22" s="9"/>
      <c r="W22" s="12"/>
    </row>
    <row r="23" spans="3:23" ht="16.5" customHeight="1">
      <c r="C23" s="444" t="s">
        <v>6</v>
      </c>
      <c r="D23" s="445"/>
      <c r="E23" s="446"/>
      <c r="F23" s="24">
        <v>41</v>
      </c>
      <c r="G23" s="24">
        <v>22</v>
      </c>
      <c r="H23" s="19"/>
      <c r="I23" s="19"/>
      <c r="L23" s="9"/>
      <c r="M23" s="25"/>
      <c r="N23" s="9"/>
      <c r="O23" s="10"/>
      <c r="P23" s="9"/>
      <c r="Q23" s="11"/>
      <c r="R23" s="9"/>
      <c r="S23" s="11"/>
      <c r="T23" s="9"/>
      <c r="U23" s="11"/>
      <c r="V23" s="9"/>
      <c r="W23" s="12"/>
    </row>
    <row r="24" spans="3:23" ht="12.75" customHeight="1">
      <c r="C24" s="444" t="s">
        <v>7</v>
      </c>
      <c r="D24" s="445"/>
      <c r="E24" s="446"/>
      <c r="F24" s="24">
        <v>1</v>
      </c>
      <c r="G24" s="24">
        <v>11</v>
      </c>
      <c r="H24" s="19"/>
      <c r="I24" s="19"/>
      <c r="L24" s="9"/>
      <c r="M24" s="25"/>
      <c r="N24" s="9"/>
      <c r="O24" s="10"/>
      <c r="P24" s="9"/>
      <c r="Q24" s="11"/>
      <c r="R24" s="9"/>
      <c r="S24" s="11"/>
      <c r="T24" s="9"/>
      <c r="U24" s="11"/>
      <c r="V24" s="9"/>
      <c r="W24" s="12"/>
    </row>
    <row r="25" spans="3:23" ht="12.75" customHeight="1">
      <c r="C25" s="444" t="s">
        <v>8</v>
      </c>
      <c r="D25" s="445"/>
      <c r="E25" s="446"/>
      <c r="F25" s="23">
        <v>12335.832712686501</v>
      </c>
      <c r="G25" s="23">
        <v>13554.6734949821</v>
      </c>
      <c r="H25" s="26"/>
      <c r="I25" s="27"/>
      <c r="L25" s="9"/>
      <c r="N25" s="9"/>
      <c r="O25" s="10"/>
      <c r="P25" s="9"/>
      <c r="Q25" s="11"/>
      <c r="R25" s="9"/>
      <c r="S25" s="11"/>
      <c r="T25" s="9"/>
      <c r="U25" s="11"/>
      <c r="V25" s="9"/>
      <c r="W25" s="12"/>
    </row>
    <row r="26" spans="3:23">
      <c r="C26" s="444" t="s">
        <v>9</v>
      </c>
      <c r="D26" s="445"/>
      <c r="E26" s="446"/>
      <c r="F26" s="23">
        <v>759.78274899522671</v>
      </c>
      <c r="G26" s="23">
        <v>830.96330891258583</v>
      </c>
      <c r="H26" s="19"/>
      <c r="I26" s="28"/>
      <c r="L26" s="9"/>
      <c r="N26" s="9"/>
      <c r="O26" s="10"/>
      <c r="P26" s="9"/>
      <c r="Q26" s="11"/>
      <c r="R26" s="9"/>
      <c r="S26" s="11"/>
      <c r="T26" s="9"/>
      <c r="U26" s="11"/>
      <c r="V26" s="9"/>
      <c r="W26" s="12"/>
    </row>
    <row r="27" spans="3:23">
      <c r="C27" s="444" t="s">
        <v>10</v>
      </c>
      <c r="D27" s="445"/>
      <c r="E27" s="446"/>
      <c r="F27" s="23">
        <v>4718.9086376060004</v>
      </c>
      <c r="G27" s="23">
        <v>3045.307590376</v>
      </c>
      <c r="H27" s="19"/>
      <c r="I27" s="19"/>
      <c r="L27" s="9"/>
      <c r="N27" s="9"/>
      <c r="O27" s="10"/>
      <c r="P27" s="9"/>
      <c r="Q27" s="11"/>
      <c r="R27" s="9"/>
      <c r="S27" s="11"/>
      <c r="T27" s="9"/>
      <c r="U27" s="11"/>
      <c r="V27" s="9"/>
      <c r="W27" s="12"/>
    </row>
    <row r="28" spans="3:23">
      <c r="C28" s="444" t="s">
        <v>11</v>
      </c>
      <c r="D28" s="445"/>
      <c r="E28" s="446"/>
      <c r="F28" s="23">
        <v>3045.6860091014942</v>
      </c>
      <c r="G28" s="23">
        <v>1871.9455247172723</v>
      </c>
      <c r="H28" s="19"/>
      <c r="I28" s="19"/>
      <c r="L28" s="9"/>
      <c r="M28" s="29"/>
      <c r="N28" s="9"/>
      <c r="O28" s="10"/>
      <c r="P28" s="9"/>
      <c r="Q28" s="11"/>
      <c r="R28" s="9"/>
      <c r="S28" s="11"/>
      <c r="T28" s="9"/>
      <c r="U28" s="11"/>
      <c r="V28" s="9"/>
      <c r="W28" s="12"/>
    </row>
    <row r="29" spans="3:23">
      <c r="C29" s="444" t="s">
        <v>12</v>
      </c>
      <c r="D29" s="445"/>
      <c r="E29" s="446"/>
      <c r="F29" s="23">
        <v>268224.71099999995</v>
      </c>
      <c r="G29" s="23">
        <v>178921.13200000004</v>
      </c>
      <c r="H29" s="19"/>
      <c r="I29" s="19"/>
      <c r="L29" s="9"/>
      <c r="N29" s="9"/>
      <c r="O29" s="10"/>
      <c r="P29" s="9"/>
      <c r="Q29" s="11"/>
      <c r="R29" s="9"/>
      <c r="S29" s="11"/>
      <c r="T29" s="9"/>
      <c r="U29" s="11"/>
      <c r="V29" s="9"/>
      <c r="W29" s="12"/>
    </row>
    <row r="30" spans="3:23" ht="12" customHeight="1">
      <c r="C30" s="444" t="s">
        <v>13</v>
      </c>
      <c r="D30" s="445"/>
      <c r="E30" s="446"/>
      <c r="F30" s="24">
        <v>237</v>
      </c>
      <c r="G30" s="24">
        <v>2988</v>
      </c>
      <c r="H30" s="19"/>
      <c r="I30" s="19"/>
      <c r="L30" s="9"/>
      <c r="N30" s="9"/>
      <c r="O30" s="10"/>
      <c r="P30" s="9"/>
      <c r="Q30" s="11"/>
      <c r="R30" s="9"/>
      <c r="S30" s="11"/>
      <c r="T30" s="9"/>
      <c r="U30" s="11"/>
      <c r="V30" s="9"/>
      <c r="W30" s="12"/>
    </row>
    <row r="31" spans="3:23" ht="12.75" customHeight="1">
      <c r="C31" s="441" t="s">
        <v>14</v>
      </c>
      <c r="D31" s="442"/>
      <c r="E31" s="443"/>
      <c r="F31" s="23"/>
      <c r="G31" s="23"/>
      <c r="H31" s="19"/>
      <c r="I31" s="19"/>
      <c r="L31" s="9"/>
      <c r="M31" s="10"/>
      <c r="N31" s="9"/>
      <c r="O31" s="10"/>
      <c r="P31" s="9"/>
      <c r="Q31" s="11"/>
      <c r="R31" s="9"/>
      <c r="S31" s="11"/>
      <c r="T31" s="9"/>
      <c r="U31" s="11"/>
      <c r="V31" s="9"/>
      <c r="W31" s="12"/>
    </row>
    <row r="32" spans="3:23">
      <c r="C32" s="444" t="s">
        <v>15</v>
      </c>
      <c r="D32" s="445"/>
      <c r="E32" s="446"/>
      <c r="F32" s="23">
        <v>20875.917842388186</v>
      </c>
      <c r="G32" s="30">
        <v>22724.248133891306</v>
      </c>
      <c r="H32" s="19"/>
      <c r="I32" s="19"/>
      <c r="L32" s="9"/>
      <c r="M32" s="10"/>
      <c r="N32" s="9"/>
      <c r="O32" s="10"/>
      <c r="P32" s="9"/>
      <c r="Q32" s="11"/>
      <c r="R32" s="9"/>
      <c r="S32" s="11"/>
      <c r="T32" s="9"/>
      <c r="U32" s="11"/>
      <c r="V32" s="9"/>
      <c r="W32" s="12"/>
    </row>
    <row r="33" spans="3:24">
      <c r="C33" s="444" t="s">
        <v>16</v>
      </c>
      <c r="D33" s="445"/>
      <c r="E33" s="446"/>
      <c r="F33" s="23">
        <v>12869.514097932519</v>
      </c>
      <c r="G33" s="30">
        <v>13583.49219605261</v>
      </c>
      <c r="H33" s="19"/>
      <c r="I33" s="19"/>
      <c r="L33" s="9"/>
      <c r="N33" s="9"/>
      <c r="O33" s="10"/>
      <c r="P33" s="9"/>
      <c r="Q33" s="11"/>
      <c r="R33" s="6"/>
      <c r="S33" s="11"/>
      <c r="T33" s="9"/>
      <c r="U33" s="11"/>
      <c r="V33" s="9"/>
      <c r="W33" s="12"/>
    </row>
    <row r="34" spans="3:24" ht="12.75" customHeight="1">
      <c r="C34" s="444" t="s">
        <v>17</v>
      </c>
      <c r="D34" s="445"/>
      <c r="E34" s="446"/>
      <c r="F34" s="23">
        <v>1154.1271434599157</v>
      </c>
      <c r="G34" s="30">
        <v>1309.2900434782609</v>
      </c>
      <c r="H34" s="19"/>
      <c r="I34" s="19"/>
      <c r="L34" s="9"/>
      <c r="N34" s="9"/>
      <c r="O34" s="29"/>
      <c r="P34" s="9"/>
      <c r="Q34" s="11"/>
      <c r="R34" s="9"/>
      <c r="S34" s="11"/>
      <c r="T34" s="9"/>
      <c r="U34" s="11"/>
    </row>
    <row r="35" spans="3:24">
      <c r="C35" s="441" t="s">
        <v>18</v>
      </c>
      <c r="D35" s="442"/>
      <c r="E35" s="443"/>
      <c r="F35" s="23" t="s">
        <v>19</v>
      </c>
      <c r="G35" s="30" t="s">
        <v>19</v>
      </c>
      <c r="H35" s="19"/>
      <c r="I35" s="19"/>
      <c r="L35" s="9"/>
      <c r="N35" s="9"/>
      <c r="O35" s="10"/>
      <c r="P35" s="9"/>
      <c r="Q35" s="11"/>
      <c r="R35" s="9"/>
      <c r="S35" s="11"/>
      <c r="T35" s="9"/>
      <c r="U35" s="11"/>
      <c r="V35" s="31"/>
      <c r="W35" s="31"/>
      <c r="X35" s="31"/>
    </row>
    <row r="36" spans="3:24">
      <c r="C36" s="441" t="s">
        <v>20</v>
      </c>
      <c r="D36" s="442"/>
      <c r="E36" s="443"/>
      <c r="F36" s="23">
        <v>6601.6662898887835</v>
      </c>
      <c r="G36" s="23">
        <v>6769.7133981586203</v>
      </c>
      <c r="H36" s="19"/>
      <c r="I36" s="25"/>
      <c r="L36" s="9"/>
      <c r="N36" s="9"/>
      <c r="O36" s="10"/>
      <c r="P36" s="9"/>
      <c r="Q36" s="11"/>
      <c r="R36" s="9"/>
      <c r="S36" s="11"/>
      <c r="T36" s="9"/>
      <c r="U36" s="11"/>
    </row>
    <row r="37" spans="3:24">
      <c r="C37" s="444" t="s">
        <v>21</v>
      </c>
      <c r="D37" s="445"/>
      <c r="E37" s="446"/>
      <c r="F37" s="23">
        <v>6114.4103050000003</v>
      </c>
      <c r="G37" s="23">
        <v>6251.81005</v>
      </c>
      <c r="H37" s="32"/>
      <c r="I37" s="33"/>
      <c r="L37" s="9"/>
      <c r="N37" s="9"/>
      <c r="O37" s="10"/>
      <c r="P37" s="9"/>
      <c r="R37" s="9"/>
      <c r="S37" s="11"/>
      <c r="T37" s="9"/>
      <c r="U37" s="11"/>
    </row>
    <row r="38" spans="3:24" ht="12.75" customHeight="1">
      <c r="C38" s="444" t="s">
        <v>22</v>
      </c>
      <c r="D38" s="445"/>
      <c r="E38" s="446"/>
      <c r="F38" s="23">
        <v>487.25598488878296</v>
      </c>
      <c r="G38" s="23">
        <v>517.90334815862002</v>
      </c>
      <c r="H38" s="33"/>
      <c r="I38" s="34"/>
      <c r="L38" s="9"/>
      <c r="N38" s="9"/>
      <c r="O38" s="35"/>
      <c r="P38" s="9"/>
      <c r="R38" s="9"/>
      <c r="S38" s="11"/>
      <c r="T38" s="9"/>
      <c r="U38" s="11"/>
    </row>
    <row r="39" spans="3:24">
      <c r="C39" s="441" t="s">
        <v>23</v>
      </c>
      <c r="D39" s="442"/>
      <c r="E39" s="443"/>
      <c r="F39" s="23">
        <v>588.11529999999993</v>
      </c>
      <c r="G39" s="23">
        <v>619.37359500000002</v>
      </c>
      <c r="H39" s="10"/>
      <c r="I39" s="34"/>
      <c r="L39" s="9"/>
      <c r="N39" s="9"/>
      <c r="O39" s="10"/>
      <c r="P39" s="9"/>
      <c r="R39" s="9"/>
      <c r="S39" s="11"/>
      <c r="T39" s="9"/>
      <c r="U39" s="11"/>
    </row>
    <row r="40" spans="3:24" ht="12" customHeight="1">
      <c r="C40" s="444" t="s">
        <v>21</v>
      </c>
      <c r="D40" s="445"/>
      <c r="E40" s="446"/>
      <c r="F40" s="23">
        <v>502.09899999999999</v>
      </c>
      <c r="G40" s="23">
        <v>502.09899999999999</v>
      </c>
      <c r="H40" s="36"/>
      <c r="I40" s="19"/>
      <c r="L40" s="9"/>
      <c r="N40" s="9"/>
      <c r="O40" s="10"/>
      <c r="P40" s="9"/>
      <c r="Q40" s="37"/>
      <c r="R40" s="9"/>
      <c r="S40" s="11"/>
      <c r="T40" s="9"/>
      <c r="U40" s="11"/>
    </row>
    <row r="41" spans="3:24" ht="12.75" customHeight="1">
      <c r="C41" s="444" t="s">
        <v>22</v>
      </c>
      <c r="D41" s="445"/>
      <c r="E41" s="446"/>
      <c r="F41" s="23">
        <v>86.016300000000001</v>
      </c>
      <c r="G41" s="23">
        <v>117.27459500000001</v>
      </c>
      <c r="H41" s="34"/>
      <c r="I41" s="19"/>
      <c r="L41" s="9"/>
      <c r="N41" s="9"/>
      <c r="O41" s="10"/>
      <c r="P41" s="9"/>
      <c r="Q41" s="37"/>
      <c r="R41" s="9"/>
      <c r="S41" s="11"/>
      <c r="T41" s="9"/>
      <c r="U41" s="11"/>
    </row>
    <row r="42" spans="3:24" ht="11.25" customHeight="1">
      <c r="C42" s="441" t="s">
        <v>24</v>
      </c>
      <c r="D42" s="442"/>
      <c r="E42" s="443"/>
      <c r="F42" s="23"/>
      <c r="G42" s="38"/>
      <c r="H42" s="19"/>
      <c r="I42" s="19"/>
      <c r="L42" s="9"/>
      <c r="N42" s="9"/>
      <c r="O42" s="10"/>
      <c r="P42" s="9"/>
      <c r="R42" s="9"/>
      <c r="S42" s="11"/>
      <c r="T42" s="9"/>
      <c r="U42" s="11"/>
    </row>
    <row r="43" spans="3:24">
      <c r="C43" s="441" t="s">
        <v>25</v>
      </c>
      <c r="D43" s="442"/>
      <c r="E43" s="443"/>
      <c r="F43" s="23">
        <v>53.501586029087989</v>
      </c>
      <c r="G43" s="23">
        <v>25.827797205387</v>
      </c>
      <c r="H43" s="19"/>
      <c r="I43" s="19"/>
      <c r="L43" s="9"/>
      <c r="N43" s="9"/>
      <c r="O43" s="10"/>
      <c r="P43" s="9"/>
      <c r="Q43" s="39"/>
      <c r="R43" s="9"/>
      <c r="S43" s="11"/>
      <c r="T43" s="9"/>
      <c r="U43" s="11"/>
    </row>
    <row r="44" spans="3:24">
      <c r="C44" s="444" t="s">
        <v>26</v>
      </c>
      <c r="D44" s="445"/>
      <c r="E44" s="446"/>
      <c r="F44" s="23">
        <v>16.682280479599999</v>
      </c>
      <c r="G44" s="23">
        <v>6.6861495757999991</v>
      </c>
      <c r="H44" s="19"/>
      <c r="I44" s="19"/>
      <c r="L44" s="9"/>
      <c r="N44" s="9"/>
      <c r="O44" s="10"/>
      <c r="P44" s="9"/>
      <c r="Q44" s="39"/>
      <c r="R44" s="9"/>
      <c r="S44" s="11"/>
      <c r="T44" s="9"/>
    </row>
    <row r="45" spans="3:24">
      <c r="C45" s="444" t="s">
        <v>27</v>
      </c>
      <c r="D45" s="445"/>
      <c r="E45" s="446"/>
      <c r="F45" s="23">
        <v>36.819305549487993</v>
      </c>
      <c r="G45" s="23">
        <v>19.141647629587002</v>
      </c>
      <c r="H45" s="19"/>
      <c r="I45" s="19"/>
      <c r="L45" s="9"/>
      <c r="N45" s="9"/>
      <c r="O45" s="10"/>
      <c r="P45" s="9"/>
      <c r="Q45" s="39"/>
      <c r="R45" s="9"/>
      <c r="S45" s="11"/>
      <c r="T45" s="9"/>
      <c r="U45" s="11"/>
    </row>
    <row r="46" spans="3:24">
      <c r="C46" s="441" t="s">
        <v>28</v>
      </c>
      <c r="D46" s="442"/>
      <c r="E46" s="443"/>
      <c r="F46" s="23">
        <v>929.93432899999993</v>
      </c>
      <c r="G46" s="23">
        <v>691.18785800000001</v>
      </c>
      <c r="H46" s="19"/>
      <c r="I46" s="19"/>
      <c r="L46" s="9"/>
      <c r="N46" s="9"/>
      <c r="O46" s="10"/>
      <c r="P46" s="9"/>
      <c r="Q46" s="39"/>
      <c r="R46" s="9"/>
      <c r="S46" s="11"/>
      <c r="T46" s="9"/>
      <c r="U46" s="11"/>
    </row>
    <row r="47" spans="3:24" ht="12.75" customHeight="1">
      <c r="C47" s="441" t="s">
        <v>29</v>
      </c>
      <c r="D47" s="442"/>
      <c r="E47" s="443"/>
      <c r="F47" s="23"/>
      <c r="G47" s="40"/>
      <c r="H47" s="19"/>
      <c r="I47" s="19"/>
      <c r="L47" s="9"/>
      <c r="N47" s="9"/>
      <c r="O47" s="10"/>
      <c r="P47" s="9"/>
      <c r="Q47" s="39"/>
      <c r="R47" s="9"/>
      <c r="S47" s="11"/>
      <c r="T47" s="9"/>
      <c r="U47" s="11"/>
    </row>
    <row r="48" spans="3:24">
      <c r="C48" s="444" t="s">
        <v>30</v>
      </c>
      <c r="D48" s="445"/>
      <c r="E48" s="446"/>
      <c r="F48" s="23">
        <v>768.29899999999998</v>
      </c>
      <c r="G48" s="41">
        <v>562.20000000000005</v>
      </c>
      <c r="H48" s="19"/>
      <c r="I48" s="19"/>
      <c r="L48" s="9"/>
      <c r="N48" s="9"/>
      <c r="O48" s="10"/>
      <c r="P48" s="9"/>
      <c r="Q48" s="39"/>
      <c r="R48" s="9"/>
      <c r="S48" s="11"/>
      <c r="T48" s="9"/>
      <c r="U48" s="11"/>
    </row>
    <row r="49" spans="1:21" ht="12.75" customHeight="1">
      <c r="C49" s="441" t="s">
        <v>31</v>
      </c>
      <c r="D49" s="442"/>
      <c r="E49" s="443"/>
      <c r="F49" s="23"/>
      <c r="G49" s="41"/>
      <c r="H49" s="19"/>
      <c r="I49" s="19"/>
      <c r="L49" s="9"/>
      <c r="M49" s="42"/>
      <c r="N49" s="9"/>
      <c r="O49" s="10"/>
      <c r="P49" s="9"/>
      <c r="Q49" s="39"/>
      <c r="R49" s="9"/>
      <c r="S49" s="11"/>
      <c r="T49" s="9"/>
      <c r="U49" s="11"/>
    </row>
    <row r="50" spans="1:21">
      <c r="C50" s="444" t="s">
        <v>32</v>
      </c>
      <c r="D50" s="445"/>
      <c r="E50" s="446"/>
      <c r="F50" s="23">
        <v>139.23165899999995</v>
      </c>
      <c r="G50" s="43">
        <v>97.508028000000024</v>
      </c>
      <c r="H50" s="19"/>
      <c r="I50" s="28"/>
      <c r="L50" s="9"/>
      <c r="N50" s="9"/>
      <c r="O50" s="10"/>
      <c r="P50" s="9"/>
      <c r="Q50" s="39"/>
      <c r="R50" s="9"/>
      <c r="S50" s="11"/>
      <c r="T50" s="9"/>
      <c r="U50" s="11"/>
    </row>
    <row r="51" spans="1:21">
      <c r="C51" s="450" t="s">
        <v>33</v>
      </c>
      <c r="D51" s="451"/>
      <c r="E51" s="452"/>
      <c r="F51" s="23">
        <v>22.403670000000002</v>
      </c>
      <c r="G51" s="43">
        <v>31.47983</v>
      </c>
      <c r="H51" s="19"/>
      <c r="I51" s="19"/>
      <c r="L51" s="9"/>
      <c r="N51" s="9"/>
      <c r="O51" s="10"/>
      <c r="P51" s="9"/>
      <c r="Q51" s="39"/>
      <c r="R51" s="9"/>
      <c r="S51" s="11"/>
      <c r="T51" s="9"/>
      <c r="U51" s="11"/>
    </row>
    <row r="52" spans="1:21" ht="13.5" customHeight="1">
      <c r="C52" s="441" t="s">
        <v>34</v>
      </c>
      <c r="D52" s="442"/>
      <c r="E52" s="443"/>
      <c r="F52" s="23">
        <v>146.67849999999999</v>
      </c>
      <c r="G52" s="41">
        <v>80.046500000000009</v>
      </c>
      <c r="H52" s="19"/>
      <c r="I52" s="19"/>
      <c r="L52" s="9"/>
      <c r="N52" s="9"/>
      <c r="O52" s="10"/>
      <c r="P52" s="9"/>
      <c r="Q52" s="39"/>
      <c r="R52" s="9"/>
      <c r="S52" s="11"/>
      <c r="T52" s="9"/>
      <c r="U52" s="11"/>
    </row>
    <row r="53" spans="1:21" ht="13.5" customHeight="1">
      <c r="C53" s="441" t="s">
        <v>31</v>
      </c>
      <c r="D53" s="442"/>
      <c r="E53" s="443"/>
      <c r="F53" s="23"/>
      <c r="G53" s="41"/>
      <c r="H53" s="19"/>
      <c r="I53" s="19"/>
      <c r="L53" s="9"/>
      <c r="M53" s="44"/>
      <c r="N53" s="9"/>
      <c r="O53" s="10"/>
      <c r="P53" s="9"/>
      <c r="Q53" s="39"/>
      <c r="R53" s="9"/>
      <c r="S53" s="11"/>
      <c r="T53" s="9"/>
      <c r="U53" s="11"/>
    </row>
    <row r="54" spans="1:21" ht="13.5" customHeight="1">
      <c r="C54" s="444" t="s">
        <v>32</v>
      </c>
      <c r="D54" s="445"/>
      <c r="E54" s="446"/>
      <c r="F54" s="23">
        <v>146.67849999999999</v>
      </c>
      <c r="G54" s="43">
        <v>80.046500000000009</v>
      </c>
      <c r="H54" s="19"/>
      <c r="I54" s="19"/>
      <c r="L54" s="9"/>
      <c r="N54" s="9"/>
      <c r="O54" s="10"/>
      <c r="P54" s="9"/>
      <c r="Q54" s="39"/>
      <c r="R54" s="9"/>
      <c r="S54" s="11"/>
      <c r="T54" s="9"/>
      <c r="U54" s="11"/>
    </row>
    <row r="55" spans="1:21" ht="13.5" customHeight="1">
      <c r="C55" s="441" t="s">
        <v>35</v>
      </c>
      <c r="D55" s="442"/>
      <c r="E55" s="443"/>
      <c r="F55" s="23"/>
      <c r="G55" s="41"/>
      <c r="H55" s="19"/>
      <c r="I55" s="19"/>
      <c r="L55" s="9"/>
      <c r="M55" s="10"/>
      <c r="N55" s="9"/>
      <c r="O55" s="10"/>
      <c r="P55" s="9"/>
      <c r="Q55" s="39"/>
    </row>
    <row r="56" spans="1:21" ht="13.5" customHeight="1">
      <c r="C56" s="444" t="s">
        <v>36</v>
      </c>
      <c r="D56" s="445"/>
      <c r="E56" s="446"/>
      <c r="F56" s="24">
        <v>42</v>
      </c>
      <c r="G56" s="45">
        <v>14</v>
      </c>
      <c r="H56" s="19"/>
      <c r="I56" s="19"/>
      <c r="L56" s="9"/>
      <c r="N56" s="9"/>
      <c r="O56" s="10"/>
      <c r="P56" s="9"/>
      <c r="Q56" s="39"/>
      <c r="S56" s="11"/>
    </row>
    <row r="57" spans="1:21" ht="13.5" customHeight="1">
      <c r="C57" s="447" t="s">
        <v>37</v>
      </c>
      <c r="D57" s="448"/>
      <c r="E57" s="449"/>
      <c r="F57" s="46">
        <v>13</v>
      </c>
      <c r="G57" s="47">
        <v>8</v>
      </c>
      <c r="H57" s="19"/>
      <c r="I57" s="19"/>
      <c r="L57" s="9"/>
      <c r="N57" s="9"/>
      <c r="O57" s="10"/>
      <c r="P57" s="9"/>
      <c r="Q57" s="39"/>
      <c r="S57" s="11"/>
    </row>
    <row r="58" spans="1:21" ht="13.5" customHeight="1">
      <c r="C58" s="48"/>
      <c r="D58" s="48"/>
      <c r="E58" s="48"/>
      <c r="F58" s="49"/>
      <c r="G58" s="50"/>
      <c r="H58" s="28"/>
      <c r="I58" s="19"/>
      <c r="L58" s="9"/>
      <c r="N58" s="9"/>
      <c r="O58" s="10"/>
      <c r="P58" s="9"/>
      <c r="Q58" s="39"/>
      <c r="S58" s="11"/>
    </row>
    <row r="59" spans="1:21" ht="13.5" customHeight="1">
      <c r="C59" s="51" t="s">
        <v>38</v>
      </c>
      <c r="D59" s="48"/>
      <c r="E59" s="52"/>
      <c r="F59" s="53"/>
      <c r="G59" s="50"/>
      <c r="H59" s="28"/>
      <c r="I59" s="19"/>
      <c r="L59" s="9"/>
      <c r="N59" s="9"/>
      <c r="O59" s="10"/>
      <c r="P59" s="9"/>
      <c r="Q59" s="39"/>
      <c r="S59" s="11"/>
    </row>
    <row r="60" spans="1:21" ht="13.5" customHeight="1">
      <c r="C60" s="432" t="s">
        <v>39</v>
      </c>
      <c r="D60" s="48"/>
      <c r="E60" s="48"/>
      <c r="F60" s="49"/>
      <c r="G60" s="50"/>
      <c r="H60" s="28"/>
      <c r="I60" s="19"/>
      <c r="L60" s="9"/>
      <c r="N60" s="9"/>
      <c r="O60" s="10"/>
      <c r="P60" s="9"/>
      <c r="S60" s="11"/>
    </row>
    <row r="61" spans="1:21" ht="13.5" customHeight="1">
      <c r="C61" s="51" t="s">
        <v>40</v>
      </c>
      <c r="H61" s="28"/>
      <c r="I61" s="19"/>
      <c r="L61" s="9"/>
      <c r="N61" s="9"/>
      <c r="O61" s="10"/>
      <c r="P61" s="9"/>
      <c r="Q61" s="39"/>
      <c r="S61" s="11"/>
    </row>
    <row r="62" spans="1:21" ht="13.5" customHeight="1">
      <c r="C62" s="51"/>
      <c r="H62" s="19"/>
      <c r="I62" s="19"/>
      <c r="L62" s="9"/>
      <c r="N62" s="9"/>
      <c r="O62" s="10"/>
      <c r="P62" s="9"/>
      <c r="Q62" s="39"/>
      <c r="S62" s="11"/>
    </row>
    <row r="63" spans="1:21" ht="13.5" customHeight="1">
      <c r="A63" s="54"/>
      <c r="B63" s="54"/>
      <c r="C63" s="54"/>
      <c r="D63" s="54"/>
      <c r="E63" s="54"/>
      <c r="F63" s="54"/>
      <c r="G63" s="54"/>
      <c r="H63" s="54"/>
      <c r="I63" s="54"/>
      <c r="L63" s="9"/>
      <c r="N63" s="9"/>
      <c r="O63" s="10"/>
      <c r="P63" s="9"/>
      <c r="Q63" s="39"/>
      <c r="S63" s="11"/>
    </row>
    <row r="64" spans="1:21" ht="12.75" customHeight="1">
      <c r="A64" s="55"/>
      <c r="B64" s="55"/>
      <c r="C64" s="55"/>
      <c r="D64" s="56"/>
      <c r="E64" s="56"/>
      <c r="F64" s="56"/>
      <c r="G64" s="56"/>
      <c r="H64" s="57"/>
      <c r="I64" s="57" t="s">
        <v>41</v>
      </c>
      <c r="N64" s="9"/>
      <c r="O64" s="10"/>
      <c r="P64" s="9"/>
      <c r="Q64" s="39"/>
      <c r="S64" s="11"/>
    </row>
    <row r="65" spans="1:52" ht="10.5" customHeight="1">
      <c r="N65" s="9">
        <v>44495</v>
      </c>
      <c r="O65" s="10">
        <v>8</v>
      </c>
      <c r="P65" s="9">
        <v>44901</v>
      </c>
      <c r="Q65" s="39">
        <v>15.5</v>
      </c>
      <c r="S65" s="11"/>
    </row>
    <row r="66" spans="1:52" ht="10.5" customHeight="1">
      <c r="G66" s="58"/>
      <c r="H66" s="59"/>
      <c r="I66" s="59"/>
      <c r="N66" s="9">
        <v>44502</v>
      </c>
      <c r="O66" s="10">
        <v>4</v>
      </c>
      <c r="S66" s="11"/>
    </row>
    <row r="67" spans="1:52" ht="14.25" customHeight="1">
      <c r="B67" s="60"/>
      <c r="C67" s="61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pans="1:52" s="5" customFormat="1" ht="16.5">
      <c r="A68"/>
      <c r="B68" s="63"/>
      <c r="C68" s="61"/>
      <c r="D68"/>
      <c r="E68"/>
      <c r="F68"/>
      <c r="G68" s="62"/>
      <c r="H68" s="62"/>
      <c r="I68" s="62"/>
      <c r="J68" s="62"/>
      <c r="K68"/>
      <c r="P68"/>
      <c r="Q68"/>
      <c r="R68"/>
      <c r="S68" s="11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63"/>
      <c r="C69" s="61"/>
      <c r="G69" s="64"/>
      <c r="H69" s="10"/>
      <c r="I69" s="10"/>
      <c r="J69" s="62"/>
      <c r="Q69" s="11"/>
      <c r="R69" s="65"/>
    </row>
    <row r="70" spans="1:52" ht="16.5">
      <c r="B70" s="63"/>
      <c r="C70" s="61"/>
      <c r="G70" s="64"/>
      <c r="J70" s="66"/>
      <c r="K70" s="10"/>
      <c r="S70" s="11"/>
    </row>
    <row r="71" spans="1:52">
      <c r="B71" s="63"/>
      <c r="C71" s="61"/>
      <c r="G71" s="67"/>
      <c r="J71" s="10"/>
      <c r="S71" s="11"/>
    </row>
    <row r="72" spans="1:52" ht="16.5">
      <c r="B72" s="9"/>
      <c r="C72" s="61"/>
      <c r="F72" s="68"/>
      <c r="G72" s="62"/>
      <c r="H72" s="62"/>
      <c r="I72" s="10"/>
      <c r="S72" s="11"/>
    </row>
    <row r="73" spans="1:52">
      <c r="B73" s="9"/>
      <c r="C73" s="61"/>
      <c r="J73" s="37"/>
      <c r="S73" s="11"/>
    </row>
    <row r="74" spans="1:52" ht="16.5">
      <c r="B74" s="63"/>
      <c r="C74" s="69"/>
      <c r="E74" s="70"/>
      <c r="F74" s="70"/>
      <c r="G74" s="70"/>
      <c r="J74" s="10"/>
    </row>
    <row r="75" spans="1:52" ht="16.5">
      <c r="B75" s="63"/>
      <c r="C75" s="69"/>
    </row>
    <row r="76" spans="1:52">
      <c r="B76" s="63"/>
      <c r="C76" s="71"/>
    </row>
    <row r="77" spans="1:52">
      <c r="B77" s="63"/>
      <c r="C77" s="71"/>
    </row>
    <row r="78" spans="1:52">
      <c r="B78" s="63"/>
      <c r="C78" s="71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2:U84"/>
  <sheetViews>
    <sheetView view="pageBreakPreview" zoomScale="85" zoomScaleNormal="100" zoomScaleSheetLayoutView="85" workbookViewId="0">
      <selection activeCell="C14" sqref="C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19" width="12.453125" customWidth="1"/>
    <col min="20" max="20" width="9.453125" customWidth="1"/>
    <col min="21" max="21" width="12.453125" customWidth="1"/>
  </cols>
  <sheetData>
    <row r="2" spans="1:21" ht="15" customHeight="1">
      <c r="A2" s="1"/>
      <c r="S2" s="3"/>
      <c r="T2" s="3"/>
      <c r="U2" s="3" t="s">
        <v>0</v>
      </c>
    </row>
    <row r="3" spans="1:21" ht="1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1:21" ht="15" customHeight="1">
      <c r="A4" s="571" t="s">
        <v>838</v>
      </c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376"/>
      <c r="Q4" s="376"/>
      <c r="R4" s="376"/>
      <c r="S4" s="376"/>
      <c r="T4" s="376"/>
      <c r="U4" s="376"/>
    </row>
    <row r="5" spans="1:21" ht="15" customHeight="1">
      <c r="A5" s="376"/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</row>
    <row r="6" spans="1:21" ht="15" customHeight="1">
      <c r="A6" s="376"/>
      <c r="B6" s="316" t="s">
        <v>537</v>
      </c>
    </row>
    <row r="7" spans="1:21" ht="15" customHeight="1">
      <c r="A7" s="376"/>
      <c r="B7" s="576" t="s">
        <v>532</v>
      </c>
      <c r="C7" s="466">
        <v>2024</v>
      </c>
      <c r="D7" s="467"/>
      <c r="E7" s="467"/>
      <c r="F7" s="467"/>
      <c r="G7" s="468"/>
      <c r="H7" s="461" t="s">
        <v>532</v>
      </c>
      <c r="I7" s="466">
        <v>2025</v>
      </c>
      <c r="J7" s="467"/>
      <c r="K7" s="467"/>
      <c r="L7" s="467"/>
      <c r="M7" s="467"/>
      <c r="N7" s="467"/>
      <c r="O7" s="468"/>
    </row>
    <row r="8" spans="1:21" ht="15" customHeight="1">
      <c r="A8" s="376"/>
      <c r="B8" s="576"/>
      <c r="C8" s="108" t="s">
        <v>221</v>
      </c>
      <c r="D8" s="576" t="s">
        <v>839</v>
      </c>
      <c r="E8" s="576"/>
      <c r="F8" s="576" t="s">
        <v>840</v>
      </c>
      <c r="G8" s="576"/>
      <c r="H8" s="462"/>
      <c r="I8" s="466" t="s">
        <v>221</v>
      </c>
      <c r="J8" s="467"/>
      <c r="K8" s="468"/>
      <c r="L8" s="576" t="s">
        <v>839</v>
      </c>
      <c r="M8" s="576"/>
      <c r="N8" s="576" t="s">
        <v>840</v>
      </c>
      <c r="O8" s="576"/>
    </row>
    <row r="9" spans="1:21" ht="15" customHeight="1">
      <c r="A9" s="376"/>
      <c r="B9" s="318">
        <v>1</v>
      </c>
      <c r="C9" s="384" t="s">
        <v>567</v>
      </c>
      <c r="D9" s="575">
        <v>6</v>
      </c>
      <c r="E9" s="575"/>
      <c r="F9" s="574">
        <v>6101.9089999999997</v>
      </c>
      <c r="G9" s="574"/>
      <c r="H9" s="318">
        <v>1</v>
      </c>
      <c r="I9" s="384" t="s">
        <v>567</v>
      </c>
      <c r="J9" s="384"/>
      <c r="K9" s="384"/>
      <c r="L9" s="575">
        <v>1</v>
      </c>
      <c r="M9" s="575"/>
      <c r="N9" s="574">
        <v>200.11770000000001</v>
      </c>
      <c r="O9" s="574"/>
    </row>
    <row r="10" spans="1:21" ht="15" customHeight="1">
      <c r="A10" s="376"/>
      <c r="B10" s="318">
        <v>2</v>
      </c>
      <c r="C10" s="365" t="s">
        <v>554</v>
      </c>
      <c r="D10" s="575">
        <v>7</v>
      </c>
      <c r="E10" s="575"/>
      <c r="F10" s="574">
        <v>1087.188482</v>
      </c>
      <c r="G10" s="574"/>
      <c r="H10" s="318">
        <v>2</v>
      </c>
      <c r="I10" s="365" t="s">
        <v>554</v>
      </c>
      <c r="J10" s="365"/>
      <c r="K10" s="365"/>
      <c r="L10" s="575">
        <v>2</v>
      </c>
      <c r="M10" s="575"/>
      <c r="N10" s="574">
        <v>233.02370480000002</v>
      </c>
      <c r="O10" s="574"/>
    </row>
    <row r="11" spans="1:21" ht="15" customHeight="1">
      <c r="A11" s="376"/>
      <c r="B11" s="318">
        <v>3</v>
      </c>
      <c r="C11" s="365" t="s">
        <v>651</v>
      </c>
      <c r="D11" s="575">
        <v>4</v>
      </c>
      <c r="E11" s="575"/>
      <c r="F11" s="574">
        <v>350.17500000000001</v>
      </c>
      <c r="G11" s="574"/>
      <c r="H11" s="318">
        <v>3</v>
      </c>
      <c r="I11" s="365" t="s">
        <v>651</v>
      </c>
      <c r="J11" s="365"/>
      <c r="K11" s="365"/>
      <c r="L11" s="575">
        <v>0</v>
      </c>
      <c r="M11" s="575"/>
      <c r="N11" s="574">
        <v>0</v>
      </c>
      <c r="O11" s="574"/>
    </row>
    <row r="12" spans="1:21" ht="15" customHeight="1">
      <c r="A12" s="376"/>
      <c r="B12" s="318">
        <v>4</v>
      </c>
      <c r="C12" s="365" t="s">
        <v>556</v>
      </c>
      <c r="D12" s="575">
        <v>4</v>
      </c>
      <c r="E12" s="575"/>
      <c r="F12" s="574">
        <v>373.21500000000003</v>
      </c>
      <c r="G12" s="574"/>
      <c r="H12" s="385">
        <v>4</v>
      </c>
      <c r="I12" s="365" t="s">
        <v>556</v>
      </c>
      <c r="J12" s="365"/>
      <c r="K12" s="365"/>
      <c r="L12" s="575">
        <v>2</v>
      </c>
      <c r="M12" s="575"/>
      <c r="N12" s="574">
        <v>2395.5728709999999</v>
      </c>
      <c r="O12" s="574"/>
    </row>
    <row r="13" spans="1:21" ht="15" customHeight="1">
      <c r="A13" s="376"/>
      <c r="B13" s="318">
        <v>5</v>
      </c>
      <c r="C13" s="365" t="s">
        <v>552</v>
      </c>
      <c r="D13" s="575">
        <v>11</v>
      </c>
      <c r="E13" s="575"/>
      <c r="F13" s="574">
        <v>5579.5125679999992</v>
      </c>
      <c r="G13" s="574"/>
      <c r="H13" s="385">
        <v>5</v>
      </c>
      <c r="I13" s="365" t="s">
        <v>552</v>
      </c>
      <c r="J13" s="365"/>
      <c r="K13" s="365"/>
      <c r="L13" s="575">
        <v>3</v>
      </c>
      <c r="M13" s="575"/>
      <c r="N13" s="574">
        <v>291.99696</v>
      </c>
      <c r="O13" s="574"/>
    </row>
    <row r="14" spans="1:21" ht="15" customHeight="1">
      <c r="A14" s="376"/>
      <c r="B14" s="318">
        <v>6</v>
      </c>
      <c r="C14" s="365" t="s">
        <v>558</v>
      </c>
      <c r="D14" s="575">
        <v>2</v>
      </c>
      <c r="E14" s="575"/>
      <c r="F14" s="574">
        <v>130.9</v>
      </c>
      <c r="G14" s="574"/>
      <c r="H14" s="318">
        <v>6</v>
      </c>
      <c r="I14" s="365" t="s">
        <v>558</v>
      </c>
      <c r="J14" s="365"/>
      <c r="K14" s="365"/>
      <c r="L14" s="575">
        <v>3</v>
      </c>
      <c r="M14" s="575"/>
      <c r="N14" s="574">
        <v>832.28</v>
      </c>
      <c r="O14" s="574"/>
    </row>
    <row r="15" spans="1:21" ht="15" customHeight="1">
      <c r="A15" s="376"/>
      <c r="B15" s="318">
        <v>7</v>
      </c>
      <c r="C15" s="365" t="s">
        <v>565</v>
      </c>
      <c r="D15" s="575">
        <v>1</v>
      </c>
      <c r="E15" s="575"/>
      <c r="F15" s="574">
        <v>41.208750000000002</v>
      </c>
      <c r="G15" s="574"/>
      <c r="H15" s="318">
        <v>7</v>
      </c>
      <c r="I15" s="365" t="s">
        <v>565</v>
      </c>
      <c r="J15" s="365"/>
      <c r="K15" s="365"/>
      <c r="L15" s="575">
        <v>1</v>
      </c>
      <c r="M15" s="575"/>
      <c r="N15" s="574">
        <v>220.58824000000001</v>
      </c>
      <c r="O15" s="574"/>
    </row>
    <row r="16" spans="1:21" ht="15" customHeight="1">
      <c r="A16" s="376"/>
      <c r="B16" s="318">
        <v>8</v>
      </c>
      <c r="C16" s="365" t="s">
        <v>577</v>
      </c>
      <c r="D16" s="575">
        <v>2</v>
      </c>
      <c r="E16" s="575"/>
      <c r="F16" s="574">
        <v>2446.5366795999998</v>
      </c>
      <c r="G16" s="574"/>
      <c r="H16" s="318">
        <v>8</v>
      </c>
      <c r="I16" s="365" t="s">
        <v>577</v>
      </c>
      <c r="J16" s="365"/>
      <c r="K16" s="365"/>
      <c r="L16" s="575">
        <v>0</v>
      </c>
      <c r="M16" s="575"/>
      <c r="N16" s="574">
        <v>0</v>
      </c>
      <c r="O16" s="574"/>
    </row>
    <row r="17" spans="1:21" ht="15" customHeight="1">
      <c r="A17" s="376"/>
      <c r="B17" s="318">
        <v>9</v>
      </c>
      <c r="C17" s="365" t="s">
        <v>581</v>
      </c>
      <c r="D17" s="575">
        <v>3</v>
      </c>
      <c r="E17" s="575"/>
      <c r="F17" s="574">
        <v>259.935</v>
      </c>
      <c r="G17" s="574"/>
      <c r="H17" s="318">
        <v>9</v>
      </c>
      <c r="I17" s="365" t="s">
        <v>581</v>
      </c>
      <c r="J17" s="365"/>
      <c r="K17" s="365"/>
      <c r="L17" s="575">
        <v>0</v>
      </c>
      <c r="M17" s="575"/>
      <c r="N17" s="574">
        <v>0</v>
      </c>
      <c r="O17" s="574"/>
    </row>
    <row r="18" spans="1:21" ht="15" customHeight="1">
      <c r="A18" s="376"/>
      <c r="B18" s="318">
        <v>10</v>
      </c>
      <c r="C18" s="365" t="s">
        <v>562</v>
      </c>
      <c r="D18" s="575">
        <v>2</v>
      </c>
      <c r="E18" s="575"/>
      <c r="F18" s="574">
        <v>311.7</v>
      </c>
      <c r="G18" s="574"/>
      <c r="H18" s="318">
        <v>10</v>
      </c>
      <c r="I18" s="365" t="s">
        <v>562</v>
      </c>
      <c r="J18" s="365"/>
      <c r="K18" s="365"/>
      <c r="L18" s="575">
        <v>1</v>
      </c>
      <c r="M18" s="575"/>
      <c r="N18" s="574">
        <v>2371.7581249999998</v>
      </c>
      <c r="O18" s="574"/>
    </row>
    <row r="19" spans="1:21" ht="15" customHeight="1">
      <c r="B19" s="318">
        <v>11</v>
      </c>
      <c r="C19" s="365" t="s">
        <v>572</v>
      </c>
      <c r="D19" s="575">
        <v>0</v>
      </c>
      <c r="E19" s="575"/>
      <c r="F19" s="574">
        <v>0</v>
      </c>
      <c r="G19" s="574"/>
      <c r="H19" s="318">
        <v>11</v>
      </c>
      <c r="I19" s="365" t="s">
        <v>572</v>
      </c>
      <c r="J19" s="365"/>
      <c r="K19" s="365"/>
      <c r="L19" s="575">
        <v>1</v>
      </c>
      <c r="M19" s="575"/>
      <c r="N19" s="574">
        <v>140.81197499999999</v>
      </c>
      <c r="O19" s="574"/>
    </row>
    <row r="20" spans="1:21" ht="15" customHeight="1">
      <c r="B20" s="386"/>
      <c r="C20" s="386" t="s">
        <v>540</v>
      </c>
      <c r="D20" s="590">
        <v>42</v>
      </c>
      <c r="E20" s="590"/>
      <c r="F20" s="591">
        <v>16682.280479599998</v>
      </c>
      <c r="G20" s="591"/>
      <c r="H20" s="592" t="s">
        <v>540</v>
      </c>
      <c r="I20" s="592"/>
      <c r="J20" s="592"/>
      <c r="K20" s="592"/>
      <c r="L20" s="590">
        <v>14</v>
      </c>
      <c r="M20" s="590"/>
      <c r="N20" s="591">
        <v>6686.1495757999992</v>
      </c>
      <c r="O20" s="591"/>
    </row>
    <row r="21" spans="1:21" ht="15" customHeight="1">
      <c r="B21" s="51" t="s">
        <v>573</v>
      </c>
      <c r="C21" s="387"/>
      <c r="D21" s="387"/>
      <c r="E21" s="387"/>
      <c r="F21" s="387"/>
      <c r="G21" s="387"/>
      <c r="H21" s="387"/>
      <c r="I21" s="387"/>
      <c r="J21" s="388"/>
      <c r="K21" s="388"/>
      <c r="L21" s="389"/>
      <c r="M21" s="389"/>
      <c r="N21" s="390"/>
      <c r="O21" s="390"/>
    </row>
    <row r="22" spans="1:21" ht="15" customHeight="1">
      <c r="B22" s="51"/>
      <c r="C22" s="391"/>
      <c r="D22" s="391"/>
      <c r="E22" s="391"/>
      <c r="F22" s="391"/>
      <c r="G22" s="391"/>
      <c r="H22" s="392"/>
      <c r="I22" s="392"/>
      <c r="J22" s="392"/>
      <c r="K22" s="392"/>
      <c r="L22" s="393"/>
      <c r="M22" s="393"/>
      <c r="N22" s="393"/>
      <c r="O22" s="393"/>
      <c r="P22" s="394"/>
      <c r="Q22" s="394"/>
      <c r="R22" s="394"/>
      <c r="S22" s="394"/>
      <c r="T22" s="394"/>
      <c r="U22" s="394"/>
    </row>
    <row r="23" spans="1:21" ht="15" customHeight="1">
      <c r="B23" s="585" t="s">
        <v>841</v>
      </c>
      <c r="C23" s="585"/>
      <c r="D23" s="585"/>
      <c r="E23" s="585"/>
      <c r="F23" s="586"/>
      <c r="G23" s="586"/>
      <c r="H23" s="587"/>
      <c r="I23" s="587"/>
      <c r="J23" s="587"/>
      <c r="K23" s="588"/>
      <c r="L23" s="588"/>
      <c r="M23" s="588"/>
      <c r="N23" s="589"/>
      <c r="O23" s="589"/>
      <c r="P23" s="395"/>
      <c r="Q23" s="395"/>
      <c r="R23" s="395"/>
      <c r="S23" s="395"/>
      <c r="T23" s="395"/>
      <c r="U23" s="395"/>
    </row>
    <row r="24" spans="1:21" ht="15" customHeight="1">
      <c r="B24" s="576" t="s">
        <v>532</v>
      </c>
      <c r="C24" s="466">
        <v>2024</v>
      </c>
      <c r="D24" s="467"/>
      <c r="E24" s="467"/>
      <c r="F24" s="467"/>
      <c r="G24" s="468"/>
      <c r="H24" s="576" t="s">
        <v>532</v>
      </c>
      <c r="I24" s="466">
        <v>2025</v>
      </c>
      <c r="J24" s="467"/>
      <c r="K24" s="467"/>
      <c r="L24" s="467"/>
      <c r="M24" s="467"/>
      <c r="N24" s="467"/>
      <c r="O24" s="468"/>
      <c r="P24" s="350"/>
      <c r="Q24" s="350"/>
      <c r="R24" s="350"/>
      <c r="S24" s="350"/>
      <c r="T24" s="350"/>
      <c r="U24" s="350"/>
    </row>
    <row r="25" spans="1:21" ht="15" customHeight="1">
      <c r="B25" s="576"/>
      <c r="C25" s="108" t="s">
        <v>221</v>
      </c>
      <c r="D25" s="576" t="s">
        <v>842</v>
      </c>
      <c r="E25" s="576"/>
      <c r="F25" s="576" t="s">
        <v>840</v>
      </c>
      <c r="G25" s="576"/>
      <c r="H25" s="576"/>
      <c r="I25" s="466" t="s">
        <v>221</v>
      </c>
      <c r="J25" s="467"/>
      <c r="K25" s="468"/>
      <c r="L25" s="576" t="s">
        <v>842</v>
      </c>
      <c r="M25" s="576"/>
      <c r="N25" s="576" t="s">
        <v>840</v>
      </c>
      <c r="O25" s="576"/>
      <c r="P25" s="350"/>
      <c r="Q25" s="350"/>
      <c r="R25" s="350"/>
      <c r="S25" s="350"/>
      <c r="T25" s="350"/>
      <c r="U25" s="350"/>
    </row>
    <row r="26" spans="1:21" ht="15" customHeight="1">
      <c r="A26" s="1"/>
      <c r="B26" s="318">
        <v>1</v>
      </c>
      <c r="C26" s="384" t="s">
        <v>567</v>
      </c>
      <c r="D26" s="575">
        <v>1</v>
      </c>
      <c r="E26" s="575"/>
      <c r="F26" s="574">
        <v>406.46581580999998</v>
      </c>
      <c r="G26" s="574"/>
      <c r="H26" s="318">
        <v>1</v>
      </c>
      <c r="I26" s="384" t="s">
        <v>567</v>
      </c>
      <c r="J26" s="384"/>
      <c r="K26" s="384"/>
      <c r="L26" s="575">
        <v>1</v>
      </c>
      <c r="M26" s="575"/>
      <c r="N26" s="574">
        <v>1272.0075725070001</v>
      </c>
      <c r="O26" s="574"/>
      <c r="P26" s="396"/>
      <c r="Q26" s="396"/>
      <c r="R26" s="396"/>
      <c r="S26" s="396"/>
      <c r="T26" s="396"/>
      <c r="U26" s="396"/>
    </row>
    <row r="27" spans="1:21" ht="15" customHeight="1">
      <c r="A27" s="1"/>
      <c r="B27" s="318">
        <v>2</v>
      </c>
      <c r="C27" s="365" t="s">
        <v>554</v>
      </c>
      <c r="D27" s="575">
        <v>1</v>
      </c>
      <c r="E27" s="575"/>
      <c r="F27" s="574">
        <v>1840.5097327000001</v>
      </c>
      <c r="G27" s="574"/>
      <c r="H27" s="318">
        <v>2</v>
      </c>
      <c r="I27" s="365" t="s">
        <v>554</v>
      </c>
      <c r="J27" s="365"/>
      <c r="K27" s="365"/>
      <c r="L27" s="575">
        <v>1</v>
      </c>
      <c r="M27" s="575"/>
      <c r="N27" s="574">
        <v>3493.8231891999999</v>
      </c>
      <c r="O27" s="574"/>
      <c r="P27" s="396"/>
      <c r="Q27" s="396"/>
      <c r="R27" s="396"/>
      <c r="S27" s="396"/>
      <c r="T27" s="396"/>
      <c r="U27" s="396"/>
    </row>
    <row r="28" spans="1:21" ht="15" customHeight="1">
      <c r="A28" s="1"/>
      <c r="B28" s="318">
        <v>3</v>
      </c>
      <c r="C28" s="365" t="s">
        <v>651</v>
      </c>
      <c r="D28" s="575">
        <v>1</v>
      </c>
      <c r="E28" s="575"/>
      <c r="F28" s="574">
        <v>51.066666539000003</v>
      </c>
      <c r="G28" s="574"/>
      <c r="H28" s="318">
        <v>3</v>
      </c>
      <c r="I28" s="365" t="s">
        <v>651</v>
      </c>
      <c r="J28" s="365"/>
      <c r="K28" s="365"/>
      <c r="L28" s="575">
        <v>0</v>
      </c>
      <c r="M28" s="575"/>
      <c r="N28" s="574">
        <v>0</v>
      </c>
      <c r="O28" s="574"/>
      <c r="P28" s="396"/>
      <c r="Q28" s="396"/>
      <c r="R28" s="396"/>
      <c r="S28" s="396"/>
      <c r="T28" s="396"/>
      <c r="U28" s="396"/>
    </row>
    <row r="29" spans="1:21" ht="15" customHeight="1">
      <c r="A29" s="1"/>
      <c r="B29" s="318">
        <v>4</v>
      </c>
      <c r="C29" s="365" t="s">
        <v>556</v>
      </c>
      <c r="D29" s="575">
        <v>0</v>
      </c>
      <c r="E29" s="575"/>
      <c r="F29" s="574">
        <v>0</v>
      </c>
      <c r="G29" s="574"/>
      <c r="H29" s="318">
        <v>4</v>
      </c>
      <c r="I29" s="365" t="s">
        <v>556</v>
      </c>
      <c r="J29" s="365"/>
      <c r="K29" s="365"/>
      <c r="L29" s="575">
        <v>0</v>
      </c>
      <c r="M29" s="575"/>
      <c r="N29" s="574">
        <v>0</v>
      </c>
      <c r="O29" s="574"/>
      <c r="P29" s="396"/>
      <c r="Q29" s="396"/>
      <c r="R29" s="396"/>
      <c r="S29" s="396"/>
      <c r="T29" s="396"/>
      <c r="U29" s="396"/>
    </row>
    <row r="30" spans="1:21" ht="15" customHeight="1">
      <c r="A30" s="1"/>
      <c r="B30" s="318">
        <v>5</v>
      </c>
      <c r="C30" s="365" t="s">
        <v>552</v>
      </c>
      <c r="D30" s="575">
        <v>1</v>
      </c>
      <c r="E30" s="575"/>
      <c r="F30" s="574">
        <v>72.613019899999998</v>
      </c>
      <c r="G30" s="574"/>
      <c r="H30" s="318">
        <v>5</v>
      </c>
      <c r="I30" s="365" t="s">
        <v>552</v>
      </c>
      <c r="J30" s="365"/>
      <c r="K30" s="365"/>
      <c r="L30" s="575">
        <v>2</v>
      </c>
      <c r="M30" s="575"/>
      <c r="N30" s="574">
        <v>955.88553679999995</v>
      </c>
      <c r="O30" s="574"/>
      <c r="P30" s="396"/>
      <c r="Q30" s="396"/>
      <c r="R30" s="396"/>
      <c r="S30" s="396"/>
      <c r="T30" s="396"/>
      <c r="U30" s="396"/>
    </row>
    <row r="31" spans="1:21" ht="15" customHeight="1">
      <c r="A31" s="1"/>
      <c r="B31" s="318">
        <v>6</v>
      </c>
      <c r="C31" s="365" t="s">
        <v>558</v>
      </c>
      <c r="D31" s="575">
        <v>1</v>
      </c>
      <c r="E31" s="575"/>
      <c r="F31" s="574">
        <v>1070.1600000000001</v>
      </c>
      <c r="G31" s="574"/>
      <c r="H31" s="318">
        <v>6</v>
      </c>
      <c r="I31" s="365" t="s">
        <v>558</v>
      </c>
      <c r="J31" s="365"/>
      <c r="K31" s="365"/>
      <c r="L31" s="575">
        <v>0</v>
      </c>
      <c r="M31" s="575"/>
      <c r="N31" s="574">
        <v>0</v>
      </c>
      <c r="O31" s="574"/>
      <c r="P31" s="396"/>
      <c r="Q31" s="396"/>
      <c r="R31" s="396"/>
      <c r="S31" s="396"/>
      <c r="T31" s="396"/>
      <c r="U31" s="396"/>
    </row>
    <row r="32" spans="1:21" ht="15" customHeight="1">
      <c r="A32" s="1"/>
      <c r="B32" s="318">
        <v>7</v>
      </c>
      <c r="C32" s="365" t="s">
        <v>565</v>
      </c>
      <c r="D32" s="575">
        <v>5</v>
      </c>
      <c r="E32" s="575"/>
      <c r="F32" s="574">
        <v>15113.374542636</v>
      </c>
      <c r="G32" s="574"/>
      <c r="H32" s="318">
        <v>7</v>
      </c>
      <c r="I32" s="365" t="s">
        <v>565</v>
      </c>
      <c r="J32" s="365"/>
      <c r="K32" s="365"/>
      <c r="L32" s="575">
        <v>0</v>
      </c>
      <c r="M32" s="575"/>
      <c r="N32" s="574">
        <v>0</v>
      </c>
      <c r="O32" s="574"/>
      <c r="P32" s="396"/>
      <c r="Q32" s="396"/>
      <c r="R32" s="396"/>
      <c r="S32" s="396"/>
      <c r="T32" s="396"/>
      <c r="U32" s="396"/>
    </row>
    <row r="33" spans="1:21" ht="15" customHeight="1">
      <c r="A33" s="1"/>
      <c r="B33" s="318">
        <v>8</v>
      </c>
      <c r="C33" s="365" t="s">
        <v>577</v>
      </c>
      <c r="D33" s="575">
        <v>0</v>
      </c>
      <c r="E33" s="575"/>
      <c r="F33" s="574">
        <v>0</v>
      </c>
      <c r="G33" s="574"/>
      <c r="H33" s="318">
        <v>8</v>
      </c>
      <c r="I33" s="365" t="s">
        <v>577</v>
      </c>
      <c r="J33" s="365"/>
      <c r="K33" s="365"/>
      <c r="L33" s="575">
        <v>1</v>
      </c>
      <c r="M33" s="575"/>
      <c r="N33" s="574">
        <v>1487.1780000000001</v>
      </c>
      <c r="O33" s="574"/>
      <c r="P33" s="396"/>
      <c r="Q33" s="396"/>
      <c r="R33" s="396"/>
      <c r="S33" s="396"/>
      <c r="T33" s="396"/>
      <c r="U33" s="396"/>
    </row>
    <row r="34" spans="1:21" ht="15" customHeight="1">
      <c r="A34" s="1"/>
      <c r="B34" s="318">
        <v>9</v>
      </c>
      <c r="C34" s="365" t="s">
        <v>581</v>
      </c>
      <c r="D34" s="575">
        <v>0</v>
      </c>
      <c r="E34" s="575"/>
      <c r="F34" s="574">
        <v>0</v>
      </c>
      <c r="G34" s="574"/>
      <c r="H34" s="318">
        <v>9</v>
      </c>
      <c r="I34" s="365" t="s">
        <v>581</v>
      </c>
      <c r="J34" s="365"/>
      <c r="K34" s="365"/>
      <c r="L34" s="575">
        <v>1</v>
      </c>
      <c r="M34" s="575"/>
      <c r="N34" s="574">
        <v>5898.3877940000002</v>
      </c>
      <c r="O34" s="574"/>
      <c r="P34" s="396"/>
      <c r="Q34" s="396"/>
      <c r="R34" s="396"/>
      <c r="S34" s="396"/>
      <c r="T34" s="396"/>
      <c r="U34" s="396"/>
    </row>
    <row r="35" spans="1:21" ht="15" customHeight="1">
      <c r="A35" s="1"/>
      <c r="B35" s="318">
        <v>10</v>
      </c>
      <c r="C35" s="365" t="s">
        <v>562</v>
      </c>
      <c r="D35" s="575">
        <v>3</v>
      </c>
      <c r="E35" s="575"/>
      <c r="F35" s="574">
        <v>18265.115771902998</v>
      </c>
      <c r="G35" s="574"/>
      <c r="H35" s="318">
        <v>10</v>
      </c>
      <c r="I35" s="365" t="s">
        <v>562</v>
      </c>
      <c r="J35" s="365"/>
      <c r="K35" s="365"/>
      <c r="L35" s="575">
        <v>1</v>
      </c>
      <c r="M35" s="575"/>
      <c r="N35" s="574">
        <v>5496.7655370800003</v>
      </c>
      <c r="O35" s="574"/>
      <c r="P35" s="396"/>
      <c r="Q35" s="396"/>
      <c r="R35" s="396"/>
      <c r="S35" s="396"/>
      <c r="T35" s="396"/>
      <c r="U35" s="396"/>
    </row>
    <row r="36" spans="1:21" ht="15" customHeight="1">
      <c r="A36" s="1"/>
      <c r="B36" s="318">
        <v>11</v>
      </c>
      <c r="C36" s="365" t="s">
        <v>572</v>
      </c>
      <c r="D36" s="575">
        <v>0</v>
      </c>
      <c r="E36" s="575"/>
      <c r="F36" s="574">
        <v>0</v>
      </c>
      <c r="G36" s="574"/>
      <c r="H36" s="318">
        <v>11</v>
      </c>
      <c r="I36" s="365" t="s">
        <v>572</v>
      </c>
      <c r="J36" s="365"/>
      <c r="K36" s="365"/>
      <c r="L36" s="575">
        <v>1</v>
      </c>
      <c r="M36" s="575"/>
      <c r="N36" s="574">
        <v>537.6</v>
      </c>
      <c r="O36" s="574"/>
      <c r="P36" s="396"/>
      <c r="Q36" s="396"/>
      <c r="R36" s="396"/>
      <c r="S36" s="396"/>
      <c r="T36" s="396"/>
      <c r="U36" s="396"/>
    </row>
    <row r="37" spans="1:21" ht="15" customHeight="1">
      <c r="A37" s="1"/>
      <c r="B37" s="583" t="s">
        <v>540</v>
      </c>
      <c r="C37" s="583"/>
      <c r="D37" s="573">
        <v>13</v>
      </c>
      <c r="E37" s="573"/>
      <c r="F37" s="572">
        <v>36819.305549487995</v>
      </c>
      <c r="G37" s="572"/>
      <c r="H37" s="584" t="s">
        <v>843</v>
      </c>
      <c r="I37" s="584"/>
      <c r="J37" s="584"/>
      <c r="K37" s="584"/>
      <c r="L37" s="573">
        <v>8</v>
      </c>
      <c r="M37" s="573"/>
      <c r="N37" s="572">
        <v>19141.647629587002</v>
      </c>
      <c r="O37" s="572"/>
      <c r="P37" s="397"/>
      <c r="Q37" s="397"/>
      <c r="R37" s="397"/>
      <c r="S37" s="397"/>
      <c r="T37" s="397"/>
      <c r="U37" s="397"/>
    </row>
    <row r="38" spans="1:21" ht="15" customHeight="1">
      <c r="B38" s="51" t="s">
        <v>573</v>
      </c>
      <c r="C38" s="391"/>
      <c r="D38" s="391"/>
      <c r="E38" s="391"/>
      <c r="F38" s="391"/>
      <c r="G38" s="391"/>
      <c r="H38" s="392"/>
      <c r="I38" s="392"/>
      <c r="J38" s="392"/>
      <c r="K38" s="392"/>
      <c r="L38" s="393"/>
      <c r="M38" s="393"/>
      <c r="N38" s="393"/>
      <c r="O38" s="393"/>
      <c r="P38" s="394"/>
      <c r="Q38" s="394"/>
      <c r="R38" s="394"/>
      <c r="S38" s="394"/>
      <c r="T38" s="394"/>
      <c r="U38" s="394"/>
    </row>
    <row r="39" spans="1:21" ht="15" customHeight="1">
      <c r="B39" s="51"/>
      <c r="C39" s="391"/>
      <c r="D39" s="391"/>
      <c r="E39" s="391"/>
      <c r="F39" s="391"/>
      <c r="G39" s="391"/>
      <c r="H39" s="392"/>
      <c r="I39" s="392"/>
      <c r="J39" s="392"/>
      <c r="K39" s="392"/>
      <c r="L39" s="393"/>
      <c r="M39" s="393"/>
      <c r="N39" s="393"/>
      <c r="O39" s="393"/>
      <c r="P39" s="394"/>
      <c r="Q39" s="394"/>
      <c r="R39" s="394"/>
      <c r="S39" s="394"/>
      <c r="T39" s="394"/>
      <c r="U39" s="394"/>
    </row>
    <row r="40" spans="1:21" ht="15" customHeight="1">
      <c r="B40" s="316" t="s">
        <v>844</v>
      </c>
      <c r="C40" s="316"/>
      <c r="S40" s="582"/>
      <c r="T40" s="582"/>
    </row>
    <row r="41" spans="1:21" ht="15" customHeight="1">
      <c r="B41" s="576" t="s">
        <v>532</v>
      </c>
      <c r="C41" s="466">
        <v>2024</v>
      </c>
      <c r="D41" s="467"/>
      <c r="E41" s="467"/>
      <c r="F41" s="467"/>
      <c r="G41" s="468"/>
      <c r="H41" s="576" t="s">
        <v>532</v>
      </c>
      <c r="I41" s="466">
        <v>2025</v>
      </c>
      <c r="J41" s="467"/>
      <c r="K41" s="467"/>
      <c r="L41" s="467"/>
      <c r="M41" s="467"/>
      <c r="N41" s="467"/>
      <c r="O41" s="468"/>
      <c r="P41" s="350"/>
      <c r="Q41" s="350"/>
      <c r="R41" s="350"/>
      <c r="S41" s="350"/>
      <c r="T41" s="350"/>
      <c r="U41" s="350"/>
    </row>
    <row r="42" spans="1:21" ht="15" customHeight="1">
      <c r="B42" s="576"/>
      <c r="C42" s="108" t="s">
        <v>221</v>
      </c>
      <c r="D42" s="576" t="s">
        <v>842</v>
      </c>
      <c r="E42" s="576"/>
      <c r="F42" s="576" t="s">
        <v>840</v>
      </c>
      <c r="G42" s="576"/>
      <c r="H42" s="576"/>
      <c r="I42" s="466" t="s">
        <v>221</v>
      </c>
      <c r="J42" s="467"/>
      <c r="K42" s="468"/>
      <c r="L42" s="576" t="s">
        <v>839</v>
      </c>
      <c r="M42" s="576"/>
      <c r="N42" s="576" t="s">
        <v>840</v>
      </c>
      <c r="O42" s="576"/>
      <c r="P42" s="350"/>
      <c r="Q42" s="350"/>
      <c r="R42" s="350"/>
      <c r="S42" s="350"/>
      <c r="T42" s="350"/>
      <c r="U42" s="350"/>
    </row>
    <row r="43" spans="1:21" ht="15" customHeight="1">
      <c r="A43" s="1"/>
      <c r="B43" s="318">
        <v>1</v>
      </c>
      <c r="C43" s="384" t="s">
        <v>567</v>
      </c>
      <c r="D43" s="575">
        <v>1</v>
      </c>
      <c r="E43" s="575">
        <v>1</v>
      </c>
      <c r="F43" s="574">
        <v>1000</v>
      </c>
      <c r="G43" s="574">
        <v>1000</v>
      </c>
      <c r="H43" s="318">
        <v>1</v>
      </c>
      <c r="I43" s="365" t="s">
        <v>567</v>
      </c>
      <c r="J43" s="384"/>
      <c r="K43" s="384"/>
      <c r="L43" s="575">
        <v>2</v>
      </c>
      <c r="M43" s="575"/>
      <c r="N43" s="574">
        <v>2300</v>
      </c>
      <c r="O43" s="574"/>
      <c r="P43" s="398"/>
      <c r="Q43" s="398"/>
      <c r="R43" s="398"/>
      <c r="S43" s="398"/>
      <c r="T43" s="398"/>
      <c r="U43" s="398"/>
    </row>
    <row r="44" spans="1:21" ht="15" customHeight="1">
      <c r="A44" s="1"/>
      <c r="B44" s="318">
        <v>2</v>
      </c>
      <c r="C44" s="365" t="s">
        <v>554</v>
      </c>
      <c r="D44" s="575">
        <v>3</v>
      </c>
      <c r="E44" s="575">
        <v>3</v>
      </c>
      <c r="F44" s="574">
        <v>4500</v>
      </c>
      <c r="G44" s="574">
        <v>4500</v>
      </c>
      <c r="H44" s="318">
        <v>2</v>
      </c>
      <c r="I44" s="365" t="s">
        <v>554</v>
      </c>
      <c r="J44" s="365"/>
      <c r="K44" s="365"/>
      <c r="L44" s="575">
        <v>2</v>
      </c>
      <c r="M44" s="575"/>
      <c r="N44" s="574">
        <v>2200</v>
      </c>
      <c r="O44" s="574"/>
      <c r="P44" s="398"/>
      <c r="Q44" s="398"/>
      <c r="R44" s="398"/>
      <c r="S44" s="398"/>
      <c r="T44" s="398"/>
      <c r="U44" s="398"/>
    </row>
    <row r="45" spans="1:21" ht="15" customHeight="1">
      <c r="A45" s="1"/>
      <c r="B45" s="318">
        <v>3</v>
      </c>
      <c r="C45" s="365" t="s">
        <v>651</v>
      </c>
      <c r="D45" s="575">
        <v>2</v>
      </c>
      <c r="E45" s="575">
        <v>2</v>
      </c>
      <c r="F45" s="574">
        <v>1677.46</v>
      </c>
      <c r="G45" s="574">
        <v>1677.46</v>
      </c>
      <c r="H45" s="318">
        <v>3</v>
      </c>
      <c r="I45" s="365" t="s">
        <v>651</v>
      </c>
      <c r="J45" s="365"/>
      <c r="K45" s="365"/>
      <c r="L45" s="575">
        <v>0</v>
      </c>
      <c r="M45" s="575"/>
      <c r="N45" s="574">
        <v>0</v>
      </c>
      <c r="O45" s="574"/>
      <c r="P45" s="398"/>
      <c r="Q45" s="398"/>
      <c r="R45" s="398"/>
      <c r="S45" s="398"/>
      <c r="T45" s="398"/>
      <c r="U45" s="398"/>
    </row>
    <row r="46" spans="1:21" ht="15" customHeight="1">
      <c r="A46" s="1"/>
      <c r="B46" s="318">
        <v>4</v>
      </c>
      <c r="C46" s="365" t="s">
        <v>556</v>
      </c>
      <c r="D46" s="575">
        <v>0</v>
      </c>
      <c r="E46" s="575">
        <v>0</v>
      </c>
      <c r="F46" s="574">
        <v>0</v>
      </c>
      <c r="G46" s="574">
        <v>0</v>
      </c>
      <c r="H46" s="318">
        <v>4</v>
      </c>
      <c r="I46" s="365" t="s">
        <v>556</v>
      </c>
      <c r="J46" s="365"/>
      <c r="K46" s="365"/>
      <c r="L46" s="575">
        <v>0</v>
      </c>
      <c r="M46" s="575"/>
      <c r="N46" s="574">
        <v>0</v>
      </c>
      <c r="O46" s="574"/>
      <c r="P46" s="398"/>
      <c r="Q46" s="398"/>
      <c r="R46" s="398"/>
      <c r="S46" s="398"/>
      <c r="T46" s="398"/>
      <c r="U46" s="398"/>
    </row>
    <row r="47" spans="1:21" ht="15" customHeight="1">
      <c r="A47" s="1"/>
      <c r="B47" s="318">
        <v>5</v>
      </c>
      <c r="C47" s="365" t="s">
        <v>552</v>
      </c>
      <c r="D47" s="575">
        <v>0</v>
      </c>
      <c r="E47" s="575">
        <v>0</v>
      </c>
      <c r="F47" s="574">
        <v>0</v>
      </c>
      <c r="G47" s="574">
        <v>0</v>
      </c>
      <c r="H47" s="318">
        <v>5</v>
      </c>
      <c r="I47" s="365" t="s">
        <v>552</v>
      </c>
      <c r="J47" s="365"/>
      <c r="K47" s="365"/>
      <c r="L47" s="575">
        <v>0</v>
      </c>
      <c r="M47" s="575"/>
      <c r="N47" s="574">
        <v>0</v>
      </c>
      <c r="O47" s="574"/>
      <c r="P47" s="398"/>
      <c r="Q47" s="398"/>
      <c r="R47" s="398"/>
      <c r="S47" s="398"/>
      <c r="T47" s="398"/>
      <c r="U47" s="398"/>
    </row>
    <row r="48" spans="1:21" ht="15" customHeight="1">
      <c r="A48" s="1"/>
      <c r="B48" s="318">
        <v>6</v>
      </c>
      <c r="C48" s="365" t="s">
        <v>558</v>
      </c>
      <c r="D48" s="575">
        <v>0</v>
      </c>
      <c r="E48" s="575">
        <v>0</v>
      </c>
      <c r="F48" s="574">
        <v>0</v>
      </c>
      <c r="G48" s="574">
        <v>0</v>
      </c>
      <c r="H48" s="318">
        <v>6</v>
      </c>
      <c r="I48" s="365" t="s">
        <v>558</v>
      </c>
      <c r="J48" s="365"/>
      <c r="K48" s="365"/>
      <c r="L48" s="575">
        <v>1</v>
      </c>
      <c r="M48" s="575"/>
      <c r="N48" s="574">
        <v>750</v>
      </c>
      <c r="O48" s="574"/>
      <c r="P48" s="398"/>
      <c r="Q48" s="398"/>
      <c r="R48" s="398"/>
      <c r="S48" s="398"/>
      <c r="T48" s="398"/>
      <c r="U48" s="398"/>
    </row>
    <row r="49" spans="1:21" ht="15" customHeight="1">
      <c r="A49" s="1"/>
      <c r="B49" s="318">
        <v>7</v>
      </c>
      <c r="C49" s="365" t="s">
        <v>565</v>
      </c>
      <c r="D49" s="575">
        <v>1</v>
      </c>
      <c r="E49" s="575">
        <v>1</v>
      </c>
      <c r="F49" s="574">
        <v>700</v>
      </c>
      <c r="G49" s="574">
        <v>700</v>
      </c>
      <c r="H49" s="318">
        <v>7</v>
      </c>
      <c r="I49" s="365" t="s">
        <v>565</v>
      </c>
      <c r="J49" s="365"/>
      <c r="K49" s="365"/>
      <c r="L49" s="575">
        <v>2</v>
      </c>
      <c r="M49" s="575"/>
      <c r="N49" s="574">
        <v>1800</v>
      </c>
      <c r="O49" s="574"/>
      <c r="P49" s="398"/>
      <c r="Q49" s="398"/>
      <c r="R49" s="398"/>
      <c r="S49" s="398"/>
      <c r="T49" s="398"/>
      <c r="U49" s="398"/>
    </row>
    <row r="50" spans="1:21" ht="15" customHeight="1">
      <c r="A50" s="1"/>
      <c r="B50" s="318">
        <v>8</v>
      </c>
      <c r="C50" s="365" t="s">
        <v>577</v>
      </c>
      <c r="D50" s="575">
        <v>1</v>
      </c>
      <c r="E50" s="575">
        <v>1</v>
      </c>
      <c r="F50" s="574">
        <v>500</v>
      </c>
      <c r="G50" s="574">
        <v>500</v>
      </c>
      <c r="H50" s="318">
        <v>8</v>
      </c>
      <c r="I50" s="365" t="s">
        <v>577</v>
      </c>
      <c r="J50" s="365"/>
      <c r="K50" s="365"/>
      <c r="L50" s="575">
        <v>0</v>
      </c>
      <c r="M50" s="575"/>
      <c r="N50" s="574">
        <v>0</v>
      </c>
      <c r="O50" s="574"/>
      <c r="P50" s="398"/>
      <c r="Q50" s="398"/>
      <c r="R50" s="398"/>
      <c r="S50" s="398"/>
      <c r="T50" s="398"/>
      <c r="U50" s="398"/>
    </row>
    <row r="51" spans="1:21" ht="15" customHeight="1">
      <c r="A51" s="1"/>
      <c r="B51" s="318">
        <v>9</v>
      </c>
      <c r="C51" s="365" t="s">
        <v>581</v>
      </c>
      <c r="D51" s="575">
        <v>0</v>
      </c>
      <c r="E51" s="575">
        <v>0</v>
      </c>
      <c r="F51" s="574">
        <v>0</v>
      </c>
      <c r="G51" s="574">
        <v>0</v>
      </c>
      <c r="H51" s="318">
        <v>9</v>
      </c>
      <c r="I51" s="365" t="s">
        <v>581</v>
      </c>
      <c r="J51" s="365"/>
      <c r="K51" s="365"/>
      <c r="L51" s="575">
        <v>0</v>
      </c>
      <c r="M51" s="575"/>
      <c r="N51" s="574">
        <v>0</v>
      </c>
      <c r="O51" s="574"/>
      <c r="P51" s="398"/>
      <c r="Q51" s="398"/>
      <c r="R51" s="398"/>
      <c r="S51" s="398"/>
      <c r="T51" s="398"/>
      <c r="U51" s="398"/>
    </row>
    <row r="52" spans="1:21" ht="15" customHeight="1">
      <c r="A52" s="1"/>
      <c r="B52" s="318">
        <v>10</v>
      </c>
      <c r="C52" s="365" t="s">
        <v>562</v>
      </c>
      <c r="D52" s="575">
        <v>1</v>
      </c>
      <c r="E52" s="575">
        <v>1</v>
      </c>
      <c r="F52" s="574">
        <v>600</v>
      </c>
      <c r="G52" s="574">
        <v>600</v>
      </c>
      <c r="H52" s="318">
        <v>10</v>
      </c>
      <c r="I52" s="365" t="s">
        <v>562</v>
      </c>
      <c r="J52" s="365"/>
      <c r="K52" s="365"/>
      <c r="L52" s="575">
        <v>2</v>
      </c>
      <c r="M52" s="575"/>
      <c r="N52" s="574">
        <v>2500</v>
      </c>
      <c r="O52" s="574"/>
      <c r="P52" s="398"/>
      <c r="Q52" s="398"/>
      <c r="R52" s="398"/>
      <c r="S52" s="398"/>
      <c r="T52" s="398"/>
      <c r="U52" s="398"/>
    </row>
    <row r="53" spans="1:21" ht="15" customHeight="1">
      <c r="A53" s="1"/>
      <c r="B53" s="318">
        <v>11</v>
      </c>
      <c r="C53" s="365" t="s">
        <v>572</v>
      </c>
      <c r="D53" s="575">
        <v>0</v>
      </c>
      <c r="E53" s="575">
        <v>0</v>
      </c>
      <c r="F53" s="574">
        <v>0</v>
      </c>
      <c r="G53" s="574">
        <v>0</v>
      </c>
      <c r="H53" s="318">
        <v>11</v>
      </c>
      <c r="I53" s="365" t="s">
        <v>572</v>
      </c>
      <c r="J53" s="365"/>
      <c r="K53" s="365"/>
      <c r="L53" s="575">
        <v>0</v>
      </c>
      <c r="M53" s="575"/>
      <c r="N53" s="574">
        <v>0</v>
      </c>
      <c r="O53" s="574"/>
      <c r="P53" s="398"/>
      <c r="Q53" s="398"/>
      <c r="R53" s="398"/>
      <c r="S53" s="398"/>
      <c r="T53" s="398"/>
      <c r="U53" s="398"/>
    </row>
    <row r="54" spans="1:21" ht="15" customHeight="1">
      <c r="A54" s="1"/>
      <c r="B54" s="386"/>
      <c r="C54" s="386" t="s">
        <v>540</v>
      </c>
      <c r="D54" s="573">
        <v>9</v>
      </c>
      <c r="E54" s="573">
        <v>9</v>
      </c>
      <c r="F54" s="572">
        <v>8977.4599999999991</v>
      </c>
      <c r="G54" s="572">
        <v>8977.4599999999991</v>
      </c>
      <c r="H54" s="399" t="s">
        <v>540</v>
      </c>
      <c r="I54" s="399"/>
      <c r="J54" s="399"/>
      <c r="K54" s="399"/>
      <c r="L54" s="573">
        <v>9</v>
      </c>
      <c r="M54" s="573"/>
      <c r="N54" s="572">
        <v>9550</v>
      </c>
      <c r="O54" s="572"/>
      <c r="P54" s="397"/>
      <c r="Q54" s="397"/>
      <c r="R54" s="397"/>
      <c r="S54" s="397"/>
      <c r="T54" s="397"/>
      <c r="U54" s="397"/>
    </row>
    <row r="55" spans="1:21" ht="15" customHeight="1">
      <c r="B55" s="51" t="s">
        <v>573</v>
      </c>
      <c r="D55" s="212"/>
    </row>
    <row r="56" spans="1:21" ht="15" customHeight="1">
      <c r="B56" s="51"/>
      <c r="D56" s="212"/>
      <c r="N56" s="42"/>
      <c r="O56" s="42"/>
      <c r="P56" s="42"/>
      <c r="Q56" s="42"/>
      <c r="R56" s="42"/>
      <c r="S56" s="42"/>
      <c r="T56" s="42"/>
      <c r="U56" s="42"/>
    </row>
    <row r="57" spans="1:21" ht="15" customHeight="1">
      <c r="B57" s="316" t="s">
        <v>845</v>
      </c>
      <c r="C57" s="316"/>
      <c r="D57" s="316"/>
      <c r="E57" s="316"/>
      <c r="F57" s="316"/>
      <c r="G57" s="316"/>
    </row>
    <row r="58" spans="1:21" ht="20.25" customHeight="1">
      <c r="B58" s="576" t="s">
        <v>532</v>
      </c>
      <c r="C58" s="544">
        <v>2024</v>
      </c>
      <c r="D58" s="546"/>
      <c r="E58" s="546"/>
      <c r="F58" s="546"/>
      <c r="G58" s="546"/>
      <c r="H58" s="546"/>
      <c r="I58" s="546"/>
      <c r="J58" s="545"/>
      <c r="K58" s="576" t="s">
        <v>532</v>
      </c>
      <c r="L58" s="544">
        <v>2025</v>
      </c>
      <c r="M58" s="546"/>
      <c r="N58" s="546"/>
      <c r="O58" s="546"/>
      <c r="P58" s="546"/>
      <c r="Q58" s="546"/>
      <c r="R58" s="546"/>
      <c r="S58" s="546"/>
      <c r="T58" s="546"/>
      <c r="U58" s="546"/>
    </row>
    <row r="59" spans="1:21" ht="26.25" customHeight="1">
      <c r="B59" s="576"/>
      <c r="C59" s="108" t="s">
        <v>221</v>
      </c>
      <c r="D59" s="576" t="s">
        <v>842</v>
      </c>
      <c r="E59" s="576"/>
      <c r="F59" s="577" t="s">
        <v>846</v>
      </c>
      <c r="G59" s="576"/>
      <c r="H59" s="108" t="s">
        <v>842</v>
      </c>
      <c r="I59" s="578" t="s">
        <v>847</v>
      </c>
      <c r="J59" s="579"/>
      <c r="K59" s="576"/>
      <c r="L59" s="580" t="s">
        <v>221</v>
      </c>
      <c r="M59" s="581"/>
      <c r="N59" s="576" t="s">
        <v>842</v>
      </c>
      <c r="O59" s="576"/>
      <c r="P59" s="577" t="s">
        <v>846</v>
      </c>
      <c r="Q59" s="576"/>
      <c r="R59" s="580" t="s">
        <v>842</v>
      </c>
      <c r="S59" s="581"/>
      <c r="T59" s="578" t="s">
        <v>848</v>
      </c>
      <c r="U59" s="579"/>
    </row>
    <row r="60" spans="1:21" ht="15" customHeight="1">
      <c r="B60" s="318">
        <v>1</v>
      </c>
      <c r="C60" s="384" t="s">
        <v>567</v>
      </c>
      <c r="D60" s="575">
        <v>11</v>
      </c>
      <c r="E60" s="575">
        <v>11</v>
      </c>
      <c r="F60" s="574">
        <v>11500</v>
      </c>
      <c r="G60" s="574">
        <v>11500</v>
      </c>
      <c r="H60" s="400">
        <v>0</v>
      </c>
      <c r="I60" s="574">
        <v>0</v>
      </c>
      <c r="J60" s="574">
        <v>0</v>
      </c>
      <c r="K60" s="318">
        <v>1</v>
      </c>
      <c r="L60" s="365" t="s">
        <v>567</v>
      </c>
      <c r="M60" s="338"/>
      <c r="N60" s="575">
        <v>9</v>
      </c>
      <c r="O60" s="575"/>
      <c r="P60" s="574">
        <v>8753</v>
      </c>
      <c r="Q60" s="574"/>
      <c r="R60" s="575">
        <v>0</v>
      </c>
      <c r="S60" s="575"/>
      <c r="T60" s="574">
        <v>0</v>
      </c>
      <c r="U60" s="574">
        <v>0</v>
      </c>
    </row>
    <row r="61" spans="1:21" ht="15" customHeight="1">
      <c r="B61" s="318">
        <v>2</v>
      </c>
      <c r="C61" s="365" t="s">
        <v>554</v>
      </c>
      <c r="D61" s="575">
        <v>27</v>
      </c>
      <c r="E61" s="575">
        <v>27</v>
      </c>
      <c r="F61" s="574">
        <v>47254.728999999999</v>
      </c>
      <c r="G61" s="574">
        <v>47254.728999999999</v>
      </c>
      <c r="H61" s="400">
        <v>7</v>
      </c>
      <c r="I61" s="574">
        <v>146.67849999999999</v>
      </c>
      <c r="J61" s="574">
        <v>146.67849999999999</v>
      </c>
      <c r="K61" s="318">
        <v>2</v>
      </c>
      <c r="L61" s="365" t="s">
        <v>554</v>
      </c>
      <c r="M61" s="338"/>
      <c r="N61" s="575">
        <v>19</v>
      </c>
      <c r="O61" s="575"/>
      <c r="P61" s="574">
        <v>24428.03</v>
      </c>
      <c r="Q61" s="574"/>
      <c r="R61" s="575">
        <v>4</v>
      </c>
      <c r="S61" s="575"/>
      <c r="T61" s="574">
        <v>80.046500000000009</v>
      </c>
      <c r="U61" s="574">
        <v>80.046500000000009</v>
      </c>
    </row>
    <row r="62" spans="1:21" ht="15" customHeight="1">
      <c r="B62" s="318">
        <v>3</v>
      </c>
      <c r="C62" s="365" t="s">
        <v>651</v>
      </c>
      <c r="D62" s="575">
        <v>0</v>
      </c>
      <c r="E62" s="575">
        <v>0</v>
      </c>
      <c r="F62" s="574">
        <v>0</v>
      </c>
      <c r="G62" s="574">
        <v>0</v>
      </c>
      <c r="H62" s="400">
        <v>0</v>
      </c>
      <c r="I62" s="574">
        <v>0</v>
      </c>
      <c r="J62" s="574">
        <v>0</v>
      </c>
      <c r="K62" s="318">
        <v>3</v>
      </c>
      <c r="L62" s="365" t="s">
        <v>651</v>
      </c>
      <c r="M62" s="338"/>
      <c r="N62" s="575">
        <v>1</v>
      </c>
      <c r="O62" s="575"/>
      <c r="P62" s="574">
        <v>1000</v>
      </c>
      <c r="Q62" s="574"/>
      <c r="R62" s="575">
        <v>0</v>
      </c>
      <c r="S62" s="575"/>
      <c r="T62" s="574">
        <v>0</v>
      </c>
      <c r="U62" s="574">
        <v>0</v>
      </c>
    </row>
    <row r="63" spans="1:21" ht="15" customHeight="1">
      <c r="B63" s="318">
        <v>4</v>
      </c>
      <c r="C63" s="365" t="s">
        <v>556</v>
      </c>
      <c r="D63" s="575">
        <v>2</v>
      </c>
      <c r="E63" s="575">
        <v>2</v>
      </c>
      <c r="F63" s="574">
        <v>700</v>
      </c>
      <c r="G63" s="574">
        <v>700</v>
      </c>
      <c r="H63" s="400">
        <v>0</v>
      </c>
      <c r="I63" s="574">
        <v>0</v>
      </c>
      <c r="J63" s="574">
        <v>0</v>
      </c>
      <c r="K63" s="318">
        <v>4</v>
      </c>
      <c r="L63" s="365" t="s">
        <v>556</v>
      </c>
      <c r="M63" s="338"/>
      <c r="N63" s="575">
        <v>6</v>
      </c>
      <c r="O63" s="575"/>
      <c r="P63" s="574">
        <v>7450.27</v>
      </c>
      <c r="Q63" s="574"/>
      <c r="R63" s="575">
        <v>0</v>
      </c>
      <c r="S63" s="575"/>
      <c r="T63" s="574">
        <v>0</v>
      </c>
      <c r="U63" s="574">
        <v>0</v>
      </c>
    </row>
    <row r="64" spans="1:21" ht="15" customHeight="1">
      <c r="B64" s="318">
        <v>5</v>
      </c>
      <c r="C64" s="365" t="s">
        <v>552</v>
      </c>
      <c r="D64" s="575">
        <v>4</v>
      </c>
      <c r="E64" s="575">
        <v>4</v>
      </c>
      <c r="F64" s="574">
        <v>2800</v>
      </c>
      <c r="G64" s="574">
        <v>2800</v>
      </c>
      <c r="H64" s="400">
        <v>0</v>
      </c>
      <c r="I64" s="574">
        <v>0</v>
      </c>
      <c r="J64" s="574">
        <v>0</v>
      </c>
      <c r="K64" s="318">
        <v>5</v>
      </c>
      <c r="L64" s="365" t="s">
        <v>552</v>
      </c>
      <c r="M64" s="338"/>
      <c r="N64" s="575">
        <v>3</v>
      </c>
      <c r="O64" s="575"/>
      <c r="P64" s="574">
        <v>1150</v>
      </c>
      <c r="Q64" s="574"/>
      <c r="R64" s="575">
        <v>0</v>
      </c>
      <c r="S64" s="575"/>
      <c r="T64" s="574">
        <v>0</v>
      </c>
      <c r="U64" s="574">
        <v>0</v>
      </c>
    </row>
    <row r="65" spans="2:21" ht="15" customHeight="1">
      <c r="B65" s="318">
        <v>6</v>
      </c>
      <c r="C65" s="365" t="s">
        <v>558</v>
      </c>
      <c r="D65" s="575">
        <v>0</v>
      </c>
      <c r="E65" s="575">
        <v>0</v>
      </c>
      <c r="F65" s="574">
        <v>0</v>
      </c>
      <c r="G65" s="574">
        <v>0</v>
      </c>
      <c r="H65" s="400">
        <v>0</v>
      </c>
      <c r="I65" s="574">
        <v>0</v>
      </c>
      <c r="J65" s="574">
        <v>0</v>
      </c>
      <c r="K65" s="318">
        <v>6</v>
      </c>
      <c r="L65" s="365" t="s">
        <v>558</v>
      </c>
      <c r="M65" s="338"/>
      <c r="N65" s="575">
        <v>1</v>
      </c>
      <c r="O65" s="575"/>
      <c r="P65" s="574">
        <v>365.21</v>
      </c>
      <c r="Q65" s="574"/>
      <c r="R65" s="575">
        <v>0</v>
      </c>
      <c r="S65" s="575"/>
      <c r="T65" s="574">
        <v>0</v>
      </c>
      <c r="U65" s="574">
        <v>0</v>
      </c>
    </row>
    <row r="66" spans="2:21" ht="15" customHeight="1">
      <c r="B66" s="318">
        <v>7</v>
      </c>
      <c r="C66" s="365" t="s">
        <v>565</v>
      </c>
      <c r="D66" s="575">
        <v>67</v>
      </c>
      <c r="E66" s="575">
        <v>67</v>
      </c>
      <c r="F66" s="574">
        <v>76539.054999999993</v>
      </c>
      <c r="G66" s="574">
        <v>76539.054999999993</v>
      </c>
      <c r="H66" s="400">
        <v>0</v>
      </c>
      <c r="I66" s="574">
        <v>0</v>
      </c>
      <c r="J66" s="574">
        <v>0</v>
      </c>
      <c r="K66" s="318">
        <v>7</v>
      </c>
      <c r="L66" s="365" t="s">
        <v>565</v>
      </c>
      <c r="M66" s="338"/>
      <c r="N66" s="575">
        <v>44</v>
      </c>
      <c r="O66" s="575"/>
      <c r="P66" s="574">
        <v>62648.003000000004</v>
      </c>
      <c r="Q66" s="574"/>
      <c r="R66" s="575">
        <v>0</v>
      </c>
      <c r="S66" s="575"/>
      <c r="T66" s="574">
        <v>0</v>
      </c>
      <c r="U66" s="574">
        <v>0</v>
      </c>
    </row>
    <row r="67" spans="2:21" ht="15" customHeight="1">
      <c r="B67" s="318">
        <v>8</v>
      </c>
      <c r="C67" s="365" t="s">
        <v>577</v>
      </c>
      <c r="D67" s="575">
        <v>1</v>
      </c>
      <c r="E67" s="575">
        <v>1</v>
      </c>
      <c r="F67" s="574">
        <v>1300</v>
      </c>
      <c r="G67" s="574">
        <v>1300</v>
      </c>
      <c r="H67" s="400">
        <v>0</v>
      </c>
      <c r="I67" s="574">
        <v>0</v>
      </c>
      <c r="J67" s="574">
        <v>0</v>
      </c>
      <c r="K67" s="318">
        <v>8</v>
      </c>
      <c r="L67" s="365" t="s">
        <v>577</v>
      </c>
      <c r="M67" s="338"/>
      <c r="N67" s="575">
        <v>1</v>
      </c>
      <c r="O67" s="575"/>
      <c r="P67" s="574">
        <v>75</v>
      </c>
      <c r="Q67" s="574"/>
      <c r="R67" s="575">
        <v>0</v>
      </c>
      <c r="S67" s="575"/>
      <c r="T67" s="574">
        <v>0</v>
      </c>
      <c r="U67" s="574">
        <v>0</v>
      </c>
    </row>
    <row r="68" spans="2:21" ht="15" customHeight="1">
      <c r="B68" s="318">
        <v>9</v>
      </c>
      <c r="C68" s="365" t="s">
        <v>581</v>
      </c>
      <c r="D68" s="575">
        <v>0</v>
      </c>
      <c r="E68" s="575">
        <v>0</v>
      </c>
      <c r="F68" s="574">
        <v>0</v>
      </c>
      <c r="G68" s="574">
        <v>0</v>
      </c>
      <c r="H68" s="400">
        <v>0</v>
      </c>
      <c r="I68" s="574">
        <v>0</v>
      </c>
      <c r="J68" s="574">
        <v>0</v>
      </c>
      <c r="K68" s="318">
        <v>9</v>
      </c>
      <c r="L68" s="365" t="s">
        <v>581</v>
      </c>
      <c r="M68" s="338"/>
      <c r="N68" s="575">
        <v>0</v>
      </c>
      <c r="O68" s="575"/>
      <c r="P68" s="574">
        <v>0</v>
      </c>
      <c r="Q68" s="574"/>
      <c r="R68" s="575">
        <v>0</v>
      </c>
      <c r="S68" s="575"/>
      <c r="T68" s="574">
        <v>0</v>
      </c>
      <c r="U68" s="574">
        <v>0</v>
      </c>
    </row>
    <row r="69" spans="2:21" ht="15" customHeight="1">
      <c r="B69" s="318">
        <v>10</v>
      </c>
      <c r="C69" s="365" t="s">
        <v>562</v>
      </c>
      <c r="D69" s="575">
        <v>11</v>
      </c>
      <c r="E69" s="575">
        <v>11</v>
      </c>
      <c r="F69" s="574">
        <v>8564.0849999999991</v>
      </c>
      <c r="G69" s="574">
        <v>8564.0849999999991</v>
      </c>
      <c r="H69" s="400">
        <v>0</v>
      </c>
      <c r="I69" s="574">
        <v>0</v>
      </c>
      <c r="J69" s="574">
        <v>0</v>
      </c>
      <c r="K69" s="318">
        <v>10</v>
      </c>
      <c r="L69" s="365" t="s">
        <v>562</v>
      </c>
      <c r="M69" s="338"/>
      <c r="N69" s="575">
        <v>5</v>
      </c>
      <c r="O69" s="575"/>
      <c r="P69" s="574">
        <v>11568.344999999999</v>
      </c>
      <c r="Q69" s="574"/>
      <c r="R69" s="575">
        <v>0</v>
      </c>
      <c r="S69" s="575"/>
      <c r="T69" s="574">
        <v>0</v>
      </c>
      <c r="U69" s="574">
        <v>0</v>
      </c>
    </row>
    <row r="70" spans="2:21" ht="15" customHeight="1">
      <c r="B70" s="318">
        <v>11</v>
      </c>
      <c r="C70" s="365" t="s">
        <v>572</v>
      </c>
      <c r="D70" s="575">
        <v>5</v>
      </c>
      <c r="E70" s="575">
        <v>5</v>
      </c>
      <c r="F70" s="574">
        <v>4000</v>
      </c>
      <c r="G70" s="574">
        <v>4000</v>
      </c>
      <c r="H70" s="400">
        <v>0</v>
      </c>
      <c r="I70" s="574">
        <v>0</v>
      </c>
      <c r="J70" s="574">
        <v>0</v>
      </c>
      <c r="K70" s="318">
        <v>11</v>
      </c>
      <c r="L70" s="365" t="s">
        <v>572</v>
      </c>
      <c r="M70" s="338"/>
      <c r="N70" s="575">
        <v>4</v>
      </c>
      <c r="O70" s="575"/>
      <c r="P70" s="574">
        <v>2000</v>
      </c>
      <c r="Q70" s="574"/>
      <c r="R70" s="575">
        <v>0</v>
      </c>
      <c r="S70" s="575"/>
      <c r="T70" s="574">
        <v>0</v>
      </c>
      <c r="U70" s="574">
        <v>0</v>
      </c>
    </row>
    <row r="71" spans="2:21" ht="15" customHeight="1">
      <c r="B71" s="386"/>
      <c r="C71" s="386" t="s">
        <v>540</v>
      </c>
      <c r="D71" s="573">
        <v>128</v>
      </c>
      <c r="E71" s="573">
        <v>128</v>
      </c>
      <c r="F71" s="572">
        <v>152657.86899999998</v>
      </c>
      <c r="G71" s="572">
        <v>152657.86899999998</v>
      </c>
      <c r="H71" s="401">
        <v>7</v>
      </c>
      <c r="I71" s="572">
        <v>146.67849999999999</v>
      </c>
      <c r="J71" s="572">
        <v>146.67849999999999</v>
      </c>
      <c r="K71" s="399" t="s">
        <v>540</v>
      </c>
      <c r="L71" s="399"/>
      <c r="M71" s="399"/>
      <c r="N71" s="573">
        <v>93</v>
      </c>
      <c r="O71" s="573"/>
      <c r="P71" s="572">
        <v>119437.85800000001</v>
      </c>
      <c r="Q71" s="572"/>
      <c r="R71" s="573">
        <v>4</v>
      </c>
      <c r="S71" s="573"/>
      <c r="T71" s="572">
        <v>80.046500000000009</v>
      </c>
      <c r="U71" s="572">
        <v>80.046500000000009</v>
      </c>
    </row>
    <row r="72" spans="2:21" ht="15" customHeight="1">
      <c r="B72" s="51"/>
      <c r="D72" s="212"/>
      <c r="O72" s="173"/>
      <c r="P72" s="173"/>
      <c r="Q72" s="173"/>
      <c r="R72" s="173"/>
      <c r="S72" s="173"/>
      <c r="T72" s="173"/>
      <c r="U72" s="173"/>
    </row>
    <row r="73" spans="2:21" ht="15" customHeight="1">
      <c r="B73" s="51"/>
      <c r="D73" s="212"/>
      <c r="O73" s="173"/>
      <c r="P73" s="173"/>
      <c r="Q73" s="173"/>
      <c r="R73" s="173"/>
      <c r="S73" s="173"/>
      <c r="T73" s="173"/>
      <c r="U73" s="173"/>
    </row>
    <row r="74" spans="2:21" ht="15" customHeight="1">
      <c r="B74" s="51"/>
      <c r="D74" s="212"/>
      <c r="O74" s="173"/>
      <c r="P74" s="173"/>
      <c r="Q74" s="173"/>
      <c r="R74" s="173"/>
      <c r="S74" s="173"/>
      <c r="T74" s="173"/>
      <c r="U74" s="173"/>
    </row>
    <row r="75" spans="2:21" ht="15" customHeight="1">
      <c r="B75" s="51"/>
      <c r="D75" s="212"/>
      <c r="O75" s="173"/>
      <c r="P75" s="173"/>
      <c r="Q75" s="173"/>
      <c r="R75" s="173"/>
      <c r="S75" s="173"/>
      <c r="T75" s="173"/>
      <c r="U75" s="173"/>
    </row>
    <row r="76" spans="2:21" ht="15" customHeight="1">
      <c r="B76" s="51"/>
      <c r="D76" s="212"/>
      <c r="O76" s="173"/>
      <c r="P76" s="173"/>
      <c r="Q76" s="173"/>
      <c r="R76" s="173"/>
      <c r="S76" s="173"/>
      <c r="T76" s="173"/>
      <c r="U76" s="173"/>
    </row>
    <row r="77" spans="2:21" ht="15" customHeight="1">
      <c r="B77" s="51"/>
      <c r="D77" s="212"/>
      <c r="O77" s="173"/>
      <c r="P77" s="173"/>
      <c r="Q77" s="173"/>
      <c r="R77" s="173"/>
      <c r="S77" s="173"/>
      <c r="T77" s="173"/>
      <c r="U77" s="173"/>
    </row>
    <row r="78" spans="2:21" ht="15" customHeight="1">
      <c r="B78" s="51"/>
      <c r="D78" s="212"/>
      <c r="O78" s="173"/>
      <c r="P78" s="173"/>
      <c r="Q78" s="173"/>
      <c r="R78" s="173"/>
      <c r="S78" s="173"/>
      <c r="T78" s="173"/>
      <c r="U78" s="173"/>
    </row>
    <row r="79" spans="2:21" ht="15" customHeight="1">
      <c r="B79" s="51"/>
      <c r="D79" s="212"/>
      <c r="O79" s="173"/>
      <c r="P79" s="173"/>
      <c r="Q79" s="173"/>
      <c r="R79" s="173"/>
      <c r="S79" s="173"/>
      <c r="T79" s="173"/>
      <c r="U79" s="173"/>
    </row>
    <row r="80" spans="2:21" ht="15" customHeight="1">
      <c r="B80" s="51"/>
      <c r="D80" s="212"/>
      <c r="O80" s="173"/>
      <c r="P80" s="173"/>
      <c r="Q80" s="173"/>
      <c r="R80" s="173"/>
      <c r="S80" s="173"/>
      <c r="T80" s="173"/>
      <c r="U80" s="173"/>
    </row>
    <row r="81" spans="1:2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</row>
    <row r="82" spans="1:21" ht="15" customHeight="1">
      <c r="A82" s="55"/>
      <c r="B82" s="55"/>
      <c r="C82" s="55"/>
      <c r="D82" s="55"/>
      <c r="E82" s="56"/>
      <c r="F82" s="56"/>
      <c r="G82" s="56"/>
      <c r="H82" s="56"/>
      <c r="I82" s="56"/>
      <c r="J82" s="56"/>
      <c r="K82" s="383"/>
      <c r="L82" s="383"/>
      <c r="M82" s="56"/>
      <c r="N82" s="56"/>
      <c r="O82" s="56"/>
      <c r="P82" s="56"/>
      <c r="Q82" s="56"/>
      <c r="R82" s="56"/>
      <c r="S82" s="98"/>
      <c r="T82" s="98"/>
      <c r="U82" s="98" t="s">
        <v>849</v>
      </c>
    </row>
    <row r="84" spans="1:21" ht="15" customHeight="1">
      <c r="O84" s="402"/>
      <c r="P84" s="402"/>
      <c r="Q84" s="402"/>
      <c r="R84" s="402"/>
      <c r="S84" s="402"/>
      <c r="T84" s="402"/>
      <c r="U84" s="402"/>
    </row>
  </sheetData>
  <mergeCells count="277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S40:T40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2:U84"/>
  <sheetViews>
    <sheetView view="pageBreakPreview" zoomScale="71" zoomScaleNormal="100" zoomScaleSheetLayoutView="68" workbookViewId="0">
      <selection activeCell="P19" sqref="P1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2" spans="1:21" ht="15" customHeight="1">
      <c r="A2" s="1"/>
      <c r="P2" s="97"/>
      <c r="U2" s="2" t="s">
        <v>42</v>
      </c>
    </row>
    <row r="3" spans="1:21" ht="1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1:21" ht="15" customHeight="1">
      <c r="A4" s="571" t="s">
        <v>956</v>
      </c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</row>
    <row r="5" spans="1:21" ht="15" customHeight="1">
      <c r="A5" s="376"/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</row>
    <row r="6" spans="1:21" ht="15" customHeight="1">
      <c r="A6" s="376"/>
      <c r="B6" s="316" t="s">
        <v>537</v>
      </c>
    </row>
    <row r="7" spans="1:21" ht="15" customHeight="1">
      <c r="A7" s="376"/>
      <c r="B7" s="576" t="s">
        <v>532</v>
      </c>
      <c r="C7" s="576">
        <v>2024</v>
      </c>
      <c r="D7" s="576"/>
      <c r="E7" s="576"/>
      <c r="F7" s="576"/>
      <c r="G7" s="576"/>
      <c r="H7" s="461" t="s">
        <v>532</v>
      </c>
      <c r="I7" s="466">
        <v>2025</v>
      </c>
      <c r="J7" s="467"/>
      <c r="K7" s="467"/>
      <c r="L7" s="467"/>
      <c r="M7" s="467"/>
      <c r="N7" s="467"/>
      <c r="O7" s="468"/>
    </row>
    <row r="8" spans="1:21" ht="15" customHeight="1">
      <c r="A8" s="376"/>
      <c r="B8" s="576"/>
      <c r="C8" s="108" t="s">
        <v>550</v>
      </c>
      <c r="D8" s="576" t="s">
        <v>521</v>
      </c>
      <c r="E8" s="576"/>
      <c r="F8" s="576" t="s">
        <v>853</v>
      </c>
      <c r="G8" s="576"/>
      <c r="H8" s="462"/>
      <c r="I8" s="576" t="s">
        <v>550</v>
      </c>
      <c r="J8" s="576"/>
      <c r="K8" s="576"/>
      <c r="L8" s="576" t="s">
        <v>521</v>
      </c>
      <c r="M8" s="576"/>
      <c r="N8" s="576" t="s">
        <v>853</v>
      </c>
      <c r="O8" s="576"/>
    </row>
    <row r="9" spans="1:21" ht="15" customHeight="1">
      <c r="A9" s="376"/>
      <c r="B9" s="318">
        <v>1</v>
      </c>
      <c r="C9" s="411" t="s">
        <v>567</v>
      </c>
      <c r="D9" s="575">
        <v>6</v>
      </c>
      <c r="E9" s="575"/>
      <c r="F9" s="574">
        <v>6101.9089999999997</v>
      </c>
      <c r="G9" s="574"/>
      <c r="H9" s="318">
        <v>1</v>
      </c>
      <c r="I9" s="411" t="s">
        <v>567</v>
      </c>
      <c r="J9" s="384"/>
      <c r="K9" s="384"/>
      <c r="L9" s="575">
        <v>1</v>
      </c>
      <c r="M9" s="575"/>
      <c r="N9" s="574">
        <v>200.11770000000001</v>
      </c>
      <c r="O9" s="574"/>
    </row>
    <row r="10" spans="1:21" ht="15" customHeight="1">
      <c r="A10" s="376"/>
      <c r="B10" s="318">
        <v>2</v>
      </c>
      <c r="C10" s="338" t="s">
        <v>554</v>
      </c>
      <c r="D10" s="575">
        <v>7</v>
      </c>
      <c r="E10" s="575"/>
      <c r="F10" s="574">
        <v>1087.188482</v>
      </c>
      <c r="G10" s="574"/>
      <c r="H10" s="318">
        <v>2</v>
      </c>
      <c r="I10" s="338" t="s">
        <v>554</v>
      </c>
      <c r="J10" s="365"/>
      <c r="K10" s="365"/>
      <c r="L10" s="575">
        <v>2</v>
      </c>
      <c r="M10" s="575"/>
      <c r="N10" s="574">
        <v>233.02370480000002</v>
      </c>
      <c r="O10" s="574"/>
    </row>
    <row r="11" spans="1:21" ht="15" customHeight="1">
      <c r="A11" s="376"/>
      <c r="B11" s="318">
        <v>3</v>
      </c>
      <c r="C11" s="338" t="s">
        <v>651</v>
      </c>
      <c r="D11" s="575">
        <v>4</v>
      </c>
      <c r="E11" s="575"/>
      <c r="F11" s="574">
        <v>350.17500000000001</v>
      </c>
      <c r="G11" s="574"/>
      <c r="H11" s="318">
        <v>3</v>
      </c>
      <c r="I11" s="338" t="s">
        <v>651</v>
      </c>
      <c r="J11" s="365"/>
      <c r="K11" s="365"/>
      <c r="L11" s="575">
        <v>0</v>
      </c>
      <c r="M11" s="575"/>
      <c r="N11" s="574">
        <v>0</v>
      </c>
      <c r="O11" s="574"/>
    </row>
    <row r="12" spans="1:21" ht="15" customHeight="1">
      <c r="A12" s="376"/>
      <c r="B12" s="318">
        <v>4</v>
      </c>
      <c r="C12" s="338" t="s">
        <v>556</v>
      </c>
      <c r="D12" s="575">
        <v>4</v>
      </c>
      <c r="E12" s="575"/>
      <c r="F12" s="574">
        <v>373.21500000000003</v>
      </c>
      <c r="G12" s="574"/>
      <c r="H12" s="385">
        <v>4</v>
      </c>
      <c r="I12" s="338" t="s">
        <v>556</v>
      </c>
      <c r="J12" s="365"/>
      <c r="K12" s="365"/>
      <c r="L12" s="575">
        <v>2</v>
      </c>
      <c r="M12" s="575"/>
      <c r="N12" s="574">
        <v>2395.5728709999999</v>
      </c>
      <c r="O12" s="574"/>
      <c r="P12" s="173"/>
    </row>
    <row r="13" spans="1:21" ht="15" customHeight="1">
      <c r="A13" s="376"/>
      <c r="B13" s="318">
        <v>5</v>
      </c>
      <c r="C13" s="338" t="s">
        <v>552</v>
      </c>
      <c r="D13" s="575">
        <v>11</v>
      </c>
      <c r="E13" s="575"/>
      <c r="F13" s="574">
        <v>5579.5125679999992</v>
      </c>
      <c r="G13" s="574"/>
      <c r="H13" s="385">
        <v>5</v>
      </c>
      <c r="I13" s="338" t="s">
        <v>552</v>
      </c>
      <c r="J13" s="365"/>
      <c r="K13" s="365"/>
      <c r="L13" s="575">
        <v>3</v>
      </c>
      <c r="M13" s="575"/>
      <c r="N13" s="574">
        <v>291.99696</v>
      </c>
      <c r="O13" s="574"/>
      <c r="P13" s="173"/>
    </row>
    <row r="14" spans="1:21" ht="15" customHeight="1">
      <c r="A14" s="376"/>
      <c r="B14" s="318">
        <v>6</v>
      </c>
      <c r="C14" s="338" t="s">
        <v>558</v>
      </c>
      <c r="D14" s="575">
        <v>2</v>
      </c>
      <c r="E14" s="575"/>
      <c r="F14" s="574">
        <v>130.9</v>
      </c>
      <c r="G14" s="574"/>
      <c r="H14" s="318">
        <v>6</v>
      </c>
      <c r="I14" s="338" t="s">
        <v>558</v>
      </c>
      <c r="J14" s="365"/>
      <c r="K14" s="365"/>
      <c r="L14" s="575">
        <v>3</v>
      </c>
      <c r="M14" s="575"/>
      <c r="N14" s="574">
        <v>832.28</v>
      </c>
      <c r="O14" s="574"/>
      <c r="P14" s="173"/>
    </row>
    <row r="15" spans="1:21" ht="15" customHeight="1">
      <c r="A15" s="376"/>
      <c r="B15" s="318">
        <v>7</v>
      </c>
      <c r="C15" s="338" t="s">
        <v>565</v>
      </c>
      <c r="D15" s="575">
        <v>1</v>
      </c>
      <c r="E15" s="575"/>
      <c r="F15" s="574">
        <v>41.208750000000002</v>
      </c>
      <c r="G15" s="574"/>
      <c r="H15" s="318">
        <v>7</v>
      </c>
      <c r="I15" s="338" t="s">
        <v>565</v>
      </c>
      <c r="J15" s="365"/>
      <c r="K15" s="365"/>
      <c r="L15" s="575">
        <v>1</v>
      </c>
      <c r="M15" s="575"/>
      <c r="N15" s="574">
        <v>220.58824000000001</v>
      </c>
      <c r="O15" s="574"/>
      <c r="P15" s="173"/>
    </row>
    <row r="16" spans="1:21" ht="15" customHeight="1">
      <c r="A16" s="376"/>
      <c r="B16" s="318">
        <v>8</v>
      </c>
      <c r="C16" s="338" t="s">
        <v>577</v>
      </c>
      <c r="D16" s="575">
        <v>2</v>
      </c>
      <c r="E16" s="575"/>
      <c r="F16" s="574">
        <v>2446.5366795999998</v>
      </c>
      <c r="G16" s="574"/>
      <c r="H16" s="318">
        <v>8</v>
      </c>
      <c r="I16" s="338" t="s">
        <v>577</v>
      </c>
      <c r="J16" s="365"/>
      <c r="K16" s="365"/>
      <c r="L16" s="575">
        <v>0</v>
      </c>
      <c r="M16" s="575"/>
      <c r="N16" s="574">
        <v>0</v>
      </c>
      <c r="O16" s="574"/>
      <c r="P16" s="173"/>
    </row>
    <row r="17" spans="1:16" ht="15" customHeight="1">
      <c r="A17" s="376"/>
      <c r="B17" s="318">
        <v>9</v>
      </c>
      <c r="C17" s="338" t="s">
        <v>581</v>
      </c>
      <c r="D17" s="575">
        <v>3</v>
      </c>
      <c r="E17" s="575"/>
      <c r="F17" s="574">
        <v>259.935</v>
      </c>
      <c r="G17" s="574"/>
      <c r="H17" s="318">
        <v>9</v>
      </c>
      <c r="I17" s="338" t="s">
        <v>581</v>
      </c>
      <c r="J17" s="365"/>
      <c r="K17" s="365"/>
      <c r="L17" s="575">
        <v>0</v>
      </c>
      <c r="M17" s="575"/>
      <c r="N17" s="574">
        <v>0</v>
      </c>
      <c r="O17" s="574"/>
      <c r="P17" s="173"/>
    </row>
    <row r="18" spans="1:16" ht="15" customHeight="1">
      <c r="A18" s="376"/>
      <c r="B18" s="318">
        <v>10</v>
      </c>
      <c r="C18" s="338" t="s">
        <v>562</v>
      </c>
      <c r="D18" s="575">
        <v>2</v>
      </c>
      <c r="E18" s="575"/>
      <c r="F18" s="574">
        <v>311.7</v>
      </c>
      <c r="G18" s="574"/>
      <c r="H18" s="318">
        <v>10</v>
      </c>
      <c r="I18" s="338" t="s">
        <v>562</v>
      </c>
      <c r="J18" s="365"/>
      <c r="K18" s="365"/>
      <c r="L18" s="575">
        <v>1</v>
      </c>
      <c r="M18" s="575"/>
      <c r="N18" s="574">
        <v>2371.7581249999998</v>
      </c>
      <c r="O18" s="574"/>
      <c r="P18" s="173"/>
    </row>
    <row r="19" spans="1:16" ht="15" customHeight="1">
      <c r="B19" s="318">
        <v>11</v>
      </c>
      <c r="C19" s="338" t="s">
        <v>572</v>
      </c>
      <c r="D19" s="575">
        <v>0</v>
      </c>
      <c r="E19" s="575"/>
      <c r="F19" s="574">
        <v>0</v>
      </c>
      <c r="G19" s="574"/>
      <c r="H19" s="318">
        <v>11</v>
      </c>
      <c r="I19" s="338" t="s">
        <v>572</v>
      </c>
      <c r="J19" s="365"/>
      <c r="K19" s="365"/>
      <c r="L19" s="575">
        <v>1</v>
      </c>
      <c r="M19" s="575"/>
      <c r="N19" s="574">
        <v>140.81197499999999</v>
      </c>
      <c r="O19" s="574"/>
      <c r="P19" s="173"/>
    </row>
    <row r="20" spans="1:16" ht="15" customHeight="1">
      <c r="B20" s="386"/>
      <c r="C20" s="386" t="s">
        <v>540</v>
      </c>
      <c r="D20" s="590">
        <v>42</v>
      </c>
      <c r="E20" s="590"/>
      <c r="F20" s="591">
        <v>16682.280479599998</v>
      </c>
      <c r="G20" s="591"/>
      <c r="H20" s="592" t="s">
        <v>540</v>
      </c>
      <c r="I20" s="592"/>
      <c r="J20" s="592"/>
      <c r="K20" s="592"/>
      <c r="L20" s="590">
        <v>14</v>
      </c>
      <c r="M20" s="590"/>
      <c r="N20" s="591">
        <v>6686.1495757999992</v>
      </c>
      <c r="O20" s="591"/>
      <c r="P20" s="173"/>
    </row>
    <row r="21" spans="1:16" ht="15" customHeight="1">
      <c r="B21" s="51" t="s">
        <v>866</v>
      </c>
      <c r="C21" s="387"/>
      <c r="D21" s="387"/>
      <c r="E21" s="387"/>
      <c r="F21" s="387"/>
      <c r="G21" s="387"/>
      <c r="H21" s="387"/>
      <c r="I21" s="387"/>
      <c r="J21" s="388"/>
      <c r="K21" s="388"/>
      <c r="L21" s="389"/>
      <c r="M21" s="389"/>
      <c r="N21" s="390"/>
      <c r="O21" s="390"/>
      <c r="P21" s="173"/>
    </row>
    <row r="22" spans="1:16" ht="15" customHeight="1">
      <c r="B22" s="51"/>
      <c r="C22" s="391"/>
      <c r="D22" s="391"/>
      <c r="E22" s="391"/>
      <c r="F22" s="391"/>
      <c r="G22" s="391"/>
      <c r="H22" s="392"/>
      <c r="I22" s="392"/>
      <c r="J22" s="392"/>
      <c r="K22" s="392"/>
      <c r="L22" s="393"/>
      <c r="M22" s="393"/>
      <c r="N22" s="393"/>
      <c r="O22" s="393"/>
      <c r="P22" s="97"/>
    </row>
    <row r="23" spans="1:16" ht="15" customHeight="1">
      <c r="B23" s="585" t="s">
        <v>855</v>
      </c>
      <c r="C23" s="585"/>
      <c r="D23" s="585"/>
      <c r="E23" s="585"/>
      <c r="F23" s="586"/>
      <c r="G23" s="586"/>
      <c r="H23" s="588"/>
      <c r="I23" s="588"/>
      <c r="J23" s="588"/>
      <c r="K23" s="588"/>
      <c r="L23" s="588"/>
      <c r="M23" s="588"/>
      <c r="N23" s="589"/>
      <c r="O23" s="589"/>
      <c r="P23" s="173"/>
    </row>
    <row r="24" spans="1:16" ht="15" customHeight="1">
      <c r="B24" s="576" t="s">
        <v>532</v>
      </c>
      <c r="C24" s="576">
        <v>2024</v>
      </c>
      <c r="D24" s="576"/>
      <c r="E24" s="576"/>
      <c r="F24" s="576"/>
      <c r="G24" s="576"/>
      <c r="H24" s="576" t="s">
        <v>532</v>
      </c>
      <c r="I24" s="576">
        <v>2025</v>
      </c>
      <c r="J24" s="576"/>
      <c r="K24" s="576"/>
      <c r="L24" s="576"/>
      <c r="M24" s="576"/>
      <c r="N24" s="576"/>
      <c r="O24" s="576"/>
      <c r="P24" s="173"/>
    </row>
    <row r="25" spans="1:16" ht="15" customHeight="1">
      <c r="B25" s="576"/>
      <c r="C25" s="108" t="s">
        <v>550</v>
      </c>
      <c r="D25" s="576" t="s">
        <v>521</v>
      </c>
      <c r="E25" s="576"/>
      <c r="F25" s="576" t="s">
        <v>853</v>
      </c>
      <c r="G25" s="576"/>
      <c r="H25" s="576"/>
      <c r="I25" s="576" t="s">
        <v>550</v>
      </c>
      <c r="J25" s="576"/>
      <c r="K25" s="576"/>
      <c r="L25" s="576" t="s">
        <v>521</v>
      </c>
      <c r="M25" s="576"/>
      <c r="N25" s="576" t="s">
        <v>853</v>
      </c>
      <c r="O25" s="576"/>
      <c r="P25" s="173"/>
    </row>
    <row r="26" spans="1:16" ht="15" customHeight="1">
      <c r="A26" s="1"/>
      <c r="B26" s="318">
        <v>1</v>
      </c>
      <c r="C26" s="411" t="s">
        <v>567</v>
      </c>
      <c r="D26" s="575">
        <v>1</v>
      </c>
      <c r="E26" s="575"/>
      <c r="F26" s="574">
        <v>406.46581580999998</v>
      </c>
      <c r="G26" s="574"/>
      <c r="H26" s="318">
        <v>1</v>
      </c>
      <c r="I26" s="411" t="s">
        <v>567</v>
      </c>
      <c r="J26" s="384"/>
      <c r="K26" s="384"/>
      <c r="L26" s="575">
        <v>1</v>
      </c>
      <c r="M26" s="575"/>
      <c r="N26" s="574">
        <v>1272.0075725070001</v>
      </c>
      <c r="O26" s="574"/>
      <c r="P26" s="173"/>
    </row>
    <row r="27" spans="1:16" ht="15" customHeight="1">
      <c r="A27" s="1"/>
      <c r="B27" s="318">
        <v>2</v>
      </c>
      <c r="C27" s="338" t="s">
        <v>554</v>
      </c>
      <c r="D27" s="575">
        <v>1</v>
      </c>
      <c r="E27" s="575"/>
      <c r="F27" s="574">
        <v>1840.5097327000001</v>
      </c>
      <c r="G27" s="574"/>
      <c r="H27" s="318">
        <v>2</v>
      </c>
      <c r="I27" s="338" t="s">
        <v>554</v>
      </c>
      <c r="J27" s="365"/>
      <c r="K27" s="365"/>
      <c r="L27" s="575">
        <v>1</v>
      </c>
      <c r="M27" s="575"/>
      <c r="N27" s="574">
        <v>3493.8231891999999</v>
      </c>
      <c r="O27" s="574"/>
      <c r="P27" s="173"/>
    </row>
    <row r="28" spans="1:16" ht="15" customHeight="1">
      <c r="A28" s="1"/>
      <c r="B28" s="318">
        <v>3</v>
      </c>
      <c r="C28" s="338" t="s">
        <v>651</v>
      </c>
      <c r="D28" s="575">
        <v>1</v>
      </c>
      <c r="E28" s="575"/>
      <c r="F28" s="574">
        <v>51.066666539000003</v>
      </c>
      <c r="G28" s="574"/>
      <c r="H28" s="318">
        <v>3</v>
      </c>
      <c r="I28" s="338" t="s">
        <v>651</v>
      </c>
      <c r="J28" s="365"/>
      <c r="K28" s="365"/>
      <c r="L28" s="575">
        <v>0</v>
      </c>
      <c r="M28" s="575"/>
      <c r="N28" s="574">
        <v>0</v>
      </c>
      <c r="O28" s="574"/>
      <c r="P28" s="173"/>
    </row>
    <row r="29" spans="1:16" ht="15" customHeight="1">
      <c r="A29" s="1"/>
      <c r="B29" s="318">
        <v>4</v>
      </c>
      <c r="C29" s="338" t="s">
        <v>556</v>
      </c>
      <c r="D29" s="575">
        <v>0</v>
      </c>
      <c r="E29" s="575"/>
      <c r="F29" s="574">
        <v>0</v>
      </c>
      <c r="G29" s="574"/>
      <c r="H29" s="318">
        <v>4</v>
      </c>
      <c r="I29" s="338" t="s">
        <v>556</v>
      </c>
      <c r="J29" s="365"/>
      <c r="K29" s="365"/>
      <c r="L29" s="575">
        <v>0</v>
      </c>
      <c r="M29" s="575"/>
      <c r="N29" s="574">
        <v>0</v>
      </c>
      <c r="O29" s="574"/>
      <c r="P29" s="173"/>
    </row>
    <row r="30" spans="1:16" ht="15" customHeight="1">
      <c r="A30" s="1"/>
      <c r="B30" s="318">
        <v>5</v>
      </c>
      <c r="C30" s="338" t="s">
        <v>552</v>
      </c>
      <c r="D30" s="575">
        <v>1</v>
      </c>
      <c r="E30" s="575"/>
      <c r="F30" s="574">
        <v>72.613019899999998</v>
      </c>
      <c r="G30" s="574"/>
      <c r="H30" s="318">
        <v>5</v>
      </c>
      <c r="I30" s="338" t="s">
        <v>552</v>
      </c>
      <c r="J30" s="365"/>
      <c r="K30" s="365"/>
      <c r="L30" s="575">
        <v>2</v>
      </c>
      <c r="M30" s="575"/>
      <c r="N30" s="574">
        <v>955.88553679999995</v>
      </c>
      <c r="O30" s="574"/>
      <c r="P30" s="173"/>
    </row>
    <row r="31" spans="1:16" ht="15" customHeight="1">
      <c r="A31" s="1"/>
      <c r="B31" s="318">
        <v>6</v>
      </c>
      <c r="C31" s="338" t="s">
        <v>558</v>
      </c>
      <c r="D31" s="575">
        <v>1</v>
      </c>
      <c r="E31" s="575"/>
      <c r="F31" s="574">
        <v>1070.1600000000001</v>
      </c>
      <c r="G31" s="574"/>
      <c r="H31" s="318">
        <v>6</v>
      </c>
      <c r="I31" s="338" t="s">
        <v>558</v>
      </c>
      <c r="J31" s="365"/>
      <c r="K31" s="365"/>
      <c r="L31" s="575">
        <v>0</v>
      </c>
      <c r="M31" s="575"/>
      <c r="N31" s="574">
        <v>0</v>
      </c>
      <c r="O31" s="574"/>
      <c r="P31" s="173"/>
    </row>
    <row r="32" spans="1:16" ht="15" customHeight="1">
      <c r="A32" s="1"/>
      <c r="B32" s="318">
        <v>7</v>
      </c>
      <c r="C32" s="338" t="s">
        <v>565</v>
      </c>
      <c r="D32" s="575">
        <v>5</v>
      </c>
      <c r="E32" s="575"/>
      <c r="F32" s="574">
        <v>15113.374542636</v>
      </c>
      <c r="G32" s="574"/>
      <c r="H32" s="318">
        <v>7</v>
      </c>
      <c r="I32" s="338" t="s">
        <v>565</v>
      </c>
      <c r="J32" s="365"/>
      <c r="K32" s="365"/>
      <c r="L32" s="575">
        <v>0</v>
      </c>
      <c r="M32" s="575"/>
      <c r="N32" s="574">
        <v>0</v>
      </c>
      <c r="O32" s="574"/>
      <c r="P32" s="173"/>
    </row>
    <row r="33" spans="1:16" ht="15" customHeight="1">
      <c r="A33" s="1"/>
      <c r="B33" s="318">
        <v>8</v>
      </c>
      <c r="C33" s="338" t="s">
        <v>577</v>
      </c>
      <c r="D33" s="575">
        <v>0</v>
      </c>
      <c r="E33" s="575"/>
      <c r="F33" s="574">
        <v>0</v>
      </c>
      <c r="G33" s="574"/>
      <c r="H33" s="318">
        <v>8</v>
      </c>
      <c r="I33" s="338" t="s">
        <v>577</v>
      </c>
      <c r="J33" s="365"/>
      <c r="K33" s="365"/>
      <c r="L33" s="575">
        <v>1</v>
      </c>
      <c r="M33" s="575"/>
      <c r="N33" s="574">
        <v>1487.1780000000001</v>
      </c>
      <c r="O33" s="574"/>
      <c r="P33" s="173"/>
    </row>
    <row r="34" spans="1:16" ht="15" customHeight="1">
      <c r="A34" s="1"/>
      <c r="B34" s="318">
        <v>9</v>
      </c>
      <c r="C34" s="338" t="s">
        <v>581</v>
      </c>
      <c r="D34" s="575">
        <v>0</v>
      </c>
      <c r="E34" s="575"/>
      <c r="F34" s="574">
        <v>0</v>
      </c>
      <c r="G34" s="574"/>
      <c r="H34" s="318">
        <v>9</v>
      </c>
      <c r="I34" s="338" t="s">
        <v>581</v>
      </c>
      <c r="J34" s="365"/>
      <c r="K34" s="365"/>
      <c r="L34" s="575">
        <v>1</v>
      </c>
      <c r="M34" s="575"/>
      <c r="N34" s="574">
        <v>5898.3877940000002</v>
      </c>
      <c r="O34" s="574"/>
      <c r="P34" s="173"/>
    </row>
    <row r="35" spans="1:16" ht="15" customHeight="1">
      <c r="A35" s="1"/>
      <c r="B35" s="318">
        <v>10</v>
      </c>
      <c r="C35" s="338" t="s">
        <v>562</v>
      </c>
      <c r="D35" s="575">
        <v>3</v>
      </c>
      <c r="E35" s="575"/>
      <c r="F35" s="574">
        <v>18265.115771902998</v>
      </c>
      <c r="G35" s="574"/>
      <c r="H35" s="318">
        <v>10</v>
      </c>
      <c r="I35" s="338" t="s">
        <v>562</v>
      </c>
      <c r="J35" s="365"/>
      <c r="K35" s="365"/>
      <c r="L35" s="575">
        <v>1</v>
      </c>
      <c r="M35" s="575"/>
      <c r="N35" s="574">
        <v>5496.7655370800003</v>
      </c>
      <c r="O35" s="574"/>
      <c r="P35" s="173"/>
    </row>
    <row r="36" spans="1:16" ht="15" customHeight="1">
      <c r="A36" s="1"/>
      <c r="B36" s="318">
        <v>11</v>
      </c>
      <c r="C36" s="338" t="s">
        <v>572</v>
      </c>
      <c r="D36" s="575">
        <v>0</v>
      </c>
      <c r="E36" s="575"/>
      <c r="F36" s="574">
        <v>0</v>
      </c>
      <c r="G36" s="574"/>
      <c r="H36" s="318">
        <v>11</v>
      </c>
      <c r="I36" s="338" t="s">
        <v>572</v>
      </c>
      <c r="J36" s="365"/>
      <c r="K36" s="365"/>
      <c r="L36" s="575">
        <v>1</v>
      </c>
      <c r="M36" s="575"/>
      <c r="N36" s="574">
        <v>537.6</v>
      </c>
      <c r="O36" s="574"/>
      <c r="P36" s="173"/>
    </row>
    <row r="37" spans="1:16" ht="15" customHeight="1">
      <c r="A37" s="1"/>
      <c r="B37" s="583" t="s">
        <v>540</v>
      </c>
      <c r="C37" s="583"/>
      <c r="D37" s="573">
        <v>13</v>
      </c>
      <c r="E37" s="573"/>
      <c r="F37" s="572">
        <v>36819.305549487995</v>
      </c>
      <c r="G37" s="572"/>
      <c r="H37" s="584" t="s">
        <v>843</v>
      </c>
      <c r="I37" s="584"/>
      <c r="J37" s="584"/>
      <c r="K37" s="584"/>
      <c r="L37" s="573">
        <v>8</v>
      </c>
      <c r="M37" s="573"/>
      <c r="N37" s="572">
        <v>19141.647629587002</v>
      </c>
      <c r="O37" s="572"/>
      <c r="P37" s="173"/>
    </row>
    <row r="38" spans="1:16" ht="15" customHeight="1">
      <c r="B38" s="51" t="s">
        <v>866</v>
      </c>
      <c r="C38" s="391"/>
      <c r="D38" s="391"/>
      <c r="E38" s="391"/>
      <c r="F38" s="391"/>
      <c r="G38" s="391"/>
      <c r="H38" s="392"/>
      <c r="I38" s="392"/>
      <c r="J38" s="392"/>
      <c r="K38" s="392"/>
      <c r="L38" s="393"/>
      <c r="M38" s="393"/>
      <c r="N38" s="393"/>
      <c r="O38" s="393"/>
    </row>
    <row r="39" spans="1:16" ht="15" customHeight="1">
      <c r="B39" s="51"/>
      <c r="C39" s="391"/>
      <c r="D39" s="391"/>
      <c r="E39" s="391"/>
      <c r="F39" s="391"/>
      <c r="G39" s="391"/>
      <c r="H39" s="392"/>
      <c r="I39" s="392"/>
      <c r="J39" s="392"/>
      <c r="K39" s="392"/>
      <c r="L39" s="393"/>
      <c r="M39" s="393"/>
      <c r="N39" s="393"/>
      <c r="O39" s="393"/>
      <c r="P39" s="97"/>
    </row>
    <row r="40" spans="1:16" ht="14.5">
      <c r="B40" s="316" t="s">
        <v>957</v>
      </c>
      <c r="C40" s="316"/>
    </row>
    <row r="41" spans="1:16" ht="15" customHeight="1">
      <c r="B41" s="576" t="s">
        <v>532</v>
      </c>
      <c r="C41" s="576">
        <v>2024</v>
      </c>
      <c r="D41" s="576"/>
      <c r="E41" s="576"/>
      <c r="F41" s="576"/>
      <c r="G41" s="576"/>
      <c r="H41" s="576" t="s">
        <v>532</v>
      </c>
      <c r="I41" s="576">
        <v>2025</v>
      </c>
      <c r="J41" s="576"/>
      <c r="K41" s="576"/>
      <c r="L41" s="576"/>
      <c r="M41" s="576"/>
      <c r="N41" s="576"/>
      <c r="O41" s="576"/>
      <c r="P41" s="97"/>
    </row>
    <row r="42" spans="1:16" ht="28.5" customHeight="1">
      <c r="B42" s="576"/>
      <c r="C42" s="108" t="s">
        <v>550</v>
      </c>
      <c r="D42" s="576" t="s">
        <v>521</v>
      </c>
      <c r="E42" s="576"/>
      <c r="F42" s="576" t="s">
        <v>853</v>
      </c>
      <c r="G42" s="576"/>
      <c r="H42" s="576"/>
      <c r="I42" s="576" t="s">
        <v>550</v>
      </c>
      <c r="J42" s="576"/>
      <c r="K42" s="576"/>
      <c r="L42" s="576" t="s">
        <v>521</v>
      </c>
      <c r="M42" s="576"/>
      <c r="N42" s="576" t="s">
        <v>853</v>
      </c>
      <c r="O42" s="576"/>
    </row>
    <row r="43" spans="1:16" ht="15" customHeight="1">
      <c r="A43" s="1"/>
      <c r="B43" s="318">
        <v>1</v>
      </c>
      <c r="C43" s="411" t="s">
        <v>567</v>
      </c>
      <c r="D43" s="575">
        <v>1</v>
      </c>
      <c r="E43" s="575">
        <v>1</v>
      </c>
      <c r="F43" s="574">
        <v>1000</v>
      </c>
      <c r="G43" s="574">
        <v>1000</v>
      </c>
      <c r="H43" s="318">
        <v>1</v>
      </c>
      <c r="I43" s="411" t="s">
        <v>567</v>
      </c>
      <c r="J43" s="384"/>
      <c r="K43" s="384"/>
      <c r="L43" s="575">
        <v>2</v>
      </c>
      <c r="M43" s="575"/>
      <c r="N43" s="574">
        <v>2300</v>
      </c>
      <c r="O43" s="574"/>
    </row>
    <row r="44" spans="1:16" ht="15" customHeight="1">
      <c r="A44" s="1"/>
      <c r="B44" s="318">
        <v>2</v>
      </c>
      <c r="C44" s="338" t="s">
        <v>554</v>
      </c>
      <c r="D44" s="575">
        <v>3</v>
      </c>
      <c r="E44" s="575">
        <v>3</v>
      </c>
      <c r="F44" s="574">
        <v>4500</v>
      </c>
      <c r="G44" s="574">
        <v>4500</v>
      </c>
      <c r="H44" s="318">
        <v>2</v>
      </c>
      <c r="I44" s="338" t="s">
        <v>554</v>
      </c>
      <c r="J44" s="365"/>
      <c r="K44" s="365"/>
      <c r="L44" s="575">
        <v>2</v>
      </c>
      <c r="M44" s="575"/>
      <c r="N44" s="574">
        <v>2200</v>
      </c>
      <c r="O44" s="574"/>
    </row>
    <row r="45" spans="1:16" ht="15" customHeight="1">
      <c r="A45" s="1"/>
      <c r="B45" s="318">
        <v>3</v>
      </c>
      <c r="C45" s="338" t="s">
        <v>651</v>
      </c>
      <c r="D45" s="575">
        <v>2</v>
      </c>
      <c r="E45" s="575">
        <v>2</v>
      </c>
      <c r="F45" s="574">
        <v>1677.46</v>
      </c>
      <c r="G45" s="574">
        <v>1677.46</v>
      </c>
      <c r="H45" s="318">
        <v>3</v>
      </c>
      <c r="I45" s="338" t="s">
        <v>651</v>
      </c>
      <c r="J45" s="365"/>
      <c r="K45" s="365"/>
      <c r="L45" s="575">
        <v>0</v>
      </c>
      <c r="M45" s="575"/>
      <c r="N45" s="574">
        <v>0</v>
      </c>
      <c r="O45" s="574"/>
    </row>
    <row r="46" spans="1:16" ht="15" customHeight="1">
      <c r="A46" s="1"/>
      <c r="B46" s="318">
        <v>4</v>
      </c>
      <c r="C46" s="338" t="s">
        <v>556</v>
      </c>
      <c r="D46" s="575">
        <v>0</v>
      </c>
      <c r="E46" s="575">
        <v>0</v>
      </c>
      <c r="F46" s="574">
        <v>0</v>
      </c>
      <c r="G46" s="574">
        <v>0</v>
      </c>
      <c r="H46" s="318">
        <v>4</v>
      </c>
      <c r="I46" s="338" t="s">
        <v>556</v>
      </c>
      <c r="J46" s="365"/>
      <c r="K46" s="365"/>
      <c r="L46" s="575">
        <v>0</v>
      </c>
      <c r="M46" s="575"/>
      <c r="N46" s="574">
        <v>0</v>
      </c>
      <c r="O46" s="574"/>
    </row>
    <row r="47" spans="1:16" ht="15" customHeight="1">
      <c r="A47" s="1"/>
      <c r="B47" s="318">
        <v>5</v>
      </c>
      <c r="C47" s="338" t="s">
        <v>552</v>
      </c>
      <c r="D47" s="575">
        <v>0</v>
      </c>
      <c r="E47" s="575">
        <v>0</v>
      </c>
      <c r="F47" s="574">
        <v>0</v>
      </c>
      <c r="G47" s="574">
        <v>0</v>
      </c>
      <c r="H47" s="318">
        <v>5</v>
      </c>
      <c r="I47" s="338" t="s">
        <v>552</v>
      </c>
      <c r="J47" s="365"/>
      <c r="K47" s="365"/>
      <c r="L47" s="575">
        <v>0</v>
      </c>
      <c r="M47" s="575"/>
      <c r="N47" s="574">
        <v>0</v>
      </c>
      <c r="O47" s="574"/>
    </row>
    <row r="48" spans="1:16" ht="15" customHeight="1">
      <c r="A48" s="1"/>
      <c r="B48" s="318">
        <v>6</v>
      </c>
      <c r="C48" s="338" t="s">
        <v>558</v>
      </c>
      <c r="D48" s="575">
        <v>0</v>
      </c>
      <c r="E48" s="575">
        <v>0</v>
      </c>
      <c r="F48" s="574">
        <v>0</v>
      </c>
      <c r="G48" s="574">
        <v>0</v>
      </c>
      <c r="H48" s="318">
        <v>6</v>
      </c>
      <c r="I48" s="338" t="s">
        <v>558</v>
      </c>
      <c r="J48" s="365"/>
      <c r="K48" s="365"/>
      <c r="L48" s="575">
        <v>1</v>
      </c>
      <c r="M48" s="575"/>
      <c r="N48" s="574">
        <v>750</v>
      </c>
      <c r="O48" s="574"/>
    </row>
    <row r="49" spans="1:21" ht="15" customHeight="1">
      <c r="A49" s="1"/>
      <c r="B49" s="318">
        <v>7</v>
      </c>
      <c r="C49" s="338" t="s">
        <v>565</v>
      </c>
      <c r="D49" s="575">
        <v>1</v>
      </c>
      <c r="E49" s="575">
        <v>1</v>
      </c>
      <c r="F49" s="574">
        <v>700</v>
      </c>
      <c r="G49" s="574">
        <v>700</v>
      </c>
      <c r="H49" s="318">
        <v>7</v>
      </c>
      <c r="I49" s="338" t="s">
        <v>565</v>
      </c>
      <c r="J49" s="365"/>
      <c r="K49" s="365"/>
      <c r="L49" s="575">
        <v>2</v>
      </c>
      <c r="M49" s="575"/>
      <c r="N49" s="574">
        <v>1800</v>
      </c>
      <c r="O49" s="574"/>
    </row>
    <row r="50" spans="1:21" ht="15" customHeight="1">
      <c r="A50" s="1"/>
      <c r="B50" s="318">
        <v>8</v>
      </c>
      <c r="C50" s="338" t="s">
        <v>577</v>
      </c>
      <c r="D50" s="575">
        <v>1</v>
      </c>
      <c r="E50" s="575">
        <v>1</v>
      </c>
      <c r="F50" s="574">
        <v>500</v>
      </c>
      <c r="G50" s="574">
        <v>500</v>
      </c>
      <c r="H50" s="318">
        <v>8</v>
      </c>
      <c r="I50" s="338" t="s">
        <v>577</v>
      </c>
      <c r="J50" s="365"/>
      <c r="K50" s="365"/>
      <c r="L50" s="575">
        <v>0</v>
      </c>
      <c r="M50" s="575"/>
      <c r="N50" s="574">
        <v>0</v>
      </c>
      <c r="O50" s="574"/>
    </row>
    <row r="51" spans="1:21" ht="15" customHeight="1">
      <c r="A51" s="1"/>
      <c r="B51" s="318">
        <v>9</v>
      </c>
      <c r="C51" s="338" t="s">
        <v>581</v>
      </c>
      <c r="D51" s="575">
        <v>0</v>
      </c>
      <c r="E51" s="575">
        <v>0</v>
      </c>
      <c r="F51" s="574">
        <v>0</v>
      </c>
      <c r="G51" s="574">
        <v>0</v>
      </c>
      <c r="H51" s="318">
        <v>9</v>
      </c>
      <c r="I51" s="338" t="s">
        <v>581</v>
      </c>
      <c r="J51" s="365"/>
      <c r="K51" s="365"/>
      <c r="L51" s="575">
        <v>0</v>
      </c>
      <c r="M51" s="575"/>
      <c r="N51" s="574">
        <v>0</v>
      </c>
      <c r="O51" s="574"/>
    </row>
    <row r="52" spans="1:21" ht="15" customHeight="1">
      <c r="A52" s="1"/>
      <c r="B52" s="318">
        <v>10</v>
      </c>
      <c r="C52" s="338" t="s">
        <v>562</v>
      </c>
      <c r="D52" s="575">
        <v>1</v>
      </c>
      <c r="E52" s="575">
        <v>1</v>
      </c>
      <c r="F52" s="574">
        <v>600</v>
      </c>
      <c r="G52" s="574">
        <v>600</v>
      </c>
      <c r="H52" s="318">
        <v>10</v>
      </c>
      <c r="I52" s="338" t="s">
        <v>562</v>
      </c>
      <c r="J52" s="365"/>
      <c r="K52" s="365"/>
      <c r="L52" s="575">
        <v>2</v>
      </c>
      <c r="M52" s="575"/>
      <c r="N52" s="574">
        <v>2500</v>
      </c>
      <c r="O52" s="574"/>
    </row>
    <row r="53" spans="1:21" ht="15" customHeight="1">
      <c r="A53" s="1"/>
      <c r="B53" s="318">
        <v>11</v>
      </c>
      <c r="C53" s="338" t="s">
        <v>572</v>
      </c>
      <c r="D53" s="575">
        <v>0</v>
      </c>
      <c r="E53" s="575">
        <v>0</v>
      </c>
      <c r="F53" s="574">
        <v>0</v>
      </c>
      <c r="G53" s="574">
        <v>0</v>
      </c>
      <c r="H53" s="318">
        <v>11</v>
      </c>
      <c r="I53" s="338" t="s">
        <v>572</v>
      </c>
      <c r="J53" s="365"/>
      <c r="K53" s="365"/>
      <c r="L53" s="575">
        <v>0</v>
      </c>
      <c r="M53" s="575"/>
      <c r="N53" s="574">
        <v>0</v>
      </c>
      <c r="O53" s="574"/>
    </row>
    <row r="54" spans="1:21" ht="15" customHeight="1">
      <c r="A54" s="1"/>
      <c r="B54" s="386"/>
      <c r="C54" s="386" t="s">
        <v>540</v>
      </c>
      <c r="D54" s="573">
        <v>9</v>
      </c>
      <c r="E54" s="573">
        <v>9</v>
      </c>
      <c r="F54" s="572">
        <v>8977.4599999999991</v>
      </c>
      <c r="G54" s="572">
        <v>8977.4599999999991</v>
      </c>
      <c r="H54" s="399" t="s">
        <v>540</v>
      </c>
      <c r="I54" s="399"/>
      <c r="J54" s="399"/>
      <c r="K54" s="399"/>
      <c r="L54" s="573">
        <v>9</v>
      </c>
      <c r="M54" s="573"/>
      <c r="N54" s="572">
        <v>9550</v>
      </c>
      <c r="O54" s="572"/>
    </row>
    <row r="55" spans="1:21" ht="15" customHeight="1">
      <c r="B55" s="51" t="s">
        <v>866</v>
      </c>
      <c r="D55" s="212"/>
    </row>
    <row r="56" spans="1:21" ht="15" customHeight="1">
      <c r="B56" s="51"/>
      <c r="D56" s="212"/>
      <c r="N56" s="42"/>
      <c r="O56" s="42"/>
    </row>
    <row r="57" spans="1:21" ht="15" customHeight="1">
      <c r="B57" s="316" t="s">
        <v>958</v>
      </c>
      <c r="C57" s="316"/>
      <c r="D57" s="316"/>
      <c r="E57" s="316"/>
      <c r="F57" s="316"/>
      <c r="G57" s="316"/>
    </row>
    <row r="58" spans="1:21" ht="15" customHeight="1">
      <c r="B58" s="576" t="s">
        <v>532</v>
      </c>
      <c r="C58" s="544">
        <v>2024</v>
      </c>
      <c r="D58" s="546"/>
      <c r="E58" s="546"/>
      <c r="F58" s="546"/>
      <c r="G58" s="546"/>
      <c r="H58" s="546"/>
      <c r="I58" s="546"/>
      <c r="J58" s="545"/>
      <c r="K58" s="461" t="s">
        <v>532</v>
      </c>
      <c r="L58" s="466">
        <v>2025</v>
      </c>
      <c r="M58" s="467"/>
      <c r="N58" s="467"/>
      <c r="O58" s="467"/>
      <c r="P58" s="467"/>
      <c r="Q58" s="467"/>
      <c r="R58" s="467"/>
      <c r="S58" s="467"/>
      <c r="T58" s="467"/>
      <c r="U58" s="468"/>
    </row>
    <row r="59" spans="1:21" ht="39" customHeight="1">
      <c r="B59" s="576"/>
      <c r="C59" s="108" t="s">
        <v>550</v>
      </c>
      <c r="D59" s="576" t="s">
        <v>521</v>
      </c>
      <c r="E59" s="576"/>
      <c r="F59" s="577" t="s">
        <v>959</v>
      </c>
      <c r="G59" s="576"/>
      <c r="H59" s="108" t="s">
        <v>521</v>
      </c>
      <c r="I59" s="578" t="s">
        <v>960</v>
      </c>
      <c r="J59" s="579"/>
      <c r="K59" s="462"/>
      <c r="L59" s="466" t="s">
        <v>550</v>
      </c>
      <c r="M59" s="468"/>
      <c r="N59" s="580" t="s">
        <v>521</v>
      </c>
      <c r="O59" s="581"/>
      <c r="P59" s="593" t="s">
        <v>959</v>
      </c>
      <c r="Q59" s="594"/>
      <c r="R59" s="466" t="s">
        <v>521</v>
      </c>
      <c r="S59" s="468"/>
      <c r="T59" s="578" t="s">
        <v>960</v>
      </c>
      <c r="U59" s="579"/>
    </row>
    <row r="60" spans="1:21" ht="15" customHeight="1">
      <c r="B60" s="318">
        <v>1</v>
      </c>
      <c r="C60" s="411" t="s">
        <v>567</v>
      </c>
      <c r="D60" s="575">
        <v>11</v>
      </c>
      <c r="E60" s="575">
        <v>11</v>
      </c>
      <c r="F60" s="574">
        <v>11500</v>
      </c>
      <c r="G60" s="574">
        <v>11500</v>
      </c>
      <c r="H60" s="400">
        <v>0</v>
      </c>
      <c r="I60" s="574">
        <v>0</v>
      </c>
      <c r="J60" s="574">
        <v>0</v>
      </c>
      <c r="K60" s="318">
        <v>1</v>
      </c>
      <c r="L60" s="411" t="s">
        <v>567</v>
      </c>
      <c r="M60" s="384"/>
      <c r="N60" s="575">
        <v>9</v>
      </c>
      <c r="O60" s="575"/>
      <c r="P60" s="574">
        <v>8753</v>
      </c>
      <c r="Q60" s="574"/>
      <c r="R60" s="575">
        <v>0</v>
      </c>
      <c r="S60" s="575"/>
      <c r="T60" s="574">
        <v>0</v>
      </c>
      <c r="U60" s="574">
        <v>0</v>
      </c>
    </row>
    <row r="61" spans="1:21" ht="15" customHeight="1">
      <c r="B61" s="318">
        <v>2</v>
      </c>
      <c r="C61" s="338" t="s">
        <v>554</v>
      </c>
      <c r="D61" s="575">
        <v>27</v>
      </c>
      <c r="E61" s="575">
        <v>27</v>
      </c>
      <c r="F61" s="574">
        <v>47254.728999999999</v>
      </c>
      <c r="G61" s="574">
        <v>47254.728999999999</v>
      </c>
      <c r="H61" s="400">
        <v>7</v>
      </c>
      <c r="I61" s="574">
        <v>146.67849999999999</v>
      </c>
      <c r="J61" s="574">
        <v>146.67849999999999</v>
      </c>
      <c r="K61" s="318">
        <v>2</v>
      </c>
      <c r="L61" s="338" t="s">
        <v>554</v>
      </c>
      <c r="M61" s="365"/>
      <c r="N61" s="575">
        <v>19</v>
      </c>
      <c r="O61" s="575"/>
      <c r="P61" s="574">
        <v>24428.03</v>
      </c>
      <c r="Q61" s="574"/>
      <c r="R61" s="575">
        <v>4</v>
      </c>
      <c r="S61" s="575"/>
      <c r="T61" s="574">
        <v>80.046500000000009</v>
      </c>
      <c r="U61" s="574">
        <v>80.046500000000009</v>
      </c>
    </row>
    <row r="62" spans="1:21" ht="15" customHeight="1">
      <c r="B62" s="318">
        <v>3</v>
      </c>
      <c r="C62" s="338" t="s">
        <v>651</v>
      </c>
      <c r="D62" s="575">
        <v>0</v>
      </c>
      <c r="E62" s="575">
        <v>0</v>
      </c>
      <c r="F62" s="574">
        <v>0</v>
      </c>
      <c r="G62" s="574">
        <v>0</v>
      </c>
      <c r="H62" s="400">
        <v>0</v>
      </c>
      <c r="I62" s="574">
        <v>0</v>
      </c>
      <c r="J62" s="574">
        <v>0</v>
      </c>
      <c r="K62" s="318">
        <v>3</v>
      </c>
      <c r="L62" s="338" t="s">
        <v>651</v>
      </c>
      <c r="M62" s="365"/>
      <c r="N62" s="575">
        <v>1</v>
      </c>
      <c r="O62" s="575"/>
      <c r="P62" s="574">
        <v>1000</v>
      </c>
      <c r="Q62" s="574"/>
      <c r="R62" s="575">
        <v>0</v>
      </c>
      <c r="S62" s="575"/>
      <c r="T62" s="574">
        <v>0</v>
      </c>
      <c r="U62" s="574">
        <v>0</v>
      </c>
    </row>
    <row r="63" spans="1:21" ht="15" customHeight="1">
      <c r="B63" s="318">
        <v>4</v>
      </c>
      <c r="C63" s="338" t="s">
        <v>556</v>
      </c>
      <c r="D63" s="575">
        <v>2</v>
      </c>
      <c r="E63" s="575">
        <v>2</v>
      </c>
      <c r="F63" s="574">
        <v>700</v>
      </c>
      <c r="G63" s="574">
        <v>700</v>
      </c>
      <c r="H63" s="400">
        <v>0</v>
      </c>
      <c r="I63" s="574">
        <v>0</v>
      </c>
      <c r="J63" s="574">
        <v>0</v>
      </c>
      <c r="K63" s="318">
        <v>4</v>
      </c>
      <c r="L63" s="338" t="s">
        <v>556</v>
      </c>
      <c r="M63" s="365"/>
      <c r="N63" s="575">
        <v>6</v>
      </c>
      <c r="O63" s="575"/>
      <c r="P63" s="574">
        <v>7450.27</v>
      </c>
      <c r="Q63" s="574"/>
      <c r="R63" s="575">
        <v>0</v>
      </c>
      <c r="S63" s="575"/>
      <c r="T63" s="574">
        <v>0</v>
      </c>
      <c r="U63" s="574">
        <v>0</v>
      </c>
    </row>
    <row r="64" spans="1:21" ht="15" customHeight="1">
      <c r="B64" s="318">
        <v>5</v>
      </c>
      <c r="C64" s="338" t="s">
        <v>552</v>
      </c>
      <c r="D64" s="575">
        <v>4</v>
      </c>
      <c r="E64" s="575">
        <v>4</v>
      </c>
      <c r="F64" s="574">
        <v>2800</v>
      </c>
      <c r="G64" s="574">
        <v>2800</v>
      </c>
      <c r="H64" s="400">
        <v>0</v>
      </c>
      <c r="I64" s="574">
        <v>0</v>
      </c>
      <c r="J64" s="574">
        <v>0</v>
      </c>
      <c r="K64" s="318">
        <v>5</v>
      </c>
      <c r="L64" s="338" t="s">
        <v>552</v>
      </c>
      <c r="M64" s="365"/>
      <c r="N64" s="575">
        <v>3</v>
      </c>
      <c r="O64" s="575"/>
      <c r="P64" s="574">
        <v>1150</v>
      </c>
      <c r="Q64" s="574"/>
      <c r="R64" s="575">
        <v>0</v>
      </c>
      <c r="S64" s="575"/>
      <c r="T64" s="574">
        <v>0</v>
      </c>
      <c r="U64" s="574">
        <v>0</v>
      </c>
    </row>
    <row r="65" spans="2:21" ht="15" customHeight="1">
      <c r="B65" s="318">
        <v>6</v>
      </c>
      <c r="C65" s="338" t="s">
        <v>558</v>
      </c>
      <c r="D65" s="575">
        <v>0</v>
      </c>
      <c r="E65" s="575">
        <v>0</v>
      </c>
      <c r="F65" s="574">
        <v>0</v>
      </c>
      <c r="G65" s="574">
        <v>0</v>
      </c>
      <c r="H65" s="400">
        <v>0</v>
      </c>
      <c r="I65" s="574">
        <v>0</v>
      </c>
      <c r="J65" s="574">
        <v>0</v>
      </c>
      <c r="K65" s="318">
        <v>6</v>
      </c>
      <c r="L65" s="338" t="s">
        <v>558</v>
      </c>
      <c r="M65" s="365"/>
      <c r="N65" s="575">
        <v>1</v>
      </c>
      <c r="O65" s="575"/>
      <c r="P65" s="574">
        <v>365.21</v>
      </c>
      <c r="Q65" s="574"/>
      <c r="R65" s="575">
        <v>0</v>
      </c>
      <c r="S65" s="575"/>
      <c r="T65" s="574">
        <v>0</v>
      </c>
      <c r="U65" s="574">
        <v>0</v>
      </c>
    </row>
    <row r="66" spans="2:21" ht="15" customHeight="1">
      <c r="B66" s="318">
        <v>7</v>
      </c>
      <c r="C66" s="338" t="s">
        <v>565</v>
      </c>
      <c r="D66" s="575">
        <v>67</v>
      </c>
      <c r="E66" s="575">
        <v>67</v>
      </c>
      <c r="F66" s="574">
        <v>76539.054999999993</v>
      </c>
      <c r="G66" s="574">
        <v>76539.054999999993</v>
      </c>
      <c r="H66" s="400">
        <v>0</v>
      </c>
      <c r="I66" s="574">
        <v>0</v>
      </c>
      <c r="J66" s="574">
        <v>0</v>
      </c>
      <c r="K66" s="318">
        <v>7</v>
      </c>
      <c r="L66" s="338" t="s">
        <v>565</v>
      </c>
      <c r="M66" s="365"/>
      <c r="N66" s="575">
        <v>44</v>
      </c>
      <c r="O66" s="575"/>
      <c r="P66" s="574">
        <v>62648.003000000004</v>
      </c>
      <c r="Q66" s="574"/>
      <c r="R66" s="575">
        <v>0</v>
      </c>
      <c r="S66" s="575"/>
      <c r="T66" s="574">
        <v>0</v>
      </c>
      <c r="U66" s="574">
        <v>0</v>
      </c>
    </row>
    <row r="67" spans="2:21" ht="15" customHeight="1">
      <c r="B67" s="318">
        <v>8</v>
      </c>
      <c r="C67" s="338" t="s">
        <v>577</v>
      </c>
      <c r="D67" s="575">
        <v>1</v>
      </c>
      <c r="E67" s="575">
        <v>1</v>
      </c>
      <c r="F67" s="574">
        <v>1300</v>
      </c>
      <c r="G67" s="574">
        <v>1300</v>
      </c>
      <c r="H67" s="400">
        <v>0</v>
      </c>
      <c r="I67" s="574">
        <v>0</v>
      </c>
      <c r="J67" s="574">
        <v>0</v>
      </c>
      <c r="K67" s="318">
        <v>8</v>
      </c>
      <c r="L67" s="338" t="s">
        <v>577</v>
      </c>
      <c r="M67" s="365"/>
      <c r="N67" s="575">
        <v>1</v>
      </c>
      <c r="O67" s="575"/>
      <c r="P67" s="574">
        <v>75</v>
      </c>
      <c r="Q67" s="574"/>
      <c r="R67" s="575">
        <v>0</v>
      </c>
      <c r="S67" s="575"/>
      <c r="T67" s="574">
        <v>0</v>
      </c>
      <c r="U67" s="574">
        <v>0</v>
      </c>
    </row>
    <row r="68" spans="2:21" ht="15" customHeight="1">
      <c r="B68" s="318">
        <v>9</v>
      </c>
      <c r="C68" s="338" t="s">
        <v>581</v>
      </c>
      <c r="D68" s="575">
        <v>0</v>
      </c>
      <c r="E68" s="575">
        <v>0</v>
      </c>
      <c r="F68" s="574">
        <v>0</v>
      </c>
      <c r="G68" s="574">
        <v>0</v>
      </c>
      <c r="H68" s="400">
        <v>0</v>
      </c>
      <c r="I68" s="574">
        <v>0</v>
      </c>
      <c r="J68" s="574">
        <v>0</v>
      </c>
      <c r="K68" s="318">
        <v>9</v>
      </c>
      <c r="L68" s="338" t="s">
        <v>581</v>
      </c>
      <c r="M68" s="365"/>
      <c r="N68" s="575">
        <v>0</v>
      </c>
      <c r="O68" s="575"/>
      <c r="P68" s="574">
        <v>0</v>
      </c>
      <c r="Q68" s="574"/>
      <c r="R68" s="575">
        <v>0</v>
      </c>
      <c r="S68" s="575"/>
      <c r="T68" s="574">
        <v>0</v>
      </c>
      <c r="U68" s="574">
        <v>0</v>
      </c>
    </row>
    <row r="69" spans="2:21" ht="15" customHeight="1">
      <c r="B69" s="318">
        <v>10</v>
      </c>
      <c r="C69" s="338" t="s">
        <v>562</v>
      </c>
      <c r="D69" s="575">
        <v>11</v>
      </c>
      <c r="E69" s="575">
        <v>11</v>
      </c>
      <c r="F69" s="574">
        <v>8564.0849999999991</v>
      </c>
      <c r="G69" s="574">
        <v>8564.0849999999991</v>
      </c>
      <c r="H69" s="400">
        <v>0</v>
      </c>
      <c r="I69" s="574">
        <v>0</v>
      </c>
      <c r="J69" s="574">
        <v>0</v>
      </c>
      <c r="K69" s="318">
        <v>10</v>
      </c>
      <c r="L69" s="338" t="s">
        <v>562</v>
      </c>
      <c r="M69" s="365"/>
      <c r="N69" s="575">
        <v>5</v>
      </c>
      <c r="O69" s="575"/>
      <c r="P69" s="574">
        <v>11568.344999999999</v>
      </c>
      <c r="Q69" s="574"/>
      <c r="R69" s="575">
        <v>0</v>
      </c>
      <c r="S69" s="575"/>
      <c r="T69" s="574">
        <v>0</v>
      </c>
      <c r="U69" s="574">
        <v>0</v>
      </c>
    </row>
    <row r="70" spans="2:21" ht="15" customHeight="1">
      <c r="B70" s="318">
        <v>11</v>
      </c>
      <c r="C70" s="338" t="s">
        <v>572</v>
      </c>
      <c r="D70" s="575">
        <v>5</v>
      </c>
      <c r="E70" s="575">
        <v>5</v>
      </c>
      <c r="F70" s="574">
        <v>4000</v>
      </c>
      <c r="G70" s="574">
        <v>4000</v>
      </c>
      <c r="H70" s="400">
        <v>0</v>
      </c>
      <c r="I70" s="574">
        <v>0</v>
      </c>
      <c r="J70" s="574">
        <v>0</v>
      </c>
      <c r="K70" s="318">
        <v>11</v>
      </c>
      <c r="L70" s="338" t="s">
        <v>572</v>
      </c>
      <c r="M70" s="365"/>
      <c r="N70" s="575">
        <v>4</v>
      </c>
      <c r="O70" s="575"/>
      <c r="P70" s="574">
        <v>2000</v>
      </c>
      <c r="Q70" s="574"/>
      <c r="R70" s="575">
        <v>0</v>
      </c>
      <c r="S70" s="575"/>
      <c r="T70" s="574">
        <v>0</v>
      </c>
      <c r="U70" s="574">
        <v>0</v>
      </c>
    </row>
    <row r="71" spans="2:21" ht="15" customHeight="1">
      <c r="B71" s="386"/>
      <c r="C71" s="386" t="s">
        <v>540</v>
      </c>
      <c r="D71" s="573">
        <v>128</v>
      </c>
      <c r="E71" s="573">
        <v>128</v>
      </c>
      <c r="F71" s="572">
        <v>152657.86899999998</v>
      </c>
      <c r="G71" s="572">
        <v>152657.86899999998</v>
      </c>
      <c r="H71" s="401">
        <v>7</v>
      </c>
      <c r="I71" s="572">
        <v>146.67849999999999</v>
      </c>
      <c r="J71" s="572">
        <v>146.67849999999999</v>
      </c>
      <c r="K71" s="399" t="s">
        <v>540</v>
      </c>
      <c r="L71" s="399"/>
      <c r="M71" s="399"/>
      <c r="N71" s="573">
        <v>93</v>
      </c>
      <c r="O71" s="573"/>
      <c r="P71" s="572">
        <v>119437.85800000001</v>
      </c>
      <c r="Q71" s="572"/>
      <c r="R71" s="573">
        <v>4</v>
      </c>
      <c r="S71" s="573"/>
      <c r="T71" s="572">
        <v>80.046500000000009</v>
      </c>
      <c r="U71" s="572">
        <v>80.046500000000009</v>
      </c>
    </row>
    <row r="72" spans="2:21" ht="15" customHeight="1">
      <c r="B72" s="51"/>
      <c r="D72" s="212"/>
      <c r="O72" s="173"/>
    </row>
    <row r="73" spans="2:21" ht="15" customHeight="1">
      <c r="B73" s="51"/>
      <c r="D73" s="212"/>
      <c r="O73" s="173"/>
    </row>
    <row r="74" spans="2:21" ht="15" customHeight="1">
      <c r="B74" s="51"/>
      <c r="D74" s="212"/>
      <c r="O74" s="173"/>
    </row>
    <row r="75" spans="2:21" ht="15" customHeight="1">
      <c r="B75" s="51"/>
      <c r="D75" s="212"/>
      <c r="O75" s="173"/>
    </row>
    <row r="76" spans="2:21" ht="15" customHeight="1">
      <c r="B76" s="51"/>
      <c r="D76" s="212"/>
      <c r="O76" s="173"/>
    </row>
    <row r="77" spans="2:21" ht="15" customHeight="1">
      <c r="B77" s="51"/>
      <c r="D77" s="212"/>
      <c r="O77" s="173"/>
    </row>
    <row r="78" spans="2:21" ht="15" customHeight="1">
      <c r="B78" s="51"/>
      <c r="D78" s="212"/>
      <c r="O78" s="173"/>
    </row>
    <row r="79" spans="2:21" ht="15" customHeight="1">
      <c r="B79" s="51"/>
      <c r="D79" s="212"/>
      <c r="O79" s="173"/>
    </row>
    <row r="80" spans="2:21" ht="15" customHeight="1">
      <c r="B80" s="51"/>
      <c r="D80" s="212"/>
      <c r="O80" s="173"/>
    </row>
    <row r="81" spans="1:21" ht="1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</row>
    <row r="82" spans="1:21" ht="15" customHeight="1">
      <c r="A82" s="55"/>
      <c r="B82" s="55"/>
      <c r="C82" s="55"/>
      <c r="D82" s="55"/>
      <c r="E82" s="56"/>
      <c r="F82" s="56"/>
      <c r="G82" s="56"/>
      <c r="H82" s="56"/>
      <c r="I82" s="56"/>
      <c r="J82" s="56"/>
      <c r="K82" s="383"/>
      <c r="L82" s="383"/>
      <c r="M82" s="56"/>
      <c r="N82" s="56"/>
      <c r="O82" s="56"/>
      <c r="P82" s="56"/>
      <c r="Q82" s="56"/>
      <c r="R82" s="56"/>
      <c r="S82" s="56"/>
      <c r="T82" s="56"/>
      <c r="U82" s="98" t="s">
        <v>961</v>
      </c>
    </row>
    <row r="84" spans="1:21" ht="15" customHeight="1">
      <c r="O84" s="402"/>
    </row>
  </sheetData>
  <mergeCells count="276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</mergeCell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Z79"/>
  <sheetViews>
    <sheetView view="pageBreakPreview" topLeftCell="B46" zoomScale="98" zoomScaleNormal="145" zoomScaleSheetLayoutView="98" workbookViewId="0">
      <selection activeCell="G58" sqref="G5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2" t="s">
        <v>42</v>
      </c>
    </row>
    <row r="3" spans="1:52" s="5" customFormat="1" ht="7.5" customHeight="1">
      <c r="A3" s="4"/>
      <c r="B3" s="4"/>
      <c r="C3" s="4"/>
      <c r="D3" s="4"/>
      <c r="E3" s="4"/>
      <c r="F3" s="4"/>
      <c r="G3" s="4"/>
      <c r="H3" s="4"/>
      <c r="I3" s="4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6"/>
      <c r="M4" s="7"/>
      <c r="N4" s="8"/>
      <c r="O4" s="7"/>
      <c r="P4" s="7"/>
      <c r="Q4" s="7"/>
      <c r="R4" s="7"/>
      <c r="S4" s="7"/>
    </row>
    <row r="5" spans="1:52">
      <c r="L5" s="9"/>
      <c r="N5" s="9"/>
      <c r="O5" s="10"/>
      <c r="P5" s="9"/>
      <c r="Q5" s="11"/>
      <c r="R5" s="9"/>
      <c r="S5" s="11"/>
    </row>
    <row r="6" spans="1:52">
      <c r="L6" s="9"/>
      <c r="N6" s="9"/>
      <c r="O6" s="10"/>
      <c r="P6" s="9"/>
      <c r="Q6" s="11"/>
      <c r="R6" s="9"/>
      <c r="S6" s="11"/>
    </row>
    <row r="7" spans="1:52">
      <c r="L7" s="9"/>
      <c r="N7" s="9"/>
      <c r="O7" s="10"/>
      <c r="P7" s="9"/>
      <c r="Q7" s="11"/>
      <c r="R7" s="9"/>
      <c r="S7" s="11"/>
    </row>
    <row r="8" spans="1:52">
      <c r="L8" s="6"/>
      <c r="N8" s="9"/>
      <c r="O8" s="10"/>
      <c r="P8" s="9"/>
      <c r="Q8" s="11"/>
      <c r="R8" s="9"/>
      <c r="S8" s="11"/>
    </row>
    <row r="9" spans="1:52">
      <c r="D9" s="13"/>
      <c r="L9" s="6"/>
      <c r="N9" s="6"/>
      <c r="O9" s="10"/>
      <c r="P9" s="9"/>
      <c r="Q9" s="11"/>
      <c r="R9" s="9"/>
      <c r="S9" s="11"/>
    </row>
    <row r="10" spans="1:52">
      <c r="D10" s="13"/>
      <c r="L10" s="6"/>
      <c r="N10" s="6"/>
      <c r="O10" s="10"/>
      <c r="P10" s="9"/>
      <c r="Q10" s="11"/>
      <c r="R10" s="9"/>
      <c r="S10" s="11"/>
    </row>
    <row r="11" spans="1:52">
      <c r="D11" s="13"/>
      <c r="L11" s="6"/>
      <c r="N11" s="9"/>
      <c r="O11" s="10"/>
      <c r="P11" s="9"/>
      <c r="Q11" s="11"/>
      <c r="R11" s="9"/>
      <c r="S11" s="11"/>
    </row>
    <row r="12" spans="1:52">
      <c r="L12" s="6"/>
      <c r="N12" s="9"/>
      <c r="O12" s="10"/>
      <c r="P12" s="9"/>
      <c r="Q12" s="11"/>
      <c r="R12" s="9"/>
      <c r="S12" s="11"/>
    </row>
    <row r="13" spans="1:52">
      <c r="E13" s="14"/>
      <c r="L13" s="6"/>
      <c r="N13" s="9"/>
      <c r="O13" s="10"/>
      <c r="P13" s="9"/>
      <c r="Q13" s="11"/>
      <c r="R13" s="9"/>
      <c r="S13" s="11"/>
    </row>
    <row r="14" spans="1:52">
      <c r="E14" s="14"/>
      <c r="L14" s="6"/>
      <c r="N14" s="9"/>
      <c r="O14" s="10"/>
      <c r="P14" s="9"/>
      <c r="Q14" s="11"/>
      <c r="R14" s="9"/>
      <c r="S14" s="11"/>
    </row>
    <row r="15" spans="1:52" ht="10.5" customHeight="1">
      <c r="L15" s="6"/>
      <c r="N15" s="9"/>
      <c r="O15" s="15"/>
      <c r="P15" s="9"/>
      <c r="Q15" s="11"/>
      <c r="R15" s="9"/>
      <c r="S15" s="11"/>
    </row>
    <row r="16" spans="1:52" ht="8.25" customHeight="1">
      <c r="L16" s="9"/>
      <c r="O16" s="10"/>
      <c r="P16" s="9"/>
      <c r="Q16" s="11"/>
      <c r="S16" s="11"/>
    </row>
    <row r="17" spans="3:19" ht="20.25" customHeight="1">
      <c r="C17" s="437" t="s">
        <v>2</v>
      </c>
      <c r="D17" s="437"/>
      <c r="E17" s="437"/>
      <c r="F17" s="437"/>
      <c r="G17" s="437"/>
      <c r="L17" s="9"/>
      <c r="N17" s="9"/>
      <c r="O17" s="10"/>
      <c r="P17" s="9"/>
      <c r="Q17" s="11"/>
      <c r="R17" s="9"/>
      <c r="S17" s="11"/>
    </row>
    <row r="18" spans="3:19" ht="5.25" customHeight="1">
      <c r="L18" s="9"/>
      <c r="S18" s="11"/>
    </row>
    <row r="19" spans="3:19" ht="14.25" customHeight="1">
      <c r="C19" s="454"/>
      <c r="D19" s="455"/>
      <c r="E19" s="456"/>
      <c r="F19" s="18">
        <v>2024</v>
      </c>
      <c r="G19" s="18">
        <v>2025</v>
      </c>
      <c r="H19" s="19"/>
      <c r="I19" s="19"/>
      <c r="L19" s="9"/>
      <c r="N19" s="9"/>
      <c r="O19" s="10"/>
      <c r="P19" s="9"/>
      <c r="Q19" s="11"/>
      <c r="R19" s="9"/>
      <c r="S19" s="11"/>
    </row>
    <row r="20" spans="3:19" ht="12.75" customHeight="1">
      <c r="C20" s="457" t="s">
        <v>43</v>
      </c>
      <c r="D20" s="458"/>
      <c r="E20" s="459"/>
      <c r="F20" s="20"/>
      <c r="G20" s="21"/>
      <c r="H20" s="19"/>
      <c r="I20" s="19"/>
      <c r="K20" s="22"/>
      <c r="L20" s="9"/>
      <c r="N20" s="9"/>
      <c r="O20" s="10"/>
      <c r="P20" s="9"/>
      <c r="Q20" s="11"/>
      <c r="R20" s="9"/>
      <c r="S20" s="11"/>
    </row>
    <row r="21" spans="3:19">
      <c r="C21" s="444" t="s">
        <v>44</v>
      </c>
      <c r="D21" s="445"/>
      <c r="E21" s="446"/>
      <c r="F21" s="23">
        <v>7079.9049999999997</v>
      </c>
      <c r="G21" s="23">
        <v>7533.3850000000002</v>
      </c>
      <c r="H21" s="72"/>
      <c r="I21" s="19"/>
      <c r="L21" s="9"/>
      <c r="N21" s="9"/>
      <c r="O21" s="10"/>
      <c r="P21" s="9"/>
      <c r="Q21" s="11"/>
      <c r="R21" s="9"/>
      <c r="S21" s="11"/>
    </row>
    <row r="22" spans="3:19">
      <c r="C22" s="444" t="s">
        <v>45</v>
      </c>
      <c r="D22" s="445"/>
      <c r="E22" s="446"/>
      <c r="F22" s="24">
        <v>943</v>
      </c>
      <c r="G22" s="24">
        <v>954</v>
      </c>
      <c r="H22" s="73"/>
      <c r="I22" s="19"/>
      <c r="L22" s="9"/>
      <c r="N22" s="9"/>
      <c r="O22" s="10"/>
      <c r="P22" s="9"/>
      <c r="Q22" s="11"/>
      <c r="R22" s="9"/>
      <c r="S22" s="11"/>
    </row>
    <row r="23" spans="3:19" ht="16.5" customHeight="1">
      <c r="C23" s="444" t="s">
        <v>46</v>
      </c>
      <c r="D23" s="445"/>
      <c r="E23" s="446"/>
      <c r="F23" s="24">
        <v>41</v>
      </c>
      <c r="G23" s="24">
        <v>22</v>
      </c>
      <c r="H23" s="74"/>
      <c r="I23" s="19"/>
      <c r="L23" s="9"/>
      <c r="M23" s="25"/>
      <c r="N23" s="9"/>
      <c r="O23" s="10"/>
      <c r="P23" s="9"/>
      <c r="Q23" s="11"/>
      <c r="R23" s="9"/>
      <c r="S23" s="11"/>
    </row>
    <row r="24" spans="3:19" ht="12.75" customHeight="1">
      <c r="C24" s="444" t="s">
        <v>47</v>
      </c>
      <c r="D24" s="445"/>
      <c r="E24" s="446"/>
      <c r="F24" s="24">
        <v>1</v>
      </c>
      <c r="G24" s="24">
        <v>11</v>
      </c>
      <c r="H24" s="74"/>
      <c r="I24" s="19"/>
      <c r="L24" s="9"/>
      <c r="M24" s="25"/>
      <c r="N24" s="9"/>
      <c r="O24" s="10"/>
      <c r="P24" s="9"/>
      <c r="Q24" s="11"/>
      <c r="R24" s="9"/>
      <c r="S24" s="11"/>
    </row>
    <row r="25" spans="3:19" ht="12.75" customHeight="1">
      <c r="C25" s="444" t="s">
        <v>48</v>
      </c>
      <c r="D25" s="445"/>
      <c r="E25" s="446"/>
      <c r="F25" s="23">
        <v>12335.832712686501</v>
      </c>
      <c r="G25" s="23">
        <v>13554.6734949821</v>
      </c>
      <c r="H25" s="72"/>
      <c r="I25" s="27"/>
      <c r="L25" s="9"/>
      <c r="N25" s="9"/>
      <c r="O25" s="10"/>
      <c r="P25" s="9"/>
      <c r="Q25" s="11"/>
      <c r="R25" s="9"/>
      <c r="S25" s="11"/>
    </row>
    <row r="26" spans="3:19">
      <c r="C26" s="444" t="s">
        <v>49</v>
      </c>
      <c r="D26" s="445"/>
      <c r="E26" s="446"/>
      <c r="F26" s="23">
        <v>759.78274899522671</v>
      </c>
      <c r="G26" s="23">
        <v>830.96330891258583</v>
      </c>
      <c r="H26" s="72"/>
      <c r="I26" s="19"/>
      <c r="L26" s="6"/>
      <c r="N26" s="9"/>
      <c r="O26" s="10"/>
      <c r="P26" s="9"/>
      <c r="Q26" s="11"/>
      <c r="R26" s="9"/>
      <c r="S26" s="11"/>
    </row>
    <row r="27" spans="3:19">
      <c r="C27" s="444" t="s">
        <v>50</v>
      </c>
      <c r="D27" s="445"/>
      <c r="E27" s="446"/>
      <c r="F27" s="23">
        <v>4718.9086376060004</v>
      </c>
      <c r="G27" s="23">
        <v>3045.307590376</v>
      </c>
      <c r="H27" s="72"/>
      <c r="I27" s="19"/>
      <c r="L27" s="6"/>
      <c r="N27" s="9"/>
      <c r="O27" s="10"/>
      <c r="P27" s="9"/>
      <c r="Q27" s="11"/>
      <c r="R27" s="9"/>
      <c r="S27" s="11"/>
    </row>
    <row r="28" spans="3:19">
      <c r="C28" s="444" t="s">
        <v>51</v>
      </c>
      <c r="D28" s="445"/>
      <c r="E28" s="446"/>
      <c r="F28" s="23">
        <v>3045.6860091014942</v>
      </c>
      <c r="G28" s="23">
        <v>1871.9455247172723</v>
      </c>
      <c r="H28" s="72"/>
      <c r="I28" s="19"/>
      <c r="L28" s="6"/>
      <c r="M28" s="29"/>
      <c r="N28" s="9"/>
      <c r="O28" s="10"/>
      <c r="P28" s="9"/>
      <c r="Q28" s="11"/>
      <c r="R28" s="9"/>
      <c r="S28" s="11"/>
    </row>
    <row r="29" spans="3:19" ht="12.75" customHeight="1">
      <c r="C29" s="444" t="s">
        <v>52</v>
      </c>
      <c r="D29" s="445"/>
      <c r="E29" s="446"/>
      <c r="F29" s="23">
        <v>268224.71099999995</v>
      </c>
      <c r="G29" s="23">
        <v>178921.13200000004</v>
      </c>
      <c r="H29" s="72"/>
      <c r="I29" s="19"/>
      <c r="L29" s="6"/>
      <c r="N29" s="9"/>
      <c r="O29" s="10"/>
      <c r="P29" s="9"/>
      <c r="Q29" s="11"/>
      <c r="R29" s="9"/>
      <c r="S29" s="11"/>
    </row>
    <row r="30" spans="3:19" ht="12" customHeight="1">
      <c r="C30" s="444" t="s">
        <v>53</v>
      </c>
      <c r="D30" s="445"/>
      <c r="E30" s="446"/>
      <c r="F30" s="24">
        <v>237</v>
      </c>
      <c r="G30" s="24">
        <v>2988</v>
      </c>
      <c r="H30" s="74"/>
      <c r="I30" s="19"/>
      <c r="L30" s="6"/>
      <c r="N30" s="9"/>
      <c r="O30" s="10"/>
      <c r="P30" s="9"/>
      <c r="Q30" s="11"/>
      <c r="R30" s="9"/>
      <c r="S30" s="11"/>
    </row>
    <row r="31" spans="3:19" ht="12.75" customHeight="1">
      <c r="C31" s="441" t="s">
        <v>54</v>
      </c>
      <c r="D31" s="442"/>
      <c r="E31" s="443"/>
      <c r="F31" s="23"/>
      <c r="G31" s="23"/>
      <c r="H31" s="72"/>
      <c r="I31" s="19"/>
      <c r="L31" s="6"/>
      <c r="M31" s="10"/>
      <c r="N31" s="9"/>
      <c r="O31" s="10"/>
      <c r="P31" s="9"/>
      <c r="Q31" s="11"/>
      <c r="R31" s="9"/>
      <c r="S31" s="11"/>
    </row>
    <row r="32" spans="3:19">
      <c r="C32" s="444" t="s">
        <v>55</v>
      </c>
      <c r="D32" s="445"/>
      <c r="E32" s="446"/>
      <c r="F32" s="23">
        <v>20875.917842388186</v>
      </c>
      <c r="G32" s="30">
        <v>22724.248133891306</v>
      </c>
      <c r="H32" s="72"/>
      <c r="I32" s="19"/>
      <c r="L32" s="6"/>
      <c r="M32" s="10"/>
      <c r="N32" s="9"/>
      <c r="O32" s="10"/>
      <c r="P32" s="9"/>
      <c r="Q32" s="11"/>
      <c r="S32" s="11"/>
    </row>
    <row r="33" spans="3:24">
      <c r="C33" s="444" t="s">
        <v>56</v>
      </c>
      <c r="D33" s="445"/>
      <c r="E33" s="446"/>
      <c r="F33" s="23">
        <v>12869.514097932519</v>
      </c>
      <c r="G33" s="30">
        <v>13583.49219605261</v>
      </c>
      <c r="H33" s="72"/>
      <c r="I33" s="19"/>
      <c r="L33" s="6"/>
      <c r="N33" s="9"/>
      <c r="O33" s="10"/>
      <c r="P33" s="9"/>
      <c r="Q33" s="11"/>
      <c r="S33" s="11"/>
    </row>
    <row r="34" spans="3:24" ht="12.75" customHeight="1">
      <c r="C34" s="444" t="s">
        <v>57</v>
      </c>
      <c r="D34" s="445"/>
      <c r="E34" s="446"/>
      <c r="F34" s="23">
        <v>1154.1271434599157</v>
      </c>
      <c r="G34" s="30">
        <v>1309.2900434782609</v>
      </c>
      <c r="H34" s="72"/>
      <c r="I34" s="19"/>
      <c r="L34" s="6"/>
      <c r="N34" s="9"/>
      <c r="O34" s="29"/>
      <c r="P34" s="9"/>
      <c r="Q34" s="11"/>
      <c r="S34" s="11"/>
    </row>
    <row r="35" spans="3:24">
      <c r="C35" s="441" t="s">
        <v>58</v>
      </c>
      <c r="D35" s="442"/>
      <c r="E35" s="443"/>
      <c r="F35" s="23"/>
      <c r="G35" s="30" t="s">
        <v>19</v>
      </c>
      <c r="H35" s="75"/>
      <c r="I35" s="19"/>
      <c r="L35" s="6"/>
      <c r="N35" s="9"/>
      <c r="O35" s="10"/>
      <c r="P35" s="9"/>
      <c r="Q35" s="11"/>
      <c r="S35" s="11"/>
      <c r="U35" s="31"/>
      <c r="V35" s="31"/>
      <c r="W35" s="31"/>
      <c r="X35" s="31"/>
    </row>
    <row r="36" spans="3:24">
      <c r="C36" s="441" t="s">
        <v>59</v>
      </c>
      <c r="D36" s="442"/>
      <c r="E36" s="443"/>
      <c r="F36" s="23">
        <v>6601.6662898887835</v>
      </c>
      <c r="G36" s="23">
        <v>6769.7133981586203</v>
      </c>
      <c r="H36" s="75"/>
      <c r="I36" s="19"/>
      <c r="L36" s="6"/>
      <c r="N36" s="9"/>
      <c r="O36" s="10"/>
      <c r="P36" s="9"/>
      <c r="Q36" s="11"/>
      <c r="S36" s="11"/>
    </row>
    <row r="37" spans="3:24">
      <c r="C37" s="444" t="s">
        <v>60</v>
      </c>
      <c r="D37" s="445"/>
      <c r="E37" s="446"/>
      <c r="F37" s="23">
        <v>6114.4103050000003</v>
      </c>
      <c r="G37" s="23">
        <v>6251.81005</v>
      </c>
      <c r="H37" s="75"/>
      <c r="I37" s="19"/>
      <c r="L37" s="6"/>
      <c r="N37" s="9"/>
      <c r="O37" s="10"/>
      <c r="P37" s="9"/>
      <c r="S37" s="11"/>
    </row>
    <row r="38" spans="3:24" ht="12.75" customHeight="1">
      <c r="C38" s="444" t="s">
        <v>61</v>
      </c>
      <c r="D38" s="445"/>
      <c r="E38" s="446"/>
      <c r="F38" s="23">
        <v>487.25598488878296</v>
      </c>
      <c r="G38" s="23">
        <v>517.90334815862002</v>
      </c>
      <c r="H38" s="76"/>
      <c r="I38" s="19"/>
      <c r="L38" s="6"/>
      <c r="N38" s="9"/>
      <c r="O38" s="35"/>
      <c r="P38" s="9"/>
      <c r="S38" s="11"/>
    </row>
    <row r="39" spans="3:24">
      <c r="C39" s="441" t="s">
        <v>62</v>
      </c>
      <c r="D39" s="442"/>
      <c r="E39" s="443"/>
      <c r="F39" s="23">
        <v>588.11529999999993</v>
      </c>
      <c r="G39" s="23">
        <v>619.37359500000002</v>
      </c>
      <c r="H39" s="75"/>
      <c r="I39" s="19"/>
      <c r="L39" s="6"/>
      <c r="N39" s="9"/>
      <c r="O39" s="10"/>
      <c r="P39" s="9"/>
      <c r="S39" s="11"/>
    </row>
    <row r="40" spans="3:24" ht="12" customHeight="1">
      <c r="C40" s="444" t="s">
        <v>60</v>
      </c>
      <c r="D40" s="445"/>
      <c r="E40" s="446"/>
      <c r="F40" s="23">
        <v>502.09899999999999</v>
      </c>
      <c r="G40" s="23">
        <v>502.09899999999999</v>
      </c>
      <c r="H40" s="75"/>
      <c r="I40" s="19"/>
      <c r="L40" s="6"/>
      <c r="N40" s="9"/>
      <c r="O40" s="10"/>
      <c r="P40" s="9"/>
      <c r="Q40" s="37"/>
      <c r="S40" s="11"/>
    </row>
    <row r="41" spans="3:24" ht="12.75" customHeight="1">
      <c r="C41" s="444" t="s">
        <v>61</v>
      </c>
      <c r="D41" s="445"/>
      <c r="E41" s="446"/>
      <c r="F41" s="23">
        <v>86.016300000000001</v>
      </c>
      <c r="G41" s="23">
        <v>117.27459500000001</v>
      </c>
      <c r="H41" s="75"/>
      <c r="I41" s="19"/>
      <c r="L41" s="6"/>
      <c r="N41" s="9"/>
      <c r="O41" s="10"/>
      <c r="P41" s="9"/>
      <c r="Q41" s="37"/>
      <c r="S41" s="11"/>
    </row>
    <row r="42" spans="3:24" ht="11.25" customHeight="1">
      <c r="C42" s="441" t="s">
        <v>63</v>
      </c>
      <c r="D42" s="442"/>
      <c r="E42" s="443"/>
      <c r="F42" s="23"/>
      <c r="G42" s="38"/>
      <c r="H42" s="75"/>
      <c r="I42" s="19"/>
      <c r="L42" s="6"/>
      <c r="N42" s="77"/>
      <c r="O42" s="10"/>
      <c r="P42" s="9"/>
      <c r="S42" s="11"/>
    </row>
    <row r="43" spans="3:24">
      <c r="C43" s="441" t="s">
        <v>64</v>
      </c>
      <c r="D43" s="442"/>
      <c r="E43" s="443"/>
      <c r="F43" s="23">
        <v>53.501586029087989</v>
      </c>
      <c r="G43" s="23">
        <v>25.827797205387</v>
      </c>
      <c r="H43" s="75"/>
      <c r="I43" s="19"/>
      <c r="L43" s="6"/>
      <c r="N43" s="9"/>
      <c r="O43" s="10"/>
      <c r="P43" s="9"/>
      <c r="Q43" s="39"/>
      <c r="S43" s="11"/>
    </row>
    <row r="44" spans="3:24">
      <c r="C44" s="444" t="s">
        <v>65</v>
      </c>
      <c r="D44" s="445"/>
      <c r="E44" s="446"/>
      <c r="F44" s="23">
        <v>16.682280479599999</v>
      </c>
      <c r="G44" s="23">
        <v>6.6861495757999991</v>
      </c>
      <c r="H44" s="75"/>
      <c r="I44" s="19"/>
      <c r="L44" s="6"/>
      <c r="N44" s="9"/>
      <c r="O44" s="10"/>
      <c r="P44" s="9"/>
      <c r="Q44" s="39"/>
      <c r="S44" s="11"/>
    </row>
    <row r="45" spans="3:24">
      <c r="C45" s="444" t="s">
        <v>66</v>
      </c>
      <c r="D45" s="445"/>
      <c r="E45" s="446"/>
      <c r="F45" s="23">
        <v>36.819305549487993</v>
      </c>
      <c r="G45" s="23">
        <v>19.141647629587002</v>
      </c>
      <c r="H45" s="75"/>
      <c r="I45" s="19"/>
      <c r="L45" s="9"/>
      <c r="N45" s="9"/>
      <c r="O45" s="10"/>
      <c r="P45" s="9"/>
      <c r="Q45" s="39"/>
      <c r="S45" s="11"/>
    </row>
    <row r="46" spans="3:24">
      <c r="C46" s="441" t="s">
        <v>67</v>
      </c>
      <c r="D46" s="442"/>
      <c r="E46" s="443"/>
      <c r="F46" s="23">
        <v>929.93432899999993</v>
      </c>
      <c r="G46" s="23">
        <v>691.18785800000001</v>
      </c>
      <c r="H46" s="72"/>
      <c r="I46" s="19"/>
      <c r="L46" s="9"/>
      <c r="N46" s="9"/>
      <c r="O46" s="10"/>
      <c r="P46" s="9"/>
      <c r="Q46" s="39"/>
      <c r="S46" s="11"/>
    </row>
    <row r="47" spans="3:24" ht="12.75" customHeight="1">
      <c r="C47" s="441" t="s">
        <v>68</v>
      </c>
      <c r="D47" s="442"/>
      <c r="E47" s="443"/>
      <c r="F47" s="23"/>
      <c r="G47" s="40"/>
      <c r="H47" s="75"/>
      <c r="I47" s="19"/>
      <c r="L47" s="9"/>
      <c r="N47" s="9"/>
      <c r="O47" s="10"/>
      <c r="P47" s="9"/>
      <c r="Q47" s="39"/>
      <c r="S47" s="11"/>
    </row>
    <row r="48" spans="3:24">
      <c r="C48" s="444" t="s">
        <v>69</v>
      </c>
      <c r="D48" s="445"/>
      <c r="E48" s="446"/>
      <c r="F48" s="23">
        <v>768.29899999999998</v>
      </c>
      <c r="G48" s="41">
        <v>562.20000000000005</v>
      </c>
      <c r="H48" s="72"/>
      <c r="I48" s="19"/>
      <c r="L48" s="6"/>
      <c r="N48" s="9"/>
      <c r="O48" s="10"/>
      <c r="P48" s="9"/>
      <c r="Q48" s="39"/>
      <c r="S48" s="11"/>
    </row>
    <row r="49" spans="1:19" ht="12.75" customHeight="1">
      <c r="C49" s="441" t="s">
        <v>70</v>
      </c>
      <c r="D49" s="442"/>
      <c r="E49" s="443"/>
      <c r="F49" s="23"/>
      <c r="G49" s="41"/>
      <c r="H49" s="75"/>
      <c r="I49" s="19"/>
      <c r="L49" s="6"/>
      <c r="M49" s="42"/>
      <c r="N49" s="9"/>
      <c r="O49" s="10"/>
      <c r="P49" s="9"/>
      <c r="Q49" s="39"/>
      <c r="S49" s="11"/>
    </row>
    <row r="50" spans="1:19" ht="11.25" customHeight="1">
      <c r="C50" s="444" t="s">
        <v>71</v>
      </c>
      <c r="D50" s="445"/>
      <c r="E50" s="446"/>
      <c r="F50" s="23">
        <v>139.23165899999995</v>
      </c>
      <c r="G50" s="43">
        <v>97.508028000000024</v>
      </c>
      <c r="H50" s="75"/>
      <c r="I50" s="19"/>
      <c r="L50" s="6"/>
      <c r="N50" s="9"/>
      <c r="O50" s="10"/>
      <c r="P50" s="9"/>
      <c r="Q50" s="39"/>
      <c r="S50" s="11"/>
    </row>
    <row r="51" spans="1:19">
      <c r="C51" s="450" t="s">
        <v>72</v>
      </c>
      <c r="D51" s="451"/>
      <c r="E51" s="452"/>
      <c r="F51" s="23">
        <v>22.403670000000002</v>
      </c>
      <c r="G51" s="43">
        <v>31.47983</v>
      </c>
      <c r="H51" s="75"/>
      <c r="I51" s="19"/>
      <c r="L51" s="6"/>
      <c r="N51" s="9"/>
      <c r="O51" s="10"/>
      <c r="P51" s="9"/>
      <c r="Q51" s="39"/>
      <c r="S51" s="11"/>
    </row>
    <row r="52" spans="1:19" ht="13.5" customHeight="1">
      <c r="C52" s="441" t="s">
        <v>73</v>
      </c>
      <c r="D52" s="442"/>
      <c r="E52" s="443"/>
      <c r="F52" s="23">
        <v>146.67849999999999</v>
      </c>
      <c r="G52" s="41">
        <v>80.046500000000009</v>
      </c>
      <c r="H52" s="75"/>
      <c r="I52" s="19"/>
      <c r="L52" s="6"/>
      <c r="N52" s="9"/>
      <c r="O52" s="10"/>
      <c r="P52" s="9"/>
      <c r="Q52" s="39"/>
      <c r="S52" s="11"/>
    </row>
    <row r="53" spans="1:19" ht="13.5" customHeight="1">
      <c r="C53" s="441" t="s">
        <v>70</v>
      </c>
      <c r="D53" s="442"/>
      <c r="E53" s="443"/>
      <c r="F53" s="23"/>
      <c r="G53" s="41"/>
      <c r="H53" s="75"/>
      <c r="I53" s="19"/>
      <c r="L53" s="6"/>
      <c r="N53" s="9"/>
      <c r="O53" s="10"/>
      <c r="P53" s="9"/>
      <c r="Q53" s="39"/>
      <c r="S53" s="11"/>
    </row>
    <row r="54" spans="1:19" ht="13.5" customHeight="1">
      <c r="C54" s="444" t="s">
        <v>71</v>
      </c>
      <c r="D54" s="445"/>
      <c r="E54" s="446"/>
      <c r="F54" s="23">
        <v>146.67849999999999</v>
      </c>
      <c r="G54" s="41">
        <v>80.046500000000009</v>
      </c>
      <c r="H54" s="75"/>
      <c r="I54" s="19"/>
      <c r="L54" s="6"/>
      <c r="N54" s="9"/>
      <c r="O54" s="10"/>
      <c r="P54" s="9"/>
      <c r="Q54" s="39"/>
      <c r="S54" s="11"/>
    </row>
    <row r="55" spans="1:19" ht="13.5" customHeight="1">
      <c r="C55" s="441" t="s">
        <v>74</v>
      </c>
      <c r="D55" s="442"/>
      <c r="E55" s="443"/>
      <c r="F55" s="23"/>
      <c r="G55" s="41"/>
      <c r="H55" s="75"/>
      <c r="I55" s="19"/>
      <c r="L55" s="6"/>
      <c r="N55" s="9"/>
      <c r="O55" s="10"/>
      <c r="P55" s="9"/>
      <c r="Q55" s="39"/>
      <c r="S55" s="11"/>
    </row>
    <row r="56" spans="1:19" ht="13.5" customHeight="1">
      <c r="C56" s="444" t="s">
        <v>75</v>
      </c>
      <c r="D56" s="445"/>
      <c r="E56" s="446"/>
      <c r="F56" s="24">
        <v>42</v>
      </c>
      <c r="G56" s="45">
        <v>14</v>
      </c>
      <c r="H56" s="75"/>
      <c r="I56" s="19"/>
      <c r="L56" s="6"/>
      <c r="N56" s="9"/>
      <c r="O56" s="10"/>
      <c r="P56" s="9"/>
      <c r="Q56" s="39"/>
      <c r="S56" s="11"/>
    </row>
    <row r="57" spans="1:19" ht="12.75" customHeight="1">
      <c r="C57" s="447" t="s">
        <v>76</v>
      </c>
      <c r="D57" s="448"/>
      <c r="E57" s="449"/>
      <c r="F57" s="46">
        <v>13</v>
      </c>
      <c r="G57" s="47">
        <v>8</v>
      </c>
      <c r="H57" s="78"/>
      <c r="I57" s="19"/>
      <c r="L57" s="79"/>
      <c r="M57" s="44"/>
      <c r="N57" s="9"/>
      <c r="O57" s="10"/>
      <c r="P57" s="9"/>
      <c r="Q57" s="39"/>
      <c r="S57" s="11"/>
    </row>
    <row r="58" spans="1:19" ht="12.75" customHeight="1">
      <c r="C58" s="80"/>
      <c r="D58" s="80"/>
      <c r="E58" s="80"/>
      <c r="F58" s="81"/>
      <c r="G58" s="82"/>
      <c r="H58" s="78"/>
      <c r="I58" s="19"/>
      <c r="L58" s="79"/>
      <c r="N58" s="9"/>
      <c r="O58" s="10"/>
      <c r="P58" s="9"/>
      <c r="Q58" s="39"/>
      <c r="S58" s="11"/>
    </row>
    <row r="59" spans="1:19" ht="12.75" customHeight="1">
      <c r="C59" s="51" t="s">
        <v>77</v>
      </c>
      <c r="D59" s="51"/>
      <c r="E59" s="83"/>
      <c r="F59" s="84"/>
      <c r="G59" s="85"/>
      <c r="H59" s="19"/>
      <c r="I59" s="19"/>
      <c r="L59" s="79"/>
      <c r="N59" s="9"/>
      <c r="O59" s="10"/>
      <c r="P59" s="9"/>
      <c r="Q59" s="39"/>
      <c r="S59" s="11"/>
    </row>
    <row r="60" spans="1:19" ht="12.75" customHeight="1">
      <c r="C60" s="432" t="s">
        <v>78</v>
      </c>
      <c r="D60" s="51"/>
      <c r="E60" s="83"/>
      <c r="F60" s="84"/>
      <c r="G60" s="85"/>
      <c r="H60" s="85"/>
      <c r="I60" s="19"/>
      <c r="L60" s="79"/>
      <c r="M60" s="10"/>
      <c r="N60" s="6"/>
      <c r="O60" s="10"/>
      <c r="P60" s="9"/>
      <c r="Q60" s="39"/>
      <c r="S60" s="11"/>
    </row>
    <row r="61" spans="1:19">
      <c r="C61" s="51" t="s">
        <v>79</v>
      </c>
      <c r="D61" s="51"/>
      <c r="E61" s="83"/>
      <c r="F61" s="84"/>
      <c r="G61" s="85"/>
      <c r="H61" s="85"/>
      <c r="I61" s="86"/>
      <c r="K61" s="87"/>
      <c r="L61" s="6"/>
      <c r="N61" s="9"/>
      <c r="O61" s="10"/>
      <c r="P61" s="9"/>
      <c r="Q61" s="39"/>
      <c r="S61" s="11"/>
    </row>
    <row r="62" spans="1:19" ht="10.5" customHeight="1">
      <c r="C62" s="51"/>
      <c r="D62" s="51"/>
      <c r="E62" s="83"/>
      <c r="F62" s="84"/>
      <c r="G62" s="85"/>
      <c r="H62" s="85"/>
      <c r="J62" s="88"/>
      <c r="L62" s="6"/>
      <c r="N62" s="9"/>
      <c r="O62" s="10"/>
      <c r="P62" s="9"/>
      <c r="Q62" s="39"/>
      <c r="S62" s="11"/>
    </row>
    <row r="63" spans="1:19" ht="10.5" customHeight="1">
      <c r="C63" s="51"/>
      <c r="D63" s="51"/>
      <c r="E63" s="83"/>
      <c r="F63" s="84"/>
      <c r="G63" s="85"/>
      <c r="H63" s="85"/>
      <c r="L63" s="6"/>
      <c r="N63" s="9"/>
      <c r="O63" s="10"/>
      <c r="P63" s="9"/>
      <c r="Q63" s="39"/>
      <c r="S63" s="11"/>
    </row>
    <row r="64" spans="1:19" ht="12.75" customHeight="1">
      <c r="A64" s="54"/>
      <c r="B64" s="54"/>
      <c r="C64" s="54"/>
      <c r="D64" s="54"/>
      <c r="E64" s="54"/>
      <c r="F64" s="54"/>
      <c r="G64" s="54"/>
      <c r="H64" s="54"/>
      <c r="I64" s="54"/>
      <c r="L64" s="6"/>
      <c r="N64" s="77"/>
      <c r="O64" s="10"/>
      <c r="P64" s="9"/>
      <c r="S64" s="11"/>
    </row>
    <row r="65" spans="1:52" ht="10.5" customHeight="1">
      <c r="A65" s="55"/>
      <c r="B65" s="55"/>
      <c r="C65" s="55"/>
      <c r="D65" s="56"/>
      <c r="E65" s="56"/>
      <c r="F65" s="56"/>
      <c r="G65" s="56"/>
      <c r="H65" s="56"/>
      <c r="I65" s="57" t="s">
        <v>80</v>
      </c>
      <c r="L65" s="6"/>
      <c r="N65" s="77"/>
      <c r="O65" s="10"/>
      <c r="P65" s="9"/>
      <c r="Q65" s="39"/>
      <c r="S65" s="11"/>
    </row>
    <row r="66" spans="1:52" ht="10.5" customHeight="1">
      <c r="G66" s="77"/>
      <c r="L66" s="6"/>
      <c r="N66" s="77"/>
      <c r="O66" s="10"/>
      <c r="P66" s="9"/>
      <c r="Q66" s="39"/>
      <c r="S66" s="11"/>
    </row>
    <row r="67" spans="1:52" ht="10.5" customHeight="1">
      <c r="G67" s="58"/>
      <c r="H67" s="10"/>
      <c r="I67" s="89"/>
      <c r="L67" s="6"/>
      <c r="N67" s="77"/>
      <c r="O67" s="10"/>
      <c r="P67" s="9"/>
      <c r="Q67" s="39"/>
      <c r="S67" s="11"/>
    </row>
    <row r="68" spans="1:52" ht="7.5" customHeight="1">
      <c r="B68" s="60"/>
      <c r="L68" s="6"/>
      <c r="N68" s="77"/>
      <c r="O68" s="10"/>
      <c r="P68" s="9"/>
      <c r="Q68" s="39"/>
      <c r="S68" s="90"/>
    </row>
    <row r="69" spans="1:52" s="5" customFormat="1" ht="11.25" customHeight="1">
      <c r="A69"/>
      <c r="B69" s="63"/>
      <c r="C69" s="61"/>
      <c r="D69"/>
      <c r="E69"/>
      <c r="F69"/>
      <c r="G69"/>
      <c r="H69"/>
      <c r="I69" s="91"/>
      <c r="J69"/>
      <c r="K69"/>
      <c r="L69" s="6"/>
      <c r="M69"/>
      <c r="N69" s="9"/>
      <c r="O69" s="10"/>
      <c r="P69" s="9"/>
      <c r="Q69" s="39"/>
      <c r="R69"/>
      <c r="S69" s="90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63"/>
      <c r="C70" s="61"/>
      <c r="G70" s="92"/>
      <c r="L70" s="6"/>
      <c r="N70" s="9"/>
      <c r="O70" s="10"/>
      <c r="S70" s="90"/>
      <c r="T70" s="65"/>
    </row>
    <row r="71" spans="1:52">
      <c r="B71" s="63"/>
      <c r="C71" s="61"/>
      <c r="G71" s="92"/>
      <c r="J71" s="59"/>
      <c r="N71" s="77"/>
      <c r="O71" s="10"/>
      <c r="S71" s="90"/>
    </row>
    <row r="72" spans="1:52">
      <c r="B72" s="63"/>
      <c r="C72" s="61"/>
      <c r="G72" s="93"/>
      <c r="N72" s="9"/>
      <c r="O72" s="10"/>
      <c r="S72" s="90"/>
    </row>
    <row r="73" spans="1:52">
      <c r="B73" s="9"/>
      <c r="C73" s="61"/>
      <c r="F73" s="68"/>
      <c r="G73" s="68"/>
      <c r="N73" s="9"/>
      <c r="O73" s="10"/>
      <c r="S73" s="90"/>
    </row>
    <row r="74" spans="1:52">
      <c r="B74" s="9"/>
      <c r="C74" s="61"/>
      <c r="J74" s="37"/>
      <c r="N74" s="9"/>
      <c r="O74" s="10"/>
      <c r="S74" s="90"/>
    </row>
    <row r="75" spans="1:52" ht="16.5">
      <c r="B75" s="63"/>
      <c r="C75" s="69"/>
      <c r="E75" s="70"/>
      <c r="F75" s="70"/>
      <c r="G75" s="70"/>
    </row>
    <row r="76" spans="1:52" ht="16.5">
      <c r="B76" s="63"/>
      <c r="C76" s="69"/>
    </row>
    <row r="77" spans="1:52">
      <c r="B77" s="63"/>
      <c r="C77" s="71"/>
    </row>
    <row r="78" spans="1:52">
      <c r="B78" s="63"/>
      <c r="C78" s="71"/>
    </row>
    <row r="79" spans="1:52">
      <c r="B79" s="63"/>
      <c r="C79" s="71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B67"/>
  <sheetViews>
    <sheetView view="pageBreakPreview" zoomScale="55" zoomScaleNormal="100" zoomScaleSheetLayoutView="55" workbookViewId="0">
      <selection activeCell="C76" sqref="C76:E77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3" t="s">
        <v>0</v>
      </c>
    </row>
    <row r="3" spans="1:54" s="5" customFormat="1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7" t="s">
        <v>81</v>
      </c>
      <c r="B5" s="437"/>
      <c r="C5" s="437"/>
      <c r="D5" s="437"/>
      <c r="E5" s="437"/>
      <c r="F5" s="437"/>
      <c r="G5" s="437"/>
      <c r="H5" s="437"/>
      <c r="I5" s="437"/>
      <c r="J5" s="437"/>
    </row>
    <row r="6" spans="1:54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54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54">
      <c r="B8" s="96" t="s">
        <v>82</v>
      </c>
      <c r="C8" s="1" t="s">
        <v>83</v>
      </c>
      <c r="D8" s="1"/>
      <c r="E8" s="1"/>
      <c r="F8" s="1"/>
      <c r="G8" s="1"/>
      <c r="H8" s="1"/>
      <c r="I8" s="97" t="s">
        <v>84</v>
      </c>
    </row>
    <row r="9" spans="1:54">
      <c r="B9" s="96" t="s">
        <v>85</v>
      </c>
      <c r="C9" s="1" t="s">
        <v>86</v>
      </c>
      <c r="D9" s="1"/>
      <c r="E9" s="1"/>
      <c r="F9" s="1"/>
      <c r="G9" s="1"/>
      <c r="H9" s="1"/>
      <c r="I9" s="97" t="s">
        <v>87</v>
      </c>
    </row>
    <row r="10" spans="1:54">
      <c r="B10" s="96" t="s">
        <v>88</v>
      </c>
      <c r="C10" s="1" t="s">
        <v>89</v>
      </c>
      <c r="D10" s="1"/>
      <c r="E10" s="1"/>
      <c r="F10" s="1"/>
      <c r="G10" s="1"/>
      <c r="H10" s="1"/>
      <c r="I10" s="97">
        <v>1</v>
      </c>
    </row>
    <row r="11" spans="1:54">
      <c r="B11" s="96" t="s">
        <v>90</v>
      </c>
      <c r="C11" s="1" t="s">
        <v>91</v>
      </c>
      <c r="D11" s="1"/>
      <c r="E11" s="1"/>
      <c r="F11" s="1"/>
      <c r="G11" s="1"/>
      <c r="H11" s="1"/>
      <c r="I11" s="97">
        <v>2</v>
      </c>
    </row>
    <row r="12" spans="1:54">
      <c r="B12" s="96" t="s">
        <v>92</v>
      </c>
      <c r="C12" s="1" t="s">
        <v>93</v>
      </c>
      <c r="D12" s="1"/>
      <c r="E12" s="1"/>
      <c r="F12" s="1"/>
      <c r="G12" s="1"/>
      <c r="H12" s="1"/>
      <c r="I12" s="97">
        <v>3</v>
      </c>
    </row>
    <row r="13" spans="1:54">
      <c r="B13" s="96" t="s">
        <v>94</v>
      </c>
      <c r="C13" s="1" t="s">
        <v>95</v>
      </c>
      <c r="D13" s="1"/>
      <c r="E13" s="1"/>
      <c r="F13" s="1"/>
      <c r="G13" s="1"/>
      <c r="H13" s="1"/>
      <c r="I13" s="97">
        <v>4</v>
      </c>
    </row>
    <row r="14" spans="1:54">
      <c r="B14" s="96" t="s">
        <v>96</v>
      </c>
      <c r="C14" s="1" t="s">
        <v>97</v>
      </c>
      <c r="D14" s="1"/>
      <c r="E14" s="1"/>
      <c r="F14" s="1"/>
      <c r="G14" s="1"/>
      <c r="H14" s="1"/>
      <c r="I14" s="97">
        <v>5</v>
      </c>
    </row>
    <row r="15" spans="1:54">
      <c r="B15" s="96" t="s">
        <v>98</v>
      </c>
      <c r="C15" s="1" t="s">
        <v>99</v>
      </c>
      <c r="D15" s="1"/>
      <c r="E15" s="1"/>
      <c r="F15" s="1"/>
      <c r="G15" s="1"/>
      <c r="H15" s="1"/>
      <c r="I15" s="97">
        <v>6</v>
      </c>
    </row>
    <row r="16" spans="1:54">
      <c r="B16" s="96" t="s">
        <v>100</v>
      </c>
      <c r="C16" s="1" t="s">
        <v>101</v>
      </c>
      <c r="D16" s="1"/>
      <c r="E16" s="1"/>
      <c r="F16" s="1"/>
      <c r="G16" s="1"/>
      <c r="H16" s="1"/>
      <c r="I16" s="97">
        <v>7</v>
      </c>
    </row>
    <row r="17" spans="2:9">
      <c r="B17" s="96" t="s">
        <v>102</v>
      </c>
      <c r="C17" s="1" t="s">
        <v>103</v>
      </c>
      <c r="D17" s="1"/>
      <c r="E17" s="1"/>
      <c r="F17" s="1"/>
      <c r="G17" s="1"/>
      <c r="H17" s="1"/>
      <c r="I17" s="97">
        <v>8</v>
      </c>
    </row>
    <row r="18" spans="2:9">
      <c r="B18" s="96" t="s">
        <v>104</v>
      </c>
      <c r="C18" s="1" t="s">
        <v>105</v>
      </c>
      <c r="D18" s="1"/>
      <c r="E18" s="1"/>
      <c r="F18" s="1"/>
      <c r="G18" s="1"/>
      <c r="H18" s="1"/>
      <c r="I18" s="97">
        <v>8</v>
      </c>
    </row>
    <row r="19" spans="2:9">
      <c r="B19" s="96" t="s">
        <v>106</v>
      </c>
      <c r="C19" s="1" t="s">
        <v>107</v>
      </c>
      <c r="D19" s="1"/>
      <c r="E19" s="1"/>
      <c r="F19" s="1"/>
      <c r="G19" s="1"/>
      <c r="H19" s="1"/>
      <c r="I19" s="97">
        <v>9</v>
      </c>
    </row>
    <row r="20" spans="2:9">
      <c r="B20" s="96" t="s">
        <v>108</v>
      </c>
      <c r="C20" s="1" t="s">
        <v>109</v>
      </c>
      <c r="D20" s="1"/>
      <c r="E20" s="1"/>
      <c r="F20" s="1"/>
      <c r="G20" s="1"/>
      <c r="H20" s="1"/>
      <c r="I20" s="97">
        <v>9</v>
      </c>
    </row>
    <row r="21" spans="2:9">
      <c r="B21" s="96" t="s">
        <v>110</v>
      </c>
      <c r="C21" s="1" t="s">
        <v>111</v>
      </c>
      <c r="D21" s="1"/>
      <c r="E21" s="1"/>
      <c r="F21" s="1"/>
      <c r="G21" s="1"/>
      <c r="H21" s="1"/>
      <c r="I21" s="97">
        <v>10</v>
      </c>
    </row>
    <row r="22" spans="2:9">
      <c r="B22" s="96" t="s">
        <v>112</v>
      </c>
      <c r="C22" s="1" t="s">
        <v>113</v>
      </c>
      <c r="D22" s="1"/>
      <c r="E22" s="1"/>
      <c r="F22" s="1"/>
      <c r="G22" s="1"/>
      <c r="H22" s="1"/>
      <c r="I22" s="97">
        <v>11</v>
      </c>
    </row>
    <row r="23" spans="2:9">
      <c r="B23" s="96" t="s">
        <v>114</v>
      </c>
      <c r="C23" s="1" t="s">
        <v>115</v>
      </c>
      <c r="D23" s="1"/>
      <c r="E23" s="1"/>
      <c r="F23" s="1"/>
      <c r="G23" s="1"/>
      <c r="H23" s="1"/>
      <c r="I23" s="97">
        <v>12</v>
      </c>
    </row>
    <row r="24" spans="2:9">
      <c r="B24" s="96" t="s">
        <v>116</v>
      </c>
      <c r="C24" s="1" t="s">
        <v>117</v>
      </c>
      <c r="D24" s="1"/>
      <c r="E24" s="1"/>
      <c r="F24" s="1"/>
      <c r="G24" s="1"/>
      <c r="H24" s="1"/>
      <c r="I24" s="97">
        <v>13</v>
      </c>
    </row>
    <row r="25" spans="2:9">
      <c r="B25" s="96" t="s">
        <v>118</v>
      </c>
      <c r="C25" s="1" t="s">
        <v>119</v>
      </c>
      <c r="D25" s="1"/>
      <c r="E25" s="1"/>
      <c r="F25" s="1"/>
      <c r="G25" s="1"/>
      <c r="H25" s="1"/>
      <c r="I25" s="97">
        <v>14</v>
      </c>
    </row>
    <row r="26" spans="2:9">
      <c r="B26" s="96" t="s">
        <v>120</v>
      </c>
      <c r="C26" s="1" t="s">
        <v>121</v>
      </c>
      <c r="D26" s="1"/>
      <c r="E26" s="1"/>
      <c r="F26" s="1"/>
      <c r="G26" s="1"/>
      <c r="H26" s="1"/>
      <c r="I26" s="97">
        <v>16</v>
      </c>
    </row>
    <row r="27" spans="2:9">
      <c r="B27" s="96" t="s">
        <v>122</v>
      </c>
      <c r="C27" s="1" t="s">
        <v>123</v>
      </c>
      <c r="D27" s="1"/>
      <c r="E27" s="1"/>
      <c r="F27" s="1"/>
      <c r="G27" s="1"/>
      <c r="H27" s="1"/>
      <c r="I27" s="97">
        <v>17</v>
      </c>
    </row>
    <row r="35" spans="21:24">
      <c r="U35" s="31"/>
      <c r="V35" s="31"/>
      <c r="W35" s="31"/>
      <c r="X35" s="31"/>
    </row>
    <row r="55" spans="1:54" ht="7.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</row>
    <row r="56" spans="1:54" s="5" customFormat="1">
      <c r="A56" s="55"/>
      <c r="B56" s="55"/>
      <c r="C56" s="55"/>
      <c r="D56" s="55"/>
      <c r="E56" s="56"/>
      <c r="F56" s="56"/>
      <c r="G56" s="56"/>
      <c r="H56" s="56"/>
      <c r="I56" s="56"/>
      <c r="J56" s="98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7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B67"/>
  <sheetViews>
    <sheetView view="pageBreakPreview" topLeftCell="A4" zoomScale="55" zoomScaleNormal="100" zoomScaleSheetLayoutView="55" workbookViewId="0">
      <selection activeCell="C76" sqref="C76:E77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2" t="s">
        <v>42</v>
      </c>
    </row>
    <row r="3" spans="1:54" s="5" customFormat="1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7" t="s">
        <v>125</v>
      </c>
      <c r="B5" s="437"/>
      <c r="C5" s="437"/>
      <c r="D5" s="437"/>
      <c r="E5" s="437"/>
      <c r="F5" s="437"/>
      <c r="G5" s="437"/>
      <c r="H5" s="437"/>
      <c r="I5" s="437"/>
      <c r="J5" s="437"/>
    </row>
    <row r="6" spans="1:54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54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54">
      <c r="B8" s="96" t="s">
        <v>82</v>
      </c>
      <c r="C8" s="1" t="s">
        <v>126</v>
      </c>
      <c r="D8" s="1"/>
      <c r="E8" s="1"/>
      <c r="F8" s="1"/>
      <c r="G8" s="1"/>
      <c r="H8" s="1"/>
      <c r="I8" s="97" t="str">
        <f>'Daftar Isi-id'!I8</f>
        <v>i</v>
      </c>
    </row>
    <row r="9" spans="1:54">
      <c r="B9" s="96" t="s">
        <v>85</v>
      </c>
      <c r="C9" s="1" t="s">
        <v>127</v>
      </c>
      <c r="D9" s="1"/>
      <c r="E9" s="1"/>
      <c r="F9" s="1"/>
      <c r="G9" s="1"/>
      <c r="H9" s="1"/>
      <c r="I9" s="97" t="str">
        <f>'Daftar Isi-id'!I9</f>
        <v>ii</v>
      </c>
    </row>
    <row r="10" spans="1:54">
      <c r="B10" s="96" t="s">
        <v>88</v>
      </c>
      <c r="C10" s="1" t="s">
        <v>128</v>
      </c>
      <c r="D10" s="1"/>
      <c r="E10" s="1"/>
      <c r="F10" s="1"/>
      <c r="G10" s="1"/>
      <c r="H10" s="1"/>
      <c r="I10" s="97">
        <f>'Daftar Isi-id'!I10</f>
        <v>1</v>
      </c>
    </row>
    <row r="11" spans="1:54">
      <c r="B11" s="96" t="s">
        <v>90</v>
      </c>
      <c r="C11" s="1" t="s">
        <v>129</v>
      </c>
      <c r="D11" s="1"/>
      <c r="E11" s="1"/>
      <c r="F11" s="1"/>
      <c r="G11" s="1"/>
      <c r="H11" s="1"/>
      <c r="I11" s="97">
        <f>'Daftar Isi-id'!I11</f>
        <v>2</v>
      </c>
    </row>
    <row r="12" spans="1:54">
      <c r="B12" s="96" t="s">
        <v>92</v>
      </c>
      <c r="C12" s="99" t="s">
        <v>130</v>
      </c>
      <c r="D12" s="1"/>
      <c r="E12" s="1"/>
      <c r="F12" s="1"/>
      <c r="G12" s="1"/>
      <c r="H12" s="1"/>
      <c r="I12" s="97">
        <f>'Daftar Isi-id'!I12</f>
        <v>3</v>
      </c>
    </row>
    <row r="13" spans="1:54">
      <c r="B13" s="96" t="s">
        <v>94</v>
      </c>
      <c r="C13" s="99" t="s">
        <v>131</v>
      </c>
      <c r="D13" s="1"/>
      <c r="E13" s="1"/>
      <c r="F13" s="1"/>
      <c r="G13" s="1"/>
      <c r="H13" s="1"/>
      <c r="I13" s="97">
        <v>4</v>
      </c>
    </row>
    <row r="14" spans="1:54">
      <c r="B14" s="96" t="s">
        <v>96</v>
      </c>
      <c r="C14" s="99" t="s">
        <v>132</v>
      </c>
      <c r="D14" s="1"/>
      <c r="E14" s="1"/>
      <c r="F14" s="1"/>
      <c r="G14" s="1"/>
      <c r="H14" s="1"/>
      <c r="I14" s="97">
        <f>'Daftar Isi-id'!I14</f>
        <v>5</v>
      </c>
    </row>
    <row r="15" spans="1:54">
      <c r="B15" s="96" t="s">
        <v>98</v>
      </c>
      <c r="C15" s="99" t="s">
        <v>133</v>
      </c>
      <c r="D15" s="1"/>
      <c r="E15" s="1"/>
      <c r="F15" s="1"/>
      <c r="G15" s="1"/>
      <c r="H15" s="1"/>
      <c r="I15" s="97">
        <f>'Daftar Isi-id'!I15</f>
        <v>6</v>
      </c>
    </row>
    <row r="16" spans="1:54">
      <c r="B16" s="96" t="s">
        <v>100</v>
      </c>
      <c r="C16" s="99" t="s">
        <v>134</v>
      </c>
      <c r="D16" s="1"/>
      <c r="E16" s="1"/>
      <c r="F16" s="1"/>
      <c r="G16" s="1"/>
      <c r="H16" s="1"/>
      <c r="I16" s="97">
        <f>'Daftar Isi-id'!I16</f>
        <v>7</v>
      </c>
    </row>
    <row r="17" spans="2:9">
      <c r="B17" s="96" t="s">
        <v>102</v>
      </c>
      <c r="C17" s="99" t="s">
        <v>135</v>
      </c>
      <c r="D17" s="1"/>
      <c r="E17" s="1"/>
      <c r="F17" s="1"/>
      <c r="G17" s="1"/>
      <c r="H17" s="1"/>
      <c r="I17" s="97">
        <f>'Daftar Isi-id'!I17</f>
        <v>8</v>
      </c>
    </row>
    <row r="18" spans="2:9">
      <c r="B18" s="96" t="s">
        <v>104</v>
      </c>
      <c r="C18" s="1" t="s">
        <v>136</v>
      </c>
      <c r="D18" s="1"/>
      <c r="E18" s="1"/>
      <c r="F18" s="1"/>
      <c r="G18" s="1"/>
      <c r="H18" s="1"/>
      <c r="I18" s="97">
        <f>'Daftar Isi-id'!I18</f>
        <v>8</v>
      </c>
    </row>
    <row r="19" spans="2:9">
      <c r="B19" s="96" t="s">
        <v>106</v>
      </c>
      <c r="C19" s="1" t="s">
        <v>137</v>
      </c>
      <c r="D19" s="1"/>
      <c r="E19" s="1"/>
      <c r="F19" s="1"/>
      <c r="G19" s="1"/>
      <c r="H19" s="1"/>
      <c r="I19" s="97">
        <f>'Daftar Isi-id'!I19</f>
        <v>9</v>
      </c>
    </row>
    <row r="20" spans="2:9">
      <c r="B20" s="96" t="s">
        <v>108</v>
      </c>
      <c r="C20" s="99" t="s">
        <v>138</v>
      </c>
      <c r="D20" s="1"/>
      <c r="E20" s="1"/>
      <c r="F20" s="1"/>
      <c r="G20" s="1"/>
      <c r="H20" s="1"/>
      <c r="I20" s="97">
        <f>'Daftar Isi-id'!I20</f>
        <v>9</v>
      </c>
    </row>
    <row r="21" spans="2:9">
      <c r="B21" s="96" t="s">
        <v>110</v>
      </c>
      <c r="C21" s="99" t="s">
        <v>139</v>
      </c>
      <c r="D21" s="1"/>
      <c r="E21" s="1"/>
      <c r="F21" s="1"/>
      <c r="G21" s="1"/>
      <c r="H21" s="1"/>
      <c r="I21" s="97">
        <f>'Daftar Isi-id'!I21</f>
        <v>10</v>
      </c>
    </row>
    <row r="22" spans="2:9">
      <c r="B22" s="96" t="s">
        <v>112</v>
      </c>
      <c r="C22" s="99" t="s">
        <v>140</v>
      </c>
      <c r="D22" s="1"/>
      <c r="E22" s="1"/>
      <c r="F22" s="1"/>
      <c r="G22" s="1"/>
      <c r="H22" s="1"/>
      <c r="I22" s="97">
        <f>'Daftar Isi-id'!I22</f>
        <v>11</v>
      </c>
    </row>
    <row r="23" spans="2:9">
      <c r="B23" s="96" t="s">
        <v>114</v>
      </c>
      <c r="C23" s="99" t="s">
        <v>141</v>
      </c>
      <c r="D23" s="1"/>
      <c r="E23" s="1"/>
      <c r="F23" s="1"/>
      <c r="G23" s="1"/>
      <c r="H23" s="1"/>
      <c r="I23" s="97">
        <f>'Daftar Isi-id'!I23</f>
        <v>12</v>
      </c>
    </row>
    <row r="24" spans="2:9">
      <c r="B24" s="96" t="s">
        <v>116</v>
      </c>
      <c r="C24" s="99" t="s">
        <v>142</v>
      </c>
      <c r="D24" s="1"/>
      <c r="E24" s="1"/>
      <c r="F24" s="1"/>
      <c r="G24" s="1"/>
      <c r="H24" s="1"/>
      <c r="I24" s="97">
        <f>'Daftar Isi-id'!I24</f>
        <v>13</v>
      </c>
    </row>
    <row r="25" spans="2:9">
      <c r="B25" s="96" t="s">
        <v>118</v>
      </c>
      <c r="C25" s="99" t="s">
        <v>143</v>
      </c>
      <c r="D25" s="1"/>
      <c r="E25" s="1"/>
      <c r="F25" s="1"/>
      <c r="G25" s="1"/>
      <c r="H25" s="1"/>
      <c r="I25" s="97">
        <f>'Daftar Isi-id'!I25</f>
        <v>14</v>
      </c>
    </row>
    <row r="26" spans="2:9">
      <c r="B26" s="96" t="s">
        <v>120</v>
      </c>
      <c r="C26" s="99" t="s">
        <v>144</v>
      </c>
      <c r="D26" s="1"/>
      <c r="E26" s="1"/>
      <c r="F26" s="1"/>
      <c r="G26" s="1"/>
      <c r="H26" s="1"/>
      <c r="I26" s="97">
        <f>'Daftar Isi-id'!I26</f>
        <v>16</v>
      </c>
    </row>
    <row r="27" spans="2:9">
      <c r="B27" s="96" t="s">
        <v>122</v>
      </c>
      <c r="C27" s="99" t="s">
        <v>145</v>
      </c>
      <c r="D27" s="1"/>
      <c r="E27" s="1"/>
      <c r="F27" s="1"/>
      <c r="G27" s="1"/>
      <c r="H27" s="1"/>
      <c r="I27" s="97">
        <f>'Daftar Isi-id'!I27</f>
        <v>17</v>
      </c>
    </row>
    <row r="35" spans="21:24">
      <c r="U35" s="31"/>
      <c r="V35" s="31"/>
      <c r="W35" s="31"/>
      <c r="X35" s="31"/>
    </row>
    <row r="55" spans="1:54" ht="7.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</row>
    <row r="56" spans="1:54" s="5" customFormat="1">
      <c r="A56" s="55"/>
      <c r="B56" s="55"/>
      <c r="C56" s="55"/>
      <c r="D56" s="55"/>
      <c r="E56" s="56"/>
      <c r="F56" s="56"/>
      <c r="G56" s="56"/>
      <c r="H56" s="56"/>
      <c r="I56" s="56"/>
      <c r="J56" s="98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7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K60"/>
  <sheetViews>
    <sheetView view="pageBreakPreview" topLeftCell="B27" zoomScale="78" zoomScaleNormal="130" zoomScaleSheetLayoutView="70" workbookViewId="0">
      <selection activeCell="M6" sqref="M6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00"/>
      <c r="J2" s="100"/>
      <c r="K2" s="3" t="s">
        <v>0</v>
      </c>
    </row>
    <row r="3" spans="1:11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</row>
    <row r="5" spans="1:11">
      <c r="A5" s="460" t="s">
        <v>147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</row>
    <row r="6" spans="1:11">
      <c r="A6" s="104"/>
      <c r="B6" s="104"/>
      <c r="C6" s="104"/>
      <c r="D6" s="104"/>
      <c r="E6" s="104"/>
    </row>
    <row r="7" spans="1:11">
      <c r="A7" s="461" t="s">
        <v>150</v>
      </c>
      <c r="B7" s="463" t="s">
        <v>151</v>
      </c>
      <c r="C7" s="464"/>
      <c r="D7" s="464"/>
      <c r="E7" s="465"/>
      <c r="F7" s="466" t="s">
        <v>152</v>
      </c>
      <c r="G7" s="467"/>
      <c r="H7" s="468"/>
      <c r="I7" s="463" t="s">
        <v>153</v>
      </c>
      <c r="J7" s="464"/>
      <c r="K7" s="465"/>
    </row>
    <row r="8" spans="1:11">
      <c r="A8" s="462"/>
      <c r="B8" s="105" t="s">
        <v>163</v>
      </c>
      <c r="C8" s="106" t="s">
        <v>164</v>
      </c>
      <c r="D8" s="106" t="s">
        <v>165</v>
      </c>
      <c r="E8" s="107" t="s">
        <v>166</v>
      </c>
      <c r="F8" s="106" t="s">
        <v>167</v>
      </c>
      <c r="G8" s="106" t="s">
        <v>168</v>
      </c>
      <c r="H8" s="108" t="s">
        <v>169</v>
      </c>
      <c r="I8" s="106" t="s">
        <v>167</v>
      </c>
      <c r="J8" s="106" t="s">
        <v>168</v>
      </c>
      <c r="K8" s="108" t="s">
        <v>169</v>
      </c>
    </row>
    <row r="9" spans="1:11" ht="15" hidden="1" customHeight="1">
      <c r="A9" s="111">
        <v>2010</v>
      </c>
      <c r="B9" s="112">
        <v>3789.0970000000002</v>
      </c>
      <c r="C9" s="112">
        <v>2475.5720000000001</v>
      </c>
      <c r="D9" s="112">
        <v>3703.5120000000002</v>
      </c>
      <c r="E9" s="113">
        <v>46.132271867093642</v>
      </c>
      <c r="F9" s="112">
        <v>1453529.5524840001</v>
      </c>
      <c r="G9" s="112">
        <v>1181870.07437055</v>
      </c>
      <c r="H9" s="112">
        <v>27290.947</v>
      </c>
      <c r="I9" s="112">
        <v>5932.773683608164</v>
      </c>
      <c r="J9" s="112">
        <v>4823.9594872267344</v>
      </c>
      <c r="K9" s="112">
        <v>111.39162040816326</v>
      </c>
    </row>
    <row r="10" spans="1:11" ht="15" hidden="1" customHeight="1">
      <c r="A10" s="111">
        <v>2013</v>
      </c>
      <c r="B10" s="112">
        <v>5214.9759999999997</v>
      </c>
      <c r="C10" s="112">
        <v>3967.8420000000001</v>
      </c>
      <c r="D10" s="112">
        <v>4274.1769999999997</v>
      </c>
      <c r="E10" s="113">
        <v>-0.98432424831474585</v>
      </c>
      <c r="F10" s="112">
        <v>1391968.6598199999</v>
      </c>
      <c r="G10" s="112">
        <v>1526957.1266840301</v>
      </c>
      <c r="H10" s="112">
        <v>38133.315000000002</v>
      </c>
      <c r="I10" s="112">
        <v>5704.7895894262292</v>
      </c>
      <c r="J10" s="112">
        <v>6258.0210110001235</v>
      </c>
      <c r="K10" s="112">
        <v>156.28407786885248</v>
      </c>
    </row>
    <row r="11" spans="1:11" hidden="1">
      <c r="A11" s="115">
        <v>2016</v>
      </c>
      <c r="B11" s="116">
        <v>5472.317</v>
      </c>
      <c r="C11" s="116">
        <v>4414.1260000000002</v>
      </c>
      <c r="D11" s="116">
        <v>5296.7110000000002</v>
      </c>
      <c r="E11" s="117">
        <v>15.321179497183554</v>
      </c>
      <c r="F11" s="116">
        <v>1946284.3</v>
      </c>
      <c r="G11" s="116">
        <v>1846228.64</v>
      </c>
      <c r="H11" s="116">
        <v>65184.65</v>
      </c>
      <c r="I11" s="116">
        <v>7911.72</v>
      </c>
      <c r="J11" s="116">
        <v>7504.99</v>
      </c>
      <c r="K11" s="116">
        <v>264.98</v>
      </c>
    </row>
    <row r="12" spans="1:11" s="31" customFormat="1" hidden="1">
      <c r="A12" s="111">
        <v>2017</v>
      </c>
      <c r="B12" s="119">
        <v>6355.6540000000005</v>
      </c>
      <c r="C12" s="119">
        <v>5250.9679999999998</v>
      </c>
      <c r="D12" s="112">
        <v>6355.6540000000005</v>
      </c>
      <c r="E12" s="113">
        <v>19.992463247475651</v>
      </c>
      <c r="F12" s="112">
        <v>2913246.4808899998</v>
      </c>
      <c r="G12" s="112">
        <v>1813095.237719767</v>
      </c>
      <c r="H12" s="112">
        <v>74977.987999999998</v>
      </c>
      <c r="I12" s="112">
        <v>12240.531432310923</v>
      </c>
      <c r="J12" s="112">
        <v>7618.0472173099452</v>
      </c>
      <c r="K12" s="112">
        <v>315.03356302521013</v>
      </c>
    </row>
    <row r="13" spans="1:11" hidden="1">
      <c r="A13" s="111">
        <v>2018</v>
      </c>
      <c r="B13" s="119">
        <v>6689.2870000000003</v>
      </c>
      <c r="C13" s="119">
        <v>5633.9369999999999</v>
      </c>
      <c r="D13" s="112">
        <v>6194.4979999999996</v>
      </c>
      <c r="E13" s="113">
        <v>-2.5356320529720602</v>
      </c>
      <c r="F13" s="112">
        <v>2983533.1317799999</v>
      </c>
      <c r="G13" s="112">
        <v>2047354.5414639739</v>
      </c>
      <c r="H13" s="112">
        <v>93593.298999999999</v>
      </c>
      <c r="I13" s="112"/>
      <c r="J13" s="112">
        <v>8530.6439227665578</v>
      </c>
      <c r="K13" s="112">
        <v>389.97207916666667</v>
      </c>
    </row>
    <row r="14" spans="1:11" hidden="1">
      <c r="A14" s="111">
        <v>2019</v>
      </c>
      <c r="B14" s="116">
        <v>6547.8770000000004</v>
      </c>
      <c r="C14" s="116">
        <v>5826.8680000000004</v>
      </c>
      <c r="D14" s="120">
        <v>6299.5389999999998</v>
      </c>
      <c r="E14" s="117">
        <v>1.6957144872756464</v>
      </c>
      <c r="F14" s="120">
        <v>3680109.9989820002</v>
      </c>
      <c r="G14" s="120">
        <v>2237370.1640105569</v>
      </c>
      <c r="H14" s="120">
        <v>117182.24099999999</v>
      </c>
      <c r="I14" s="120">
        <v>15020.857138702042</v>
      </c>
      <c r="J14" s="120">
        <v>9132.1231184104381</v>
      </c>
      <c r="K14" s="120">
        <v>478.29486122448981</v>
      </c>
    </row>
    <row r="15" spans="1:11">
      <c r="A15" s="111">
        <v>2020</v>
      </c>
      <c r="B15" s="116">
        <v>6325.4059999999999</v>
      </c>
      <c r="C15" s="116">
        <v>3937.6320000000001</v>
      </c>
      <c r="D15" s="120">
        <v>5979.0730000000003</v>
      </c>
      <c r="E15" s="117">
        <v>-5.0871341537848958</v>
      </c>
      <c r="F15" s="120">
        <v>2871220.4884640002</v>
      </c>
      <c r="G15" s="120">
        <v>2231483.246475691</v>
      </c>
      <c r="H15" s="120">
        <v>166507.50899999999</v>
      </c>
      <c r="I15" s="120">
        <v>11864.547472991737</v>
      </c>
      <c r="J15" s="120">
        <v>9221.0051507259959</v>
      </c>
      <c r="K15" s="120">
        <v>688.04755785123973</v>
      </c>
    </row>
    <row r="16" spans="1:11" s="31" customFormat="1">
      <c r="A16" s="115">
        <v>2021</v>
      </c>
      <c r="B16" s="116">
        <v>6723.3860000000004</v>
      </c>
      <c r="C16" s="116">
        <v>5760.5839999999998</v>
      </c>
      <c r="D16" s="120">
        <v>6581.482</v>
      </c>
      <c r="E16" s="117">
        <v>10.075290935568098</v>
      </c>
      <c r="F16" s="120">
        <v>5568401.8071750002</v>
      </c>
      <c r="G16" s="120">
        <v>3317522.8861322482</v>
      </c>
      <c r="H16" s="120">
        <v>325415.96999999997</v>
      </c>
      <c r="I16" s="120">
        <v>22544.136871153845</v>
      </c>
      <c r="J16" s="120">
        <v>13431.266745474688</v>
      </c>
      <c r="K16" s="120">
        <v>1317.4735627530363</v>
      </c>
    </row>
    <row r="17" spans="1:11" s="31" customFormat="1">
      <c r="A17" s="115">
        <v>2022</v>
      </c>
      <c r="B17" s="116">
        <v>7318.0159999999996</v>
      </c>
      <c r="C17" s="116">
        <v>6568.1729999999998</v>
      </c>
      <c r="D17" s="120">
        <v>6850.6189999999997</v>
      </c>
      <c r="E17" s="117">
        <v>4.0893069372521218</v>
      </c>
      <c r="F17" s="120">
        <v>6297799.4284450002</v>
      </c>
      <c r="G17" s="120">
        <v>3628382.8917962862</v>
      </c>
      <c r="H17" s="120">
        <v>330012.28399999999</v>
      </c>
      <c r="I17" s="120">
        <v>25600.810684735774</v>
      </c>
      <c r="J17" s="120">
        <v>14749.523950391405</v>
      </c>
      <c r="K17" s="120">
        <v>1341.5133495934961</v>
      </c>
    </row>
    <row r="18" spans="1:11" s="31" customFormat="1">
      <c r="A18" s="115">
        <v>2023</v>
      </c>
      <c r="B18" s="116">
        <v>7303.8879999999999</v>
      </c>
      <c r="C18" s="116">
        <v>6565.7280000000001</v>
      </c>
      <c r="D18" s="120">
        <v>7272.7969999999996</v>
      </c>
      <c r="E18" s="117">
        <v>6.1626255963147258</v>
      </c>
      <c r="F18" s="120">
        <v>5237101.688573</v>
      </c>
      <c r="G18" s="120">
        <v>2577225.053312086</v>
      </c>
      <c r="H18" s="120">
        <v>293944.87800000003</v>
      </c>
      <c r="I18" s="120">
        <v>21912.559366414225</v>
      </c>
      <c r="J18" s="120">
        <v>10783.368423899941</v>
      </c>
      <c r="K18" s="120">
        <v>1229.8948870292888</v>
      </c>
    </row>
    <row r="19" spans="1:11" s="31" customFormat="1">
      <c r="A19" s="115">
        <v>2024</v>
      </c>
      <c r="B19" s="116">
        <v>7905.39</v>
      </c>
      <c r="C19" s="116">
        <v>6726.9189999999999</v>
      </c>
      <c r="D19" s="120">
        <v>7079.9049999999997</v>
      </c>
      <c r="E19" s="117">
        <v>-2.6522395716531046</v>
      </c>
      <c r="F19" s="120">
        <v>4947592.5286459997</v>
      </c>
      <c r="G19" s="120">
        <v>3050074.8412100072</v>
      </c>
      <c r="H19" s="120">
        <v>273528.13299999997</v>
      </c>
      <c r="I19" s="120">
        <v>20875.917842388186</v>
      </c>
      <c r="J19" s="120">
        <v>12869.514097932519</v>
      </c>
      <c r="K19" s="120">
        <v>1154.1271434599157</v>
      </c>
    </row>
    <row r="20" spans="1:11" s="31" customFormat="1">
      <c r="A20" s="115">
        <v>2025</v>
      </c>
      <c r="B20" s="116">
        <v>7617.9070000000002</v>
      </c>
      <c r="C20" s="116">
        <v>5967.9880000000003</v>
      </c>
      <c r="D20" s="120">
        <v>7533.3850000000002</v>
      </c>
      <c r="E20" s="117">
        <v>6.4051706908496726</v>
      </c>
      <c r="F20" s="120">
        <v>3135946.2424770002</v>
      </c>
      <c r="G20" s="120">
        <v>1874521.92305526</v>
      </c>
      <c r="H20" s="120">
        <v>180682.02600000001</v>
      </c>
      <c r="I20" s="120">
        <v>1049.5134680311246</v>
      </c>
      <c r="J20" s="120">
        <v>13583.49219605261</v>
      </c>
      <c r="K20" s="120">
        <v>1309.2900434782609</v>
      </c>
    </row>
    <row r="21" spans="1:11" s="31" customFormat="1">
      <c r="A21" s="125"/>
      <c r="B21" s="126"/>
      <c r="C21" s="126"/>
      <c r="D21" s="126"/>
      <c r="E21" s="125"/>
      <c r="F21" s="125"/>
      <c r="G21" s="125"/>
      <c r="H21" s="125"/>
      <c r="I21" s="125"/>
      <c r="J21" s="125"/>
      <c r="K21" s="125"/>
    </row>
    <row r="22" spans="1:11" s="31" customFormat="1">
      <c r="A22" s="127" t="s">
        <v>170</v>
      </c>
      <c r="B22" s="116">
        <v>7257.1279999999997</v>
      </c>
      <c r="C22" s="116">
        <v>6956.665</v>
      </c>
      <c r="D22" s="116">
        <v>7109.1959999999999</v>
      </c>
      <c r="E22" s="117">
        <v>0.41372024059645107</v>
      </c>
      <c r="F22" s="120">
        <v>354635.93394399999</v>
      </c>
      <c r="G22" s="120">
        <v>203673.34612448001</v>
      </c>
      <c r="H22" s="120">
        <v>23328.536</v>
      </c>
      <c r="I22" s="120">
        <v>18665.049154947366</v>
      </c>
      <c r="J22" s="120">
        <v>10719.649796025264</v>
      </c>
      <c r="K22" s="120">
        <v>1227.8176842105263</v>
      </c>
    </row>
    <row r="23" spans="1:11" s="31" customFormat="1">
      <c r="A23" s="127" t="s">
        <v>171</v>
      </c>
      <c r="B23" s="116">
        <v>7073.4589999999998</v>
      </c>
      <c r="C23" s="116">
        <v>6270.5969999999998</v>
      </c>
      <c r="D23" s="120">
        <v>6270.5969999999998</v>
      </c>
      <c r="E23" s="117">
        <v>-11.431057337633769</v>
      </c>
      <c r="F23" s="120">
        <v>398130.597442</v>
      </c>
      <c r="G23" s="120">
        <v>249209.76797720601</v>
      </c>
      <c r="H23" s="120">
        <v>24665.132000000001</v>
      </c>
      <c r="I23" s="120">
        <v>19906.5298721</v>
      </c>
      <c r="J23" s="120">
        <v>12460.488398860301</v>
      </c>
      <c r="K23" s="120">
        <v>1233.2566000000002</v>
      </c>
    </row>
    <row r="24" spans="1:11" s="31" customFormat="1">
      <c r="A24" s="83" t="s">
        <v>172</v>
      </c>
      <c r="B24" s="116">
        <v>6665.0450000000001</v>
      </c>
      <c r="C24" s="116">
        <v>6161.2179999999998</v>
      </c>
      <c r="D24" s="116">
        <v>6510.62</v>
      </c>
      <c r="E24" s="117">
        <v>-8.0408564804188742</v>
      </c>
      <c r="F24" s="116">
        <v>374499.59028</v>
      </c>
      <c r="G24" s="116">
        <v>263493.17068173498</v>
      </c>
      <c r="H24" s="116">
        <v>21257.686000000002</v>
      </c>
      <c r="I24" s="120">
        <v>19710.504751578948</v>
      </c>
      <c r="J24" s="116">
        <v>13868.061614828159</v>
      </c>
      <c r="K24" s="116">
        <v>1118.8255789473683</v>
      </c>
    </row>
    <row r="25" spans="1:11" s="31" customFormat="1">
      <c r="A25" s="83" t="s">
        <v>173</v>
      </c>
      <c r="B25" s="116">
        <v>6766.7950000000001</v>
      </c>
      <c r="C25" s="116">
        <v>5967.9880000000003</v>
      </c>
      <c r="D25" s="116">
        <v>6766.7950000000001</v>
      </c>
      <c r="E25" s="117">
        <v>-4.4225169688011299</v>
      </c>
      <c r="F25" s="116">
        <v>330590.94792100001</v>
      </c>
      <c r="G25" s="120">
        <v>207827.81613969899</v>
      </c>
      <c r="H25" s="120">
        <v>18733.781999999999</v>
      </c>
      <c r="I25" s="120">
        <v>4031.5969258658538</v>
      </c>
      <c r="J25" s="120">
        <v>12989.238508731187</v>
      </c>
      <c r="K25" s="120">
        <v>1170.861375</v>
      </c>
    </row>
    <row r="26" spans="1:11" s="31" customFormat="1">
      <c r="A26" s="83" t="s">
        <v>174</v>
      </c>
      <c r="B26" s="116">
        <v>7214.1629999999996</v>
      </c>
      <c r="C26" s="116">
        <v>6815.73</v>
      </c>
      <c r="D26" s="116">
        <v>7175.8190000000004</v>
      </c>
      <c r="E26" s="117">
        <v>1.3547356920749738</v>
      </c>
      <c r="F26" s="116">
        <v>452202.722396</v>
      </c>
      <c r="G26" s="120">
        <v>251575.539107766</v>
      </c>
      <c r="H26" s="120">
        <v>22984.285</v>
      </c>
      <c r="I26" s="120">
        <v>1266.6742924257703</v>
      </c>
      <c r="J26" s="120">
        <v>14798.561123986234</v>
      </c>
      <c r="K26" s="120">
        <v>1352.0167647058825</v>
      </c>
    </row>
    <row r="27" spans="1:11" s="31" customFormat="1" ht="14.25" customHeight="1">
      <c r="A27" s="83" t="s">
        <v>175</v>
      </c>
      <c r="B27" s="116">
        <v>7230.7449999999999</v>
      </c>
      <c r="C27" s="116">
        <v>6787.14</v>
      </c>
      <c r="D27" s="116">
        <v>6927.6790000000001</v>
      </c>
      <c r="E27" s="117">
        <v>-2.1501135961570057</v>
      </c>
      <c r="F27" s="116">
        <v>451518.57139599998</v>
      </c>
      <c r="G27" s="116">
        <v>275107.10614745098</v>
      </c>
      <c r="H27" s="116">
        <v>23787.936000000002</v>
      </c>
      <c r="I27" s="120">
        <v>651.54195006637804</v>
      </c>
      <c r="J27" s="116">
        <v>15283.728119302834</v>
      </c>
      <c r="K27" s="116">
        <v>1321.5519999999999</v>
      </c>
    </row>
    <row r="28" spans="1:11" s="31" customFormat="1">
      <c r="A28" s="83" t="s">
        <v>176</v>
      </c>
      <c r="B28" s="116">
        <v>7617.9070000000002</v>
      </c>
      <c r="C28" s="116">
        <v>6865.192</v>
      </c>
      <c r="D28" s="116">
        <v>7484.3370000000004</v>
      </c>
      <c r="E28" s="117">
        <v>5.7123930335223525</v>
      </c>
      <c r="F28" s="116">
        <v>592282.95007999998</v>
      </c>
      <c r="G28" s="116">
        <v>323183.97335978399</v>
      </c>
      <c r="H28" s="116">
        <v>34336.580999999998</v>
      </c>
      <c r="I28" s="120">
        <v>436.46495952837137</v>
      </c>
      <c r="J28" s="116">
        <v>14051.477102599305</v>
      </c>
      <c r="K28" s="116">
        <v>1492.8948260869565</v>
      </c>
    </row>
    <row r="29" spans="1:11" s="31" customFormat="1">
      <c r="A29" s="83" t="s">
        <v>177</v>
      </c>
      <c r="B29" s="116">
        <v>7537.768</v>
      </c>
      <c r="C29" s="116">
        <v>7464.6450000000004</v>
      </c>
      <c r="D29" s="116">
        <v>7533.3850000000002</v>
      </c>
      <c r="E29" s="117">
        <v>6.4051706908496726</v>
      </c>
      <c r="F29" s="116">
        <v>182084.929018</v>
      </c>
      <c r="G29" s="116">
        <v>100451.203517139</v>
      </c>
      <c r="H29" s="116">
        <v>11588.088</v>
      </c>
      <c r="I29" s="120">
        <v>412.89099550566891</v>
      </c>
      <c r="J29" s="116">
        <v>16741.8672528565</v>
      </c>
      <c r="K29" s="116">
        <v>1931.348</v>
      </c>
    </row>
    <row r="30" spans="1:11" s="31" customFormat="1">
      <c r="A30" s="125"/>
      <c r="B30" s="126"/>
      <c r="C30" s="126"/>
      <c r="D30" s="126"/>
      <c r="E30" s="125"/>
      <c r="F30" s="125"/>
      <c r="G30" s="125"/>
      <c r="H30" s="125"/>
      <c r="I30" s="125"/>
      <c r="J30" s="125"/>
      <c r="K30" s="125"/>
    </row>
    <row r="31" spans="1:11" s="31" customFormat="1">
      <c r="A31" s="115" t="s">
        <v>962</v>
      </c>
      <c r="B31" s="116">
        <v>7533.3850000000002</v>
      </c>
      <c r="C31" s="116">
        <v>7464.6450000000004</v>
      </c>
      <c r="D31" s="120">
        <v>7533.3850000000002</v>
      </c>
      <c r="E31" s="117">
        <v>-5.8147186275828738E-2</v>
      </c>
      <c r="F31" s="120">
        <v>152990.41553299999</v>
      </c>
      <c r="G31" s="120">
        <v>85475.028262420004</v>
      </c>
      <c r="H31" s="120">
        <v>9881.6470000000008</v>
      </c>
      <c r="I31" s="120">
        <v>413.48760954864861</v>
      </c>
      <c r="J31" s="120">
        <v>17095.005652484</v>
      </c>
      <c r="K31" s="120">
        <v>1976.3293999999999</v>
      </c>
    </row>
    <row r="32" spans="1:11" s="31" customFormat="1">
      <c r="A32" s="125"/>
      <c r="B32" s="126"/>
      <c r="C32" s="126"/>
      <c r="D32" s="126"/>
      <c r="E32" s="125"/>
      <c r="F32" s="125"/>
      <c r="G32" s="125"/>
      <c r="H32" s="125"/>
      <c r="I32" s="125"/>
      <c r="J32" s="125"/>
      <c r="K32" s="125"/>
    </row>
    <row r="33" spans="1:11" s="31" customFormat="1" ht="14.5" customHeight="1">
      <c r="A33" s="115" t="s">
        <v>963</v>
      </c>
      <c r="B33" s="120">
        <v>7560.0559999999996</v>
      </c>
      <c r="C33" s="120">
        <v>7448.04</v>
      </c>
      <c r="D33" s="120">
        <v>7464.6450000000004</v>
      </c>
      <c r="E33" s="117">
        <v>-0.97008822770878056</v>
      </c>
      <c r="F33" s="120">
        <v>29691.756766999999</v>
      </c>
      <c r="G33" s="120">
        <v>15915.259327768999</v>
      </c>
      <c r="H33" s="120">
        <v>2038.59</v>
      </c>
      <c r="I33" s="120">
        <v>29691.756766999999</v>
      </c>
      <c r="J33" s="120">
        <v>15915.259327768999</v>
      </c>
      <c r="K33" s="120">
        <v>2038.59</v>
      </c>
    </row>
    <row r="34" spans="1:11" s="31" customFormat="1" ht="14.5" customHeight="1">
      <c r="A34" s="115" t="s">
        <v>964</v>
      </c>
      <c r="B34" s="120">
        <v>7546.94</v>
      </c>
      <c r="C34" s="120">
        <v>7463.058</v>
      </c>
      <c r="D34" s="120">
        <v>7515.1850000000004</v>
      </c>
      <c r="E34" s="117">
        <v>0.67705831958519069</v>
      </c>
      <c r="F34" s="120">
        <v>28347.042434999999</v>
      </c>
      <c r="G34" s="120">
        <v>18477.795945780999</v>
      </c>
      <c r="H34" s="120">
        <v>2010.567</v>
      </c>
      <c r="I34" s="120">
        <v>28347.042434999999</v>
      </c>
      <c r="J34" s="120">
        <v>18477.795945780999</v>
      </c>
      <c r="K34" s="120">
        <v>2010.567</v>
      </c>
    </row>
    <row r="35" spans="1:11" s="31" customFormat="1" ht="14.5" customHeight="1">
      <c r="A35" s="115" t="s">
        <v>965</v>
      </c>
      <c r="B35" s="116">
        <v>7549.2650000000003</v>
      </c>
      <c r="C35" s="116">
        <v>7502.0110000000004</v>
      </c>
      <c r="D35" s="116">
        <v>7503.75</v>
      </c>
      <c r="E35" s="117">
        <v>-0.15215859622884068</v>
      </c>
      <c r="F35" s="116">
        <v>28564.018093999999</v>
      </c>
      <c r="G35" s="116">
        <v>15778.475635827001</v>
      </c>
      <c r="H35" s="116">
        <v>1900.8320000000001</v>
      </c>
      <c r="I35" s="116">
        <v>28564.018093999999</v>
      </c>
      <c r="J35" s="116">
        <v>15778.475635827001</v>
      </c>
      <c r="K35" s="116">
        <v>1900.8320000000001</v>
      </c>
    </row>
    <row r="36" spans="1:11" s="31" customFormat="1" ht="14.25" customHeight="1">
      <c r="A36" s="115" t="s">
        <v>966</v>
      </c>
      <c r="B36" s="116">
        <v>7580.55</v>
      </c>
      <c r="C36" s="116">
        <v>7490.183</v>
      </c>
      <c r="D36" s="116">
        <v>7490.183</v>
      </c>
      <c r="E36" s="117">
        <v>-0.18080293186739974</v>
      </c>
      <c r="F36" s="116">
        <v>35698.258680999999</v>
      </c>
      <c r="G36" s="116">
        <v>16775.376220512</v>
      </c>
      <c r="H36" s="116">
        <v>2036.2929999999999</v>
      </c>
      <c r="I36" s="116">
        <v>35698.258680999999</v>
      </c>
      <c r="J36" s="116">
        <v>16775.376220512</v>
      </c>
      <c r="K36" s="116">
        <v>2036.2929999999999</v>
      </c>
    </row>
    <row r="37" spans="1:11" s="31" customFormat="1">
      <c r="A37" s="115" t="s">
        <v>967</v>
      </c>
      <c r="B37" s="116">
        <v>7648.9030000000002</v>
      </c>
      <c r="C37" s="116">
        <v>7516.9769999999999</v>
      </c>
      <c r="D37" s="116">
        <v>7533.3850000000002</v>
      </c>
      <c r="E37" s="117">
        <v>0.57678163537526694</v>
      </c>
      <c r="F37" s="116">
        <v>30689.339555999999</v>
      </c>
      <c r="G37" s="116">
        <v>18528.121132531</v>
      </c>
      <c r="H37" s="116">
        <v>1895.365</v>
      </c>
      <c r="I37" s="116">
        <v>30689.339555999999</v>
      </c>
      <c r="J37" s="116">
        <v>18528.121132531</v>
      </c>
      <c r="K37" s="116">
        <v>1895.365</v>
      </c>
    </row>
    <row r="38" spans="1:11" ht="14.25" customHeight="1">
      <c r="B38" s="139"/>
    </row>
    <row r="39" spans="1:11">
      <c r="A39" s="51" t="s">
        <v>182</v>
      </c>
      <c r="D39" s="139"/>
    </row>
    <row r="40" spans="1:11">
      <c r="A40" s="51" t="s">
        <v>183</v>
      </c>
    </row>
    <row r="41" spans="1:11">
      <c r="A41" s="51" t="s">
        <v>184</v>
      </c>
    </row>
    <row r="43" spans="1:11">
      <c r="C43" s="22"/>
      <c r="D43" s="141"/>
    </row>
    <row r="58" spans="1:11" ht="7.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 s="5" customFormat="1">
      <c r="A59" s="55"/>
      <c r="B59" s="55"/>
      <c r="C59" s="55"/>
      <c r="D59" s="142"/>
      <c r="E59" s="142"/>
      <c r="F59" s="142"/>
      <c r="G59" s="143"/>
      <c r="H59" s="142"/>
      <c r="I59" s="142"/>
      <c r="J59" s="142"/>
      <c r="K59" s="144" t="s">
        <v>185</v>
      </c>
    </row>
    <row r="60" spans="1:11">
      <c r="H60" s="10"/>
      <c r="I60" s="1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BE65"/>
  <sheetViews>
    <sheetView view="pageBreakPreview" zoomScale="70" zoomScaleNormal="55" zoomScaleSheetLayoutView="70" workbookViewId="0">
      <selection activeCell="N8" sqref="N8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00"/>
      <c r="K2" s="2" t="s">
        <v>42</v>
      </c>
    </row>
    <row r="3" spans="1:14" ht="7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5"/>
      <c r="M3" s="5"/>
      <c r="N3" s="5"/>
    </row>
    <row r="5" spans="1:14">
      <c r="A5" s="460" t="s">
        <v>188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</row>
    <row r="6" spans="1:14">
      <c r="A6" s="104"/>
      <c r="B6" s="104"/>
      <c r="C6" s="104"/>
      <c r="D6" s="104"/>
      <c r="E6" s="104"/>
    </row>
    <row r="7" spans="1:14">
      <c r="A7" s="461" t="s">
        <v>191</v>
      </c>
      <c r="B7" s="463" t="s">
        <v>128</v>
      </c>
      <c r="C7" s="464"/>
      <c r="D7" s="464"/>
      <c r="E7" s="465"/>
      <c r="F7" s="466" t="s">
        <v>192</v>
      </c>
      <c r="G7" s="467"/>
      <c r="H7" s="468"/>
      <c r="I7" s="463" t="s">
        <v>193</v>
      </c>
      <c r="J7" s="464"/>
      <c r="K7" s="465"/>
    </row>
    <row r="8" spans="1:14">
      <c r="A8" s="462"/>
      <c r="B8" s="105" t="s">
        <v>201</v>
      </c>
      <c r="C8" s="106" t="s">
        <v>202</v>
      </c>
      <c r="D8" s="106" t="s">
        <v>203</v>
      </c>
      <c r="E8" s="107" t="s">
        <v>166</v>
      </c>
      <c r="F8" s="106" t="s">
        <v>167</v>
      </c>
      <c r="G8" s="106" t="s">
        <v>204</v>
      </c>
      <c r="H8" s="108" t="s">
        <v>169</v>
      </c>
      <c r="I8" s="106" t="s">
        <v>167</v>
      </c>
      <c r="J8" s="106" t="s">
        <v>204</v>
      </c>
      <c r="K8" s="108" t="s">
        <v>169</v>
      </c>
    </row>
    <row r="9" spans="1:14" ht="15" hidden="1" customHeight="1">
      <c r="A9" s="111">
        <v>2010</v>
      </c>
      <c r="B9" s="112">
        <v>3789.0970000000002</v>
      </c>
      <c r="C9" s="112">
        <v>2475.5720000000001</v>
      </c>
      <c r="D9" s="112">
        <v>3703.5120000000002</v>
      </c>
      <c r="E9" s="113">
        <v>46.132271867093642</v>
      </c>
      <c r="F9" s="112">
        <v>1453529.5524840001</v>
      </c>
      <c r="G9" s="112">
        <v>1181870.07437055</v>
      </c>
      <c r="H9" s="112">
        <v>27290.947</v>
      </c>
      <c r="I9" s="112">
        <v>5932.773683608164</v>
      </c>
      <c r="J9" s="112">
        <v>4823.9594872267344</v>
      </c>
      <c r="K9" s="112">
        <v>111.39162040816326</v>
      </c>
    </row>
    <row r="10" spans="1:14" ht="15" hidden="1" customHeight="1">
      <c r="A10" s="111">
        <v>2013</v>
      </c>
      <c r="B10" s="112">
        <v>5214.9759999999997</v>
      </c>
      <c r="C10" s="112">
        <v>3967.8420000000001</v>
      </c>
      <c r="D10" s="112">
        <v>4274.1769999999997</v>
      </c>
      <c r="E10" s="113">
        <v>-0.98432424831474585</v>
      </c>
      <c r="F10" s="112">
        <v>1391968.6598199999</v>
      </c>
      <c r="G10" s="112">
        <v>1526957.1266840301</v>
      </c>
      <c r="H10" s="112">
        <v>38133.315000000002</v>
      </c>
      <c r="I10" s="112">
        <v>5704.7895894262292</v>
      </c>
      <c r="J10" s="112">
        <v>6258.0210110001235</v>
      </c>
      <c r="K10" s="112">
        <v>156.28407786885248</v>
      </c>
    </row>
    <row r="11" spans="1:14" hidden="1">
      <c r="A11" s="115">
        <v>2016</v>
      </c>
      <c r="B11" s="116">
        <v>5472.317</v>
      </c>
      <c r="C11" s="116">
        <v>4414.1260000000002</v>
      </c>
      <c r="D11" s="116">
        <v>5296.7110000000002</v>
      </c>
      <c r="E11" s="117">
        <v>15.321179497183554</v>
      </c>
      <c r="F11" s="116">
        <v>1946284.3</v>
      </c>
      <c r="G11" s="116">
        <v>1846228.64</v>
      </c>
      <c r="H11" s="116">
        <v>65184.65</v>
      </c>
      <c r="I11" s="116">
        <v>7911.72</v>
      </c>
      <c r="J11" s="116">
        <v>7504.99</v>
      </c>
      <c r="K11" s="116">
        <v>264.98</v>
      </c>
    </row>
    <row r="12" spans="1:14" s="31" customFormat="1" hidden="1">
      <c r="A12" s="111">
        <v>2017</v>
      </c>
      <c r="B12" s="119">
        <v>6355.6540000000005</v>
      </c>
      <c r="C12" s="119">
        <v>5250.9679999999998</v>
      </c>
      <c r="D12" s="112">
        <v>6355.6540000000005</v>
      </c>
      <c r="E12" s="113">
        <v>19.992463247475651</v>
      </c>
      <c r="F12" s="112">
        <v>2913246.4808899998</v>
      </c>
      <c r="G12" s="112">
        <v>1813095.237719767</v>
      </c>
      <c r="H12" s="112">
        <v>74977.987999999998</v>
      </c>
      <c r="I12" s="112">
        <v>12240.531432310923</v>
      </c>
      <c r="J12" s="112">
        <v>7618.0472173099452</v>
      </c>
      <c r="K12" s="112">
        <v>315.03356302521013</v>
      </c>
    </row>
    <row r="13" spans="1:14" hidden="1">
      <c r="A13" s="111">
        <v>2018</v>
      </c>
      <c r="B13" s="119">
        <v>6689.2870000000003</v>
      </c>
      <c r="C13" s="119">
        <v>5633.9369999999999</v>
      </c>
      <c r="D13" s="112">
        <v>6194.4979999999996</v>
      </c>
      <c r="E13" s="113">
        <v>-2.5356320529720602</v>
      </c>
      <c r="F13" s="112">
        <v>2983533.1317799999</v>
      </c>
      <c r="G13" s="112">
        <v>2047354.5414639739</v>
      </c>
      <c r="H13" s="112">
        <v>93593.298999999999</v>
      </c>
      <c r="I13" s="112"/>
      <c r="J13" s="112">
        <v>8530.6439227665578</v>
      </c>
      <c r="K13" s="112">
        <v>389.97207916666667</v>
      </c>
    </row>
    <row r="14" spans="1:14" hidden="1">
      <c r="A14" s="111">
        <v>2019</v>
      </c>
      <c r="B14" s="116">
        <v>6547.8770000000004</v>
      </c>
      <c r="C14" s="116">
        <v>5826.8680000000004</v>
      </c>
      <c r="D14" s="120">
        <v>6299.5389999999998</v>
      </c>
      <c r="E14" s="117">
        <v>1.6957144872756464</v>
      </c>
      <c r="F14" s="120">
        <v>3680109.9989820002</v>
      </c>
      <c r="G14" s="120">
        <v>2237370.1640105569</v>
      </c>
      <c r="H14" s="120">
        <v>117182.24099999999</v>
      </c>
      <c r="I14" s="120">
        <v>15020.857138702042</v>
      </c>
      <c r="J14" s="120">
        <v>9132.1231184104381</v>
      </c>
      <c r="K14" s="120">
        <v>478.29486122448981</v>
      </c>
    </row>
    <row r="15" spans="1:14">
      <c r="A15" s="111">
        <v>2020</v>
      </c>
      <c r="B15" s="116">
        <v>6325.4059999999999</v>
      </c>
      <c r="C15" s="116">
        <v>3937.6320000000001</v>
      </c>
      <c r="D15" s="120">
        <v>5979.0730000000003</v>
      </c>
      <c r="E15" s="117">
        <v>-5.0871341537848958</v>
      </c>
      <c r="F15" s="120">
        <v>2871220.4884640002</v>
      </c>
      <c r="G15" s="120">
        <v>2231483.246475691</v>
      </c>
      <c r="H15" s="120">
        <v>166507.50899999999</v>
      </c>
      <c r="I15" s="120">
        <v>11864.547472991737</v>
      </c>
      <c r="J15" s="120">
        <v>9221.0051507259959</v>
      </c>
      <c r="K15" s="120">
        <v>688.04755785123973</v>
      </c>
    </row>
    <row r="16" spans="1:14" s="31" customFormat="1">
      <c r="A16" s="115">
        <v>2021</v>
      </c>
      <c r="B16" s="116">
        <v>6723.3860000000004</v>
      </c>
      <c r="C16" s="116">
        <v>5760.5839999999998</v>
      </c>
      <c r="D16" s="120">
        <v>6581.482</v>
      </c>
      <c r="E16" s="117">
        <v>10.075290935568098</v>
      </c>
      <c r="F16" s="120">
        <v>5568401.8071750002</v>
      </c>
      <c r="G16" s="120">
        <v>3317522.8861322482</v>
      </c>
      <c r="H16" s="120">
        <v>325415.96999999997</v>
      </c>
      <c r="I16" s="120">
        <v>22544.136871153845</v>
      </c>
      <c r="J16" s="120">
        <v>13431.266745474688</v>
      </c>
      <c r="K16" s="120">
        <v>1317.4735627530363</v>
      </c>
    </row>
    <row r="17" spans="1:57" s="31" customFormat="1">
      <c r="A17" s="115">
        <v>2022</v>
      </c>
      <c r="B17" s="116">
        <v>7318.0159999999996</v>
      </c>
      <c r="C17" s="116">
        <v>6568.1729999999998</v>
      </c>
      <c r="D17" s="120">
        <v>6850.6189999999997</v>
      </c>
      <c r="E17" s="117">
        <v>4.0893069372521218</v>
      </c>
      <c r="F17" s="120">
        <v>6297799.4284450002</v>
      </c>
      <c r="G17" s="120">
        <v>3628382.8917962862</v>
      </c>
      <c r="H17" s="120">
        <v>330012.28399999999</v>
      </c>
      <c r="I17" s="120">
        <v>25600.810684735774</v>
      </c>
      <c r="J17" s="120">
        <v>14749.523950391405</v>
      </c>
      <c r="K17" s="120">
        <v>1341.5133495934961</v>
      </c>
    </row>
    <row r="18" spans="1:57" s="31" customFormat="1">
      <c r="A18" s="115">
        <v>2023</v>
      </c>
      <c r="B18" s="116">
        <v>7303.8879999999999</v>
      </c>
      <c r="C18" s="116">
        <v>6565.7280000000001</v>
      </c>
      <c r="D18" s="120">
        <v>7272.7969999999996</v>
      </c>
      <c r="E18" s="117">
        <v>6.1626255963147258</v>
      </c>
      <c r="F18" s="120">
        <v>5237101.688573</v>
      </c>
      <c r="G18" s="120">
        <v>2577225.053312086</v>
      </c>
      <c r="H18" s="120">
        <v>293944.87800000003</v>
      </c>
      <c r="I18" s="120">
        <v>21912.559366414225</v>
      </c>
      <c r="J18" s="120">
        <v>10783.368423899941</v>
      </c>
      <c r="K18" s="120">
        <v>1229.8948870292888</v>
      </c>
    </row>
    <row r="19" spans="1:57" s="31" customFormat="1">
      <c r="A19" s="115">
        <v>2024</v>
      </c>
      <c r="B19" s="116">
        <v>7905.39</v>
      </c>
      <c r="C19" s="116">
        <v>6726.9189999999999</v>
      </c>
      <c r="D19" s="120">
        <v>7079.9049999999997</v>
      </c>
      <c r="E19" s="117">
        <v>-2.6522395716531046</v>
      </c>
      <c r="F19" s="120">
        <v>4947592.5286459997</v>
      </c>
      <c r="G19" s="120">
        <v>3050074.8412100072</v>
      </c>
      <c r="H19" s="120">
        <v>273528.13299999997</v>
      </c>
      <c r="I19" s="120">
        <v>20875.917842388186</v>
      </c>
      <c r="J19" s="120">
        <v>12869.514097932519</v>
      </c>
      <c r="K19" s="120">
        <v>1154.1271434599157</v>
      </c>
    </row>
    <row r="20" spans="1:57" s="31" customFormat="1">
      <c r="A20" s="115">
        <v>2025</v>
      </c>
      <c r="B20" s="116">
        <v>7617.9070000000002</v>
      </c>
      <c r="C20" s="116">
        <v>5967.9880000000003</v>
      </c>
      <c r="D20" s="120">
        <v>7533.3850000000002</v>
      </c>
      <c r="E20" s="117">
        <v>6.4051706908496726</v>
      </c>
      <c r="F20" s="120">
        <v>3135946.2424770002</v>
      </c>
      <c r="G20" s="120">
        <v>1874521.92305526</v>
      </c>
      <c r="H20" s="120">
        <v>180682.02600000001</v>
      </c>
      <c r="I20" s="120">
        <v>1049.5134680311246</v>
      </c>
      <c r="J20" s="120">
        <v>13583.49219605261</v>
      </c>
      <c r="K20" s="120">
        <v>1309.2900434782609</v>
      </c>
    </row>
    <row r="21" spans="1:57" s="31" customFormat="1">
      <c r="A21" s="125"/>
      <c r="B21" s="126"/>
      <c r="C21" s="126"/>
      <c r="D21" s="126"/>
      <c r="E21" s="125"/>
      <c r="F21" s="125"/>
      <c r="G21" s="125"/>
      <c r="H21" s="125"/>
      <c r="I21" s="125"/>
      <c r="J21" s="125"/>
      <c r="K21" s="125"/>
    </row>
    <row r="22" spans="1:57" s="31" customFormat="1">
      <c r="A22" s="127" t="s">
        <v>205</v>
      </c>
      <c r="B22" s="116">
        <v>7257.1279999999997</v>
      </c>
      <c r="C22" s="116">
        <v>6956.665</v>
      </c>
      <c r="D22" s="116">
        <v>7109.1959999999999</v>
      </c>
      <c r="E22" s="117">
        <v>0.41372024059645107</v>
      </c>
      <c r="F22" s="120">
        <v>354635.93394399999</v>
      </c>
      <c r="G22" s="120">
        <v>203673.34612448001</v>
      </c>
      <c r="H22" s="120">
        <v>23328.536</v>
      </c>
      <c r="I22" s="120">
        <v>18665.049154947366</v>
      </c>
      <c r="J22" s="120">
        <v>10719.649796025264</v>
      </c>
      <c r="K22" s="120">
        <v>1227.8176842105263</v>
      </c>
    </row>
    <row r="23" spans="1:57" s="31" customFormat="1">
      <c r="A23" s="127" t="s">
        <v>206</v>
      </c>
      <c r="B23" s="116">
        <v>7073.4589999999998</v>
      </c>
      <c r="C23" s="116">
        <v>6270.5969999999998</v>
      </c>
      <c r="D23" s="120">
        <v>6270.5969999999998</v>
      </c>
      <c r="E23" s="117">
        <v>-11.431057337633769</v>
      </c>
      <c r="F23" s="120">
        <v>398130.597442</v>
      </c>
      <c r="G23" s="120">
        <v>249209.76797720601</v>
      </c>
      <c r="H23" s="120">
        <v>24665.132000000001</v>
      </c>
      <c r="I23" s="120">
        <v>19906.5298721</v>
      </c>
      <c r="J23" s="120">
        <v>12460.488398860301</v>
      </c>
      <c r="K23" s="120">
        <v>1233.2566000000002</v>
      </c>
    </row>
    <row r="24" spans="1:57" s="31" customFormat="1">
      <c r="A24" s="83" t="s">
        <v>207</v>
      </c>
      <c r="B24" s="116">
        <v>6665.0450000000001</v>
      </c>
      <c r="C24" s="116">
        <v>6161.2179999999998</v>
      </c>
      <c r="D24" s="116">
        <v>6510.62</v>
      </c>
      <c r="E24" s="117">
        <v>-8.0408564804188742</v>
      </c>
      <c r="F24" s="116">
        <v>374499.59028</v>
      </c>
      <c r="G24" s="116">
        <v>263493.17068173498</v>
      </c>
      <c r="H24" s="116">
        <v>21257.686000000002</v>
      </c>
      <c r="I24" s="120">
        <v>19710.504751578948</v>
      </c>
      <c r="J24" s="116">
        <v>13868.061614828159</v>
      </c>
      <c r="K24" s="116">
        <v>1118.8255789473683</v>
      </c>
    </row>
    <row r="25" spans="1:57" s="31" customFormat="1">
      <c r="A25" s="83" t="s">
        <v>173</v>
      </c>
      <c r="B25" s="116">
        <v>6766.7950000000001</v>
      </c>
      <c r="C25" s="116">
        <v>5967.9880000000003</v>
      </c>
      <c r="D25" s="116">
        <v>6766.7950000000001</v>
      </c>
      <c r="E25" s="117">
        <v>-4.4225169688011299</v>
      </c>
      <c r="F25" s="116">
        <v>330590.94792100001</v>
      </c>
      <c r="G25" s="120">
        <v>207827.81613969899</v>
      </c>
      <c r="H25" s="120">
        <v>18733.781999999999</v>
      </c>
      <c r="I25" s="120">
        <v>4031.5969258658538</v>
      </c>
      <c r="J25" s="120">
        <v>12989.238508731187</v>
      </c>
      <c r="K25" s="120">
        <v>1170.861375</v>
      </c>
    </row>
    <row r="26" spans="1:57" s="31" customFormat="1">
      <c r="A26" s="83" t="s">
        <v>208</v>
      </c>
      <c r="B26" s="116">
        <v>7214.1629999999996</v>
      </c>
      <c r="C26" s="116">
        <v>6815.73</v>
      </c>
      <c r="D26" s="116">
        <v>7175.8190000000004</v>
      </c>
      <c r="E26" s="117">
        <v>1.3547356920749738</v>
      </c>
      <c r="F26" s="116">
        <v>452202.722396</v>
      </c>
      <c r="G26" s="120">
        <v>251575.539107766</v>
      </c>
      <c r="H26" s="120">
        <v>22984.285</v>
      </c>
      <c r="I26" s="120">
        <v>1266.6742924257703</v>
      </c>
      <c r="J26" s="120">
        <v>14798.561123986234</v>
      </c>
      <c r="K26" s="120">
        <v>1352.0167647058825</v>
      </c>
    </row>
    <row r="27" spans="1:57" s="31" customFormat="1" ht="14.25" customHeight="1">
      <c r="A27" s="83" t="s">
        <v>209</v>
      </c>
      <c r="B27" s="116">
        <v>7230.7449999999999</v>
      </c>
      <c r="C27" s="116">
        <v>6787.14</v>
      </c>
      <c r="D27" s="116">
        <v>6927.6790000000001</v>
      </c>
      <c r="E27" s="117">
        <v>-2.1501135961570057</v>
      </c>
      <c r="F27" s="116">
        <v>451518.57139599998</v>
      </c>
      <c r="G27" s="116">
        <v>275107.10614745098</v>
      </c>
      <c r="H27" s="116">
        <v>23787.936000000002</v>
      </c>
      <c r="I27" s="120">
        <v>651.54195006637804</v>
      </c>
      <c r="J27" s="116">
        <v>15283.728119302834</v>
      </c>
      <c r="K27" s="116">
        <v>1321.5519999999999</v>
      </c>
    </row>
    <row r="28" spans="1:57" s="31" customFormat="1">
      <c r="A28" s="83" t="s">
        <v>210</v>
      </c>
      <c r="B28" s="116">
        <v>7617.9070000000002</v>
      </c>
      <c r="C28" s="116">
        <v>6865.192</v>
      </c>
      <c r="D28" s="116">
        <v>7484.3370000000004</v>
      </c>
      <c r="E28" s="117">
        <v>5.7123930335223525</v>
      </c>
      <c r="F28" s="116">
        <v>592282.95007999998</v>
      </c>
      <c r="G28" s="116">
        <v>323183.97335978399</v>
      </c>
      <c r="H28" s="116">
        <v>34336.580999999998</v>
      </c>
      <c r="I28" s="120">
        <v>436.46495952837137</v>
      </c>
      <c r="J28" s="116">
        <v>14051.477102599305</v>
      </c>
      <c r="K28" s="116">
        <v>1492.8948260869565</v>
      </c>
    </row>
    <row r="29" spans="1:57" s="31" customFormat="1">
      <c r="A29" s="83" t="s">
        <v>211</v>
      </c>
      <c r="B29" s="116">
        <v>7537.768</v>
      </c>
      <c r="C29" s="116">
        <v>7464.6450000000004</v>
      </c>
      <c r="D29" s="116">
        <v>7533.3850000000002</v>
      </c>
      <c r="E29" s="117">
        <v>6.4051706908496726</v>
      </c>
      <c r="F29" s="116">
        <v>182084.929018</v>
      </c>
      <c r="G29" s="116">
        <v>100451.203517139</v>
      </c>
      <c r="H29" s="116">
        <v>11588.088</v>
      </c>
      <c r="I29" s="120">
        <v>412.89099550566891</v>
      </c>
      <c r="J29" s="116">
        <v>16741.8672528565</v>
      </c>
      <c r="K29" s="116">
        <v>1931.348</v>
      </c>
    </row>
    <row r="30" spans="1:57" s="31" customFormat="1">
      <c r="A30" s="125"/>
      <c r="B30" s="126"/>
      <c r="C30" s="126"/>
      <c r="D30" s="126"/>
      <c r="E30" s="125"/>
      <c r="F30" s="125"/>
      <c r="G30" s="125"/>
      <c r="H30" s="125"/>
      <c r="I30" s="125"/>
      <c r="J30" s="125"/>
      <c r="K30" s="125"/>
      <c r="O30" s="115"/>
      <c r="P30" s="116"/>
      <c r="Q30" s="116"/>
      <c r="R30" s="120"/>
      <c r="S30" s="117"/>
      <c r="T30" s="120"/>
      <c r="U30" s="120"/>
      <c r="V30" s="120"/>
      <c r="W30" s="120"/>
      <c r="X30" s="120"/>
      <c r="Y30" s="120"/>
      <c r="Z30" s="102"/>
      <c r="AA30" s="115"/>
      <c r="AB30" s="121"/>
      <c r="AC30" s="121"/>
      <c r="AD30" s="121"/>
      <c r="AE30" s="121"/>
      <c r="AF30" s="121"/>
      <c r="AG30" s="121"/>
      <c r="AH30" s="121"/>
      <c r="AI30" s="121"/>
      <c r="AJ30" s="121"/>
      <c r="AM30" s="115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3"/>
      <c r="BA30" s="121"/>
      <c r="BB30" s="121"/>
      <c r="BC30" s="121"/>
      <c r="BD30" s="121"/>
      <c r="BE30" s="121"/>
    </row>
    <row r="31" spans="1:57" s="31" customFormat="1">
      <c r="A31" s="115" t="s">
        <v>962</v>
      </c>
      <c r="B31" s="116">
        <v>7533.3850000000002</v>
      </c>
      <c r="C31" s="116">
        <v>7464.6450000000004</v>
      </c>
      <c r="D31" s="120">
        <v>7533.3850000000002</v>
      </c>
      <c r="E31" s="117">
        <v>-5.8147186275828738E-2</v>
      </c>
      <c r="F31" s="120">
        <v>152990.41553299999</v>
      </c>
      <c r="G31" s="120">
        <v>85475.028262420004</v>
      </c>
      <c r="H31" s="120">
        <v>9881.6470000000008</v>
      </c>
      <c r="I31" s="120">
        <v>413.48760954864861</v>
      </c>
      <c r="J31" s="120">
        <v>17095.005652484</v>
      </c>
      <c r="K31" s="120">
        <v>1976.3293999999999</v>
      </c>
      <c r="O31" s="115"/>
      <c r="P31" s="116"/>
      <c r="Q31" s="116"/>
      <c r="R31" s="120"/>
      <c r="S31" s="117"/>
      <c r="T31" s="120"/>
      <c r="U31" s="120"/>
      <c r="V31" s="120"/>
      <c r="W31" s="120"/>
      <c r="X31" s="120"/>
      <c r="Y31" s="120"/>
      <c r="Z31" s="102"/>
      <c r="AA31" s="115"/>
      <c r="AB31" s="121"/>
      <c r="AC31" s="121"/>
      <c r="AD31" s="121"/>
      <c r="AE31" s="121"/>
      <c r="AF31" s="121"/>
      <c r="AG31" s="121"/>
      <c r="AH31" s="121"/>
      <c r="AI31" s="121"/>
      <c r="AJ31" s="121"/>
      <c r="AM31" s="115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3"/>
      <c r="BA31" s="121"/>
      <c r="BB31" s="121"/>
      <c r="BC31" s="121"/>
      <c r="BD31" s="121"/>
      <c r="BE31" s="121"/>
    </row>
    <row r="32" spans="1:57" s="31" customFormat="1">
      <c r="A32" s="125"/>
      <c r="B32" s="126"/>
      <c r="C32" s="126"/>
      <c r="D32" s="126"/>
      <c r="E32" s="125"/>
      <c r="F32" s="125"/>
      <c r="G32" s="125"/>
      <c r="H32" s="125"/>
      <c r="I32" s="125"/>
      <c r="J32" s="125"/>
      <c r="K32" s="125"/>
      <c r="O32" s="83"/>
      <c r="P32" s="116"/>
      <c r="Q32" s="116"/>
      <c r="R32" s="116"/>
      <c r="S32" s="117"/>
      <c r="T32" s="116"/>
      <c r="U32" s="116"/>
      <c r="V32" s="116"/>
      <c r="W32" s="120"/>
      <c r="X32" s="116"/>
      <c r="Y32" s="116"/>
      <c r="Z32" s="102"/>
      <c r="AA32" s="83"/>
      <c r="AB32" s="118"/>
      <c r="AC32" s="118"/>
      <c r="AD32" s="118"/>
      <c r="AE32" s="118"/>
      <c r="AF32" s="118"/>
      <c r="AG32" s="118"/>
      <c r="AH32" s="118"/>
      <c r="AI32" s="118"/>
      <c r="AJ32" s="118"/>
      <c r="AM32" s="83"/>
      <c r="AN32" s="118"/>
      <c r="AO32" s="118"/>
      <c r="AP32" s="118"/>
      <c r="AQ32" s="118"/>
      <c r="AR32" s="118"/>
      <c r="AS32" s="118"/>
      <c r="AT32" s="118"/>
      <c r="AU32" s="118"/>
      <c r="AV32" s="118"/>
      <c r="AW32" s="121"/>
      <c r="AX32" s="118"/>
      <c r="AY32" s="118"/>
      <c r="AZ32" s="128"/>
      <c r="BA32" s="118"/>
      <c r="BB32" s="118"/>
      <c r="BC32" s="118"/>
      <c r="BD32" s="118"/>
      <c r="BE32" s="118"/>
    </row>
    <row r="33" spans="1:57" s="31" customFormat="1">
      <c r="A33" s="115" t="s">
        <v>963</v>
      </c>
      <c r="B33" s="120">
        <v>7560.0559999999996</v>
      </c>
      <c r="C33" s="120">
        <v>7448.04</v>
      </c>
      <c r="D33" s="120">
        <v>7464.6450000000004</v>
      </c>
      <c r="E33" s="117">
        <v>-0.97008822770878056</v>
      </c>
      <c r="F33" s="120">
        <v>29691.756766999999</v>
      </c>
      <c r="G33" s="120">
        <v>15915.259327768999</v>
      </c>
      <c r="H33" s="120">
        <v>2038.59</v>
      </c>
      <c r="I33" s="120">
        <v>29691.756766999999</v>
      </c>
      <c r="J33" s="120">
        <v>15915.259327768999</v>
      </c>
      <c r="K33" s="120">
        <v>2038.59</v>
      </c>
      <c r="O33" s="83"/>
      <c r="P33" s="116"/>
      <c r="Q33" s="116"/>
      <c r="R33" s="116"/>
      <c r="S33" s="117"/>
      <c r="T33" s="116"/>
      <c r="U33" s="120"/>
      <c r="V33" s="120"/>
      <c r="W33" s="120"/>
      <c r="X33" s="120"/>
      <c r="Y33" s="120"/>
      <c r="Z33" s="102"/>
      <c r="AA33" s="83"/>
      <c r="AB33" s="121"/>
      <c r="AC33" s="121"/>
      <c r="AD33" s="121"/>
      <c r="AE33" s="121"/>
      <c r="AF33" s="121"/>
      <c r="AG33" s="121"/>
      <c r="AH33" s="121"/>
      <c r="AI33" s="121"/>
      <c r="AJ33" s="121"/>
      <c r="AM33" s="83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18"/>
      <c r="AY33" s="118"/>
      <c r="AZ33" s="128"/>
      <c r="BA33" s="118"/>
      <c r="BB33" s="118"/>
      <c r="BC33" s="118"/>
      <c r="BD33" s="118"/>
      <c r="BE33" s="118"/>
    </row>
    <row r="34" spans="1:57" s="31" customFormat="1">
      <c r="A34" s="115" t="s">
        <v>964</v>
      </c>
      <c r="B34" s="120">
        <v>7546.94</v>
      </c>
      <c r="C34" s="120">
        <v>7463.058</v>
      </c>
      <c r="D34" s="120">
        <v>7515.1850000000004</v>
      </c>
      <c r="E34" s="117">
        <v>0.67705831958519069</v>
      </c>
      <c r="F34" s="120">
        <v>28347.042434999999</v>
      </c>
      <c r="G34" s="120">
        <v>18477.795945780999</v>
      </c>
      <c r="H34" s="120">
        <v>2010.567</v>
      </c>
      <c r="I34" s="120">
        <v>28347.042434999999</v>
      </c>
      <c r="J34" s="120">
        <v>18477.795945780999</v>
      </c>
      <c r="K34" s="120">
        <v>2010.567</v>
      </c>
      <c r="O34" s="83"/>
      <c r="P34" s="116"/>
      <c r="Q34" s="116"/>
      <c r="R34" s="116"/>
      <c r="S34" s="117"/>
      <c r="T34" s="116"/>
      <c r="U34" s="120"/>
      <c r="V34" s="120"/>
      <c r="W34" s="120"/>
      <c r="X34" s="120"/>
      <c r="Y34" s="120"/>
      <c r="Z34" s="102"/>
      <c r="AA34" s="83"/>
      <c r="AB34" s="121"/>
      <c r="AC34" s="121"/>
      <c r="AD34" s="121"/>
      <c r="AE34" s="121"/>
      <c r="AF34" s="121"/>
      <c r="AG34" s="121"/>
      <c r="AH34" s="121"/>
      <c r="AI34" s="121"/>
      <c r="AJ34" s="121"/>
      <c r="AM34" s="83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18"/>
      <c r="AY34" s="118"/>
      <c r="AZ34" s="128"/>
      <c r="BA34" s="118"/>
      <c r="BB34" s="118"/>
      <c r="BC34" s="118"/>
      <c r="BD34" s="118"/>
      <c r="BE34" s="118"/>
    </row>
    <row r="35" spans="1:57" s="31" customFormat="1">
      <c r="A35" s="115" t="s">
        <v>965</v>
      </c>
      <c r="B35" s="116">
        <v>7549.2650000000003</v>
      </c>
      <c r="C35" s="116">
        <v>7502.0110000000004</v>
      </c>
      <c r="D35" s="116">
        <v>7503.75</v>
      </c>
      <c r="E35" s="117">
        <v>-0.15215859622884068</v>
      </c>
      <c r="F35" s="116">
        <v>28564.018093999999</v>
      </c>
      <c r="G35" s="116">
        <v>15778.475635827001</v>
      </c>
      <c r="H35" s="116">
        <v>1900.8320000000001</v>
      </c>
      <c r="I35" s="116">
        <v>28564.018093999999</v>
      </c>
      <c r="J35" s="116">
        <v>15778.475635827001</v>
      </c>
      <c r="K35" s="116">
        <v>1900.8320000000001</v>
      </c>
      <c r="O35" s="83"/>
      <c r="P35" s="116"/>
      <c r="Q35" s="116"/>
      <c r="R35" s="116"/>
      <c r="S35" s="117"/>
      <c r="T35" s="116"/>
      <c r="U35" s="116"/>
      <c r="V35" s="116"/>
      <c r="W35" s="120"/>
      <c r="X35" s="116"/>
      <c r="Y35" s="116"/>
      <c r="Z35" s="102"/>
      <c r="AA35" s="83"/>
      <c r="AB35" s="118"/>
      <c r="AC35" s="118"/>
      <c r="AD35" s="118"/>
      <c r="AE35" s="118"/>
      <c r="AF35" s="118"/>
      <c r="AG35" s="118"/>
      <c r="AH35" s="118"/>
      <c r="AI35" s="118"/>
      <c r="AJ35" s="118"/>
      <c r="AM35" s="83"/>
      <c r="AN35" s="118"/>
      <c r="AO35" s="118"/>
      <c r="AP35" s="118"/>
      <c r="AQ35" s="118"/>
      <c r="AR35" s="118"/>
      <c r="AS35" s="118"/>
      <c r="AT35" s="118"/>
      <c r="AU35" s="118"/>
      <c r="AV35" s="118"/>
      <c r="AW35" s="121"/>
      <c r="AX35" s="118"/>
      <c r="AY35" s="118"/>
      <c r="AZ35" s="128"/>
      <c r="BA35" s="118"/>
      <c r="BB35" s="118"/>
      <c r="BC35" s="118"/>
      <c r="BD35" s="118"/>
      <c r="BE35" s="118"/>
    </row>
    <row r="36" spans="1:57" s="31" customFormat="1">
      <c r="A36" s="115" t="s">
        <v>966</v>
      </c>
      <c r="B36" s="116">
        <v>7580.55</v>
      </c>
      <c r="C36" s="116">
        <v>7490.183</v>
      </c>
      <c r="D36" s="116">
        <v>7490.183</v>
      </c>
      <c r="E36" s="117">
        <v>-0.18080293186739974</v>
      </c>
      <c r="F36" s="116">
        <v>35698.258680999999</v>
      </c>
      <c r="G36" s="116">
        <v>16775.376220512</v>
      </c>
      <c r="H36" s="116">
        <v>2036.2929999999999</v>
      </c>
      <c r="I36" s="116">
        <v>35698.258680999999</v>
      </c>
      <c r="J36" s="116">
        <v>16775.376220512</v>
      </c>
      <c r="K36" s="116">
        <v>2036.2929999999999</v>
      </c>
      <c r="O36" s="83"/>
      <c r="P36" s="116"/>
      <c r="Q36" s="116"/>
      <c r="R36" s="116"/>
      <c r="S36" s="117"/>
      <c r="T36" s="116"/>
      <c r="U36" s="116"/>
      <c r="V36" s="116"/>
      <c r="W36" s="120"/>
      <c r="X36" s="116"/>
      <c r="Y36" s="116"/>
      <c r="Z36" s="102"/>
      <c r="AA36" s="83"/>
      <c r="AB36" s="118"/>
      <c r="AC36" s="118"/>
      <c r="AD36" s="118"/>
      <c r="AE36" s="129"/>
      <c r="AF36" s="118"/>
      <c r="AG36" s="130"/>
      <c r="AH36" s="118"/>
      <c r="AI36" s="118"/>
      <c r="AJ36" s="118"/>
      <c r="AM36" s="83"/>
      <c r="AN36" s="118"/>
      <c r="AO36" s="118"/>
      <c r="AP36" s="118"/>
      <c r="AQ36" s="118"/>
      <c r="AR36" s="118"/>
      <c r="AS36" s="118"/>
      <c r="AT36" s="118"/>
      <c r="AU36" s="118"/>
      <c r="AV36" s="118"/>
      <c r="AW36" s="121"/>
      <c r="AX36" s="118"/>
      <c r="AY36" s="118"/>
      <c r="AZ36" s="128"/>
      <c r="BA36" s="130"/>
      <c r="BB36" s="130"/>
      <c r="BC36" s="118"/>
      <c r="BD36" s="118"/>
      <c r="BE36" s="118"/>
    </row>
    <row r="37" spans="1:57" s="31" customFormat="1">
      <c r="A37" s="115" t="s">
        <v>967</v>
      </c>
      <c r="B37" s="116">
        <v>7648.9030000000002</v>
      </c>
      <c r="C37" s="116">
        <v>7516.9769999999999</v>
      </c>
      <c r="D37" s="116">
        <v>7533.3850000000002</v>
      </c>
      <c r="E37" s="117">
        <v>0.57678163537526694</v>
      </c>
      <c r="F37" s="116">
        <v>30689.339555999999</v>
      </c>
      <c r="G37" s="116">
        <v>18528.121132531</v>
      </c>
      <c r="H37" s="116">
        <v>1895.365</v>
      </c>
      <c r="I37" s="116">
        <v>30689.339555999999</v>
      </c>
      <c r="J37" s="116">
        <v>18528.121132531</v>
      </c>
      <c r="K37" s="116">
        <v>1895.365</v>
      </c>
      <c r="O37" s="83"/>
      <c r="P37" s="116"/>
      <c r="Q37" s="116"/>
      <c r="R37" s="116"/>
      <c r="S37" s="117"/>
      <c r="T37" s="116"/>
      <c r="U37" s="116"/>
      <c r="V37" s="116"/>
      <c r="W37" s="120"/>
      <c r="X37" s="116"/>
      <c r="Y37" s="116"/>
      <c r="Z37" s="102"/>
      <c r="AA37" s="83"/>
      <c r="AB37" s="118"/>
      <c r="AC37" s="118"/>
      <c r="AD37" s="118"/>
      <c r="AE37" s="118"/>
      <c r="AF37" s="118"/>
      <c r="AG37" s="118"/>
      <c r="AH37" s="118"/>
      <c r="AI37" s="118"/>
      <c r="AJ37" s="118"/>
      <c r="AM37" s="83"/>
      <c r="AN37" s="118"/>
      <c r="AO37" s="118"/>
      <c r="AP37" s="118"/>
      <c r="AQ37" s="118"/>
      <c r="AR37" s="118"/>
      <c r="AS37" s="118"/>
      <c r="AT37" s="118"/>
      <c r="AU37" s="118"/>
      <c r="AV37" s="118"/>
      <c r="AW37" s="121"/>
      <c r="AX37" s="118"/>
      <c r="AY37" s="118"/>
      <c r="AZ37" s="128"/>
      <c r="BA37" s="118"/>
      <c r="BB37" s="130"/>
      <c r="BC37" s="118"/>
      <c r="BD37" s="118"/>
      <c r="BE37" s="118"/>
    </row>
    <row r="38" spans="1:57" ht="14.25" customHeight="1">
      <c r="O38" s="83"/>
      <c r="P38" s="116"/>
      <c r="Q38" s="116"/>
      <c r="R38" s="116"/>
      <c r="S38" s="117"/>
      <c r="T38" s="116"/>
      <c r="U38" s="116"/>
      <c r="V38" s="116"/>
      <c r="W38" s="116"/>
      <c r="X38" s="116"/>
      <c r="Y38" s="116"/>
      <c r="Z38" s="102"/>
      <c r="AA38" s="83"/>
      <c r="AB38" s="118"/>
      <c r="AC38" s="118"/>
      <c r="AD38" s="118"/>
      <c r="AE38" s="118"/>
      <c r="AF38" s="118"/>
      <c r="AG38" s="118"/>
      <c r="AH38" s="118"/>
      <c r="AI38" s="118"/>
      <c r="AJ38" s="118"/>
      <c r="AK38" s="31"/>
      <c r="AL38" s="31"/>
      <c r="AM38" s="83"/>
      <c r="AN38" s="118"/>
      <c r="AO38" s="118"/>
      <c r="AP38" s="118"/>
      <c r="AQ38" s="118"/>
      <c r="AR38" s="118"/>
      <c r="AS38" s="118"/>
      <c r="AT38" s="118"/>
      <c r="AU38" s="118"/>
      <c r="AV38" s="118"/>
      <c r="AW38" s="121"/>
      <c r="AX38" s="118"/>
      <c r="AY38" s="118"/>
      <c r="AZ38" s="131"/>
      <c r="BA38" s="130"/>
      <c r="BB38" s="118"/>
      <c r="BC38" s="118"/>
      <c r="BD38" s="118"/>
      <c r="BE38" s="118"/>
    </row>
    <row r="39" spans="1:57">
      <c r="A39" s="51" t="s">
        <v>214</v>
      </c>
      <c r="O39" s="83"/>
      <c r="P39" s="116"/>
      <c r="Q39" s="116"/>
      <c r="R39" s="116"/>
      <c r="S39" s="117"/>
      <c r="T39" s="116"/>
      <c r="U39" s="116"/>
      <c r="V39" s="116"/>
      <c r="W39" s="116"/>
      <c r="X39" s="116"/>
      <c r="Y39" s="116"/>
      <c r="Z39" s="102"/>
      <c r="AA39" s="83"/>
      <c r="AB39" s="118"/>
      <c r="AC39" s="118"/>
      <c r="AD39" s="118"/>
      <c r="AE39" s="118"/>
      <c r="AF39" s="118"/>
      <c r="AG39" s="118"/>
      <c r="AH39" s="118"/>
      <c r="AI39" s="118"/>
      <c r="AJ39" s="118"/>
      <c r="AK39" s="31"/>
      <c r="AL39" s="31"/>
      <c r="AM39" s="83"/>
      <c r="AN39" s="118"/>
      <c r="AO39" s="118"/>
      <c r="AP39" s="118"/>
      <c r="AQ39" s="118"/>
      <c r="AR39" s="118"/>
      <c r="AS39" s="118"/>
      <c r="AT39" s="118"/>
      <c r="AU39" s="118"/>
      <c r="AV39" s="118"/>
      <c r="AW39" s="121"/>
      <c r="AX39" s="118"/>
      <c r="AY39" s="118"/>
      <c r="AZ39" s="128"/>
      <c r="BA39" s="118"/>
      <c r="BB39" s="118"/>
      <c r="BC39" s="118"/>
      <c r="BD39" s="118"/>
      <c r="BE39" s="118"/>
    </row>
    <row r="40" spans="1:57">
      <c r="A40" s="51" t="s">
        <v>215</v>
      </c>
      <c r="O40" s="83"/>
      <c r="P40" s="116"/>
      <c r="Q40" s="116"/>
      <c r="R40" s="116"/>
      <c r="S40" s="117"/>
      <c r="T40" s="116"/>
      <c r="U40" s="116"/>
      <c r="V40" s="116"/>
      <c r="W40" s="116"/>
      <c r="X40" s="116"/>
      <c r="Y40" s="116"/>
      <c r="Z40" s="102"/>
      <c r="AA40" s="83"/>
      <c r="AB40" s="118"/>
      <c r="AC40" s="118"/>
      <c r="AD40" s="118"/>
      <c r="AE40" s="118"/>
      <c r="AF40" s="118"/>
      <c r="AG40" s="118"/>
      <c r="AH40" s="118"/>
      <c r="AI40" s="118"/>
      <c r="AJ40" s="118"/>
      <c r="AK40" s="31"/>
      <c r="AL40" s="31"/>
      <c r="AM40" s="83"/>
      <c r="AN40" s="118"/>
      <c r="AO40" s="118"/>
      <c r="AP40" s="118"/>
      <c r="AQ40" s="118"/>
      <c r="AR40" s="118"/>
      <c r="AS40" s="118"/>
      <c r="AT40" s="118"/>
      <c r="AU40" s="118"/>
      <c r="AV40" s="118"/>
      <c r="AW40" s="121"/>
      <c r="AX40" s="118"/>
      <c r="AY40" s="118"/>
      <c r="AZ40" s="128"/>
      <c r="BA40" s="118"/>
      <c r="BB40" s="118"/>
      <c r="BC40" s="118"/>
      <c r="BD40" s="118"/>
      <c r="BE40" s="118"/>
    </row>
    <row r="41" spans="1:57">
      <c r="A41" s="51" t="s">
        <v>216</v>
      </c>
      <c r="O41" s="125"/>
      <c r="P41" s="126"/>
      <c r="Q41" s="126"/>
      <c r="R41" s="126"/>
      <c r="S41" s="125"/>
      <c r="T41" s="125"/>
      <c r="U41" s="125"/>
      <c r="V41" s="125"/>
      <c r="W41" s="125"/>
      <c r="X41" s="125"/>
      <c r="Y41" s="125"/>
      <c r="Z41" s="102"/>
      <c r="AA41" s="125"/>
      <c r="AB41" s="125"/>
      <c r="AC41" s="125"/>
      <c r="AD41" s="125"/>
      <c r="AE41" s="126"/>
      <c r="AF41" s="126"/>
      <c r="AG41" s="126"/>
      <c r="AH41" s="125"/>
      <c r="AI41" s="125"/>
      <c r="AJ41" s="125"/>
      <c r="AK41" s="31"/>
      <c r="AL41" s="31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</row>
    <row r="42" spans="1:57">
      <c r="O42" s="115"/>
      <c r="P42" s="116"/>
      <c r="Q42" s="116"/>
      <c r="R42" s="120"/>
      <c r="S42" s="117"/>
      <c r="T42" s="120"/>
      <c r="U42" s="120"/>
      <c r="V42" s="120"/>
      <c r="W42" s="120"/>
      <c r="X42" s="120"/>
      <c r="Y42" s="120"/>
      <c r="Z42" s="102"/>
      <c r="AA42" s="115"/>
      <c r="AB42" s="121"/>
      <c r="AC42" s="121"/>
      <c r="AD42" s="121"/>
      <c r="AE42" s="121"/>
      <c r="AF42" s="121"/>
      <c r="AG42" s="121"/>
      <c r="AH42" s="121"/>
      <c r="AI42" s="121"/>
      <c r="AJ42" s="121"/>
      <c r="AK42" s="31"/>
      <c r="AL42" s="31"/>
      <c r="AM42" s="115"/>
      <c r="AN42" s="121"/>
      <c r="AO42" s="124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33"/>
      <c r="BA42" s="121"/>
      <c r="BB42" s="124"/>
      <c r="BC42" s="121"/>
      <c r="BD42" s="121"/>
      <c r="BE42" s="121"/>
    </row>
    <row r="43" spans="1:57">
      <c r="C43" s="22"/>
      <c r="O43" s="115"/>
      <c r="P43" s="116"/>
      <c r="Q43" s="116"/>
      <c r="R43" s="120"/>
      <c r="S43" s="117"/>
      <c r="T43" s="120"/>
      <c r="U43" s="120"/>
      <c r="V43" s="120"/>
      <c r="W43" s="120"/>
      <c r="X43" s="120"/>
      <c r="Y43" s="120"/>
      <c r="Z43" s="102"/>
      <c r="AA43" s="115"/>
      <c r="AB43" s="121"/>
      <c r="AC43" s="121"/>
      <c r="AD43" s="121"/>
      <c r="AE43" s="121"/>
      <c r="AF43" s="124"/>
      <c r="AG43" s="121"/>
      <c r="AH43" s="121"/>
      <c r="AI43" s="121"/>
      <c r="AJ43" s="121"/>
      <c r="AK43" s="31"/>
      <c r="AL43" s="31"/>
      <c r="AM43" s="115"/>
      <c r="AN43" s="121"/>
      <c r="AO43" s="124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33"/>
      <c r="BA43" s="121"/>
      <c r="BB43" s="122"/>
      <c r="BC43" s="121"/>
      <c r="BD43" s="121"/>
      <c r="BE43" s="121"/>
    </row>
    <row r="44" spans="1:57">
      <c r="O44" s="115"/>
      <c r="P44" s="116"/>
      <c r="Q44" s="116"/>
      <c r="R44" s="116"/>
      <c r="S44" s="117"/>
      <c r="T44" s="116"/>
      <c r="U44" s="116"/>
      <c r="V44" s="116"/>
      <c r="W44" s="116"/>
      <c r="X44" s="116"/>
      <c r="Y44" s="116"/>
      <c r="Z44" s="102"/>
      <c r="AA44" s="115"/>
      <c r="AB44" s="118"/>
      <c r="AC44" s="118"/>
      <c r="AD44" s="118"/>
      <c r="AE44" s="118"/>
      <c r="AF44" s="118"/>
      <c r="AG44" s="118"/>
      <c r="AH44" s="118"/>
      <c r="AI44" s="118"/>
      <c r="AJ44" s="118"/>
      <c r="AK44" s="31"/>
      <c r="AL44" s="31"/>
      <c r="AM44" s="115"/>
      <c r="AN44" s="118"/>
      <c r="AO44" s="130"/>
      <c r="AP44" s="118"/>
      <c r="AQ44" s="118"/>
      <c r="AR44" s="118"/>
      <c r="AS44" s="118"/>
      <c r="AT44" s="118"/>
      <c r="AU44" s="118"/>
      <c r="AV44" s="118"/>
      <c r="AW44" s="121"/>
      <c r="AX44" s="121"/>
      <c r="AY44" s="121"/>
      <c r="AZ44" s="133"/>
      <c r="BA44" s="121"/>
      <c r="BB44" s="122"/>
      <c r="BC44" s="121"/>
      <c r="BD44" s="121"/>
      <c r="BE44" s="121"/>
    </row>
    <row r="45" spans="1:57">
      <c r="O45" s="115"/>
      <c r="P45" s="116"/>
      <c r="Q45" s="116"/>
      <c r="R45" s="116"/>
      <c r="S45" s="117"/>
      <c r="T45" s="116"/>
      <c r="U45" s="116"/>
      <c r="V45" s="116"/>
      <c r="W45" s="116"/>
      <c r="X45" s="116"/>
      <c r="Y45" s="116"/>
      <c r="Z45" s="102"/>
      <c r="AA45" s="115"/>
      <c r="AB45" s="118"/>
      <c r="AC45" s="118"/>
      <c r="AD45" s="118"/>
      <c r="AE45" s="118"/>
      <c r="AF45" s="118"/>
      <c r="AG45" s="118"/>
      <c r="AH45" s="118"/>
      <c r="AI45" s="118"/>
      <c r="AJ45" s="118"/>
      <c r="AK45" s="31"/>
      <c r="AL45" s="31"/>
      <c r="AM45" s="115"/>
      <c r="AN45" s="118"/>
      <c r="AO45" s="129"/>
      <c r="AP45" s="118"/>
      <c r="AQ45" s="118"/>
      <c r="AR45" s="118"/>
      <c r="AS45" s="118"/>
      <c r="AT45" s="118"/>
      <c r="AU45" s="118"/>
      <c r="AV45" s="118"/>
      <c r="AW45" s="121"/>
      <c r="AX45" s="121"/>
      <c r="AY45" s="121"/>
      <c r="AZ45" s="133"/>
      <c r="BA45" s="121"/>
      <c r="BB45" s="122"/>
      <c r="BC45" s="121"/>
      <c r="BD45" s="121"/>
      <c r="BE45" s="121"/>
    </row>
    <row r="46" spans="1:57">
      <c r="O46" s="115"/>
      <c r="P46" s="116"/>
      <c r="Q46" s="116"/>
      <c r="R46" s="116"/>
      <c r="S46" s="117"/>
      <c r="T46" s="116"/>
      <c r="U46" s="116"/>
      <c r="V46" s="116"/>
      <c r="W46" s="116"/>
      <c r="X46" s="116"/>
      <c r="Y46" s="116"/>
      <c r="Z46" s="102"/>
      <c r="AA46" s="115"/>
      <c r="AB46" s="118"/>
      <c r="AC46" s="118"/>
      <c r="AD46" s="118"/>
      <c r="AE46" s="118"/>
      <c r="AF46" s="118"/>
      <c r="AG46" s="118"/>
      <c r="AH46" s="118"/>
      <c r="AI46" s="118"/>
      <c r="AJ46" s="118"/>
      <c r="AK46" s="31"/>
      <c r="AL46" s="31"/>
      <c r="AM46" s="115"/>
      <c r="AN46" s="118"/>
      <c r="AO46" s="129"/>
      <c r="AP46" s="118"/>
      <c r="AQ46" s="118"/>
      <c r="AR46" s="118"/>
      <c r="AS46" s="118"/>
      <c r="AT46" s="118"/>
      <c r="AU46" s="118"/>
      <c r="AV46" s="118"/>
      <c r="AW46" s="121"/>
      <c r="AX46" s="121"/>
      <c r="AY46" s="121"/>
      <c r="AZ46" s="133"/>
      <c r="BA46" s="124"/>
      <c r="BB46" s="122"/>
      <c r="BC46" s="121"/>
      <c r="BD46" s="121"/>
      <c r="BE46" s="121"/>
    </row>
    <row r="47" spans="1:57">
      <c r="O47" s="125"/>
      <c r="P47" s="126"/>
      <c r="Q47" s="126"/>
      <c r="R47" s="126"/>
      <c r="S47" s="125"/>
      <c r="T47" s="125"/>
      <c r="U47" s="125"/>
      <c r="V47" s="125"/>
      <c r="W47" s="125"/>
      <c r="X47" s="125"/>
      <c r="Y47" s="125"/>
      <c r="Z47" s="102"/>
      <c r="AA47" s="125"/>
      <c r="AB47" s="125"/>
      <c r="AC47" s="125"/>
      <c r="AD47" s="125"/>
      <c r="AE47" s="126"/>
      <c r="AF47" s="126"/>
      <c r="AG47" s="126"/>
      <c r="AH47" s="125"/>
      <c r="AI47" s="125"/>
      <c r="AJ47" s="125"/>
      <c r="AK47" s="31"/>
      <c r="AL47" s="31"/>
      <c r="AM47" s="125"/>
      <c r="AN47" s="125"/>
      <c r="AO47" s="134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36"/>
      <c r="BA47" s="125"/>
      <c r="BB47" s="125"/>
      <c r="BC47" s="125"/>
      <c r="BD47" s="125"/>
      <c r="BE47" s="125"/>
    </row>
    <row r="48" spans="1:57">
      <c r="O48" s="115"/>
      <c r="P48" s="120"/>
      <c r="Q48" s="120"/>
      <c r="R48" s="120"/>
      <c r="S48" s="117"/>
      <c r="T48" s="120"/>
      <c r="U48" s="120"/>
      <c r="V48" s="120"/>
      <c r="W48" s="120"/>
      <c r="X48" s="120"/>
      <c r="Y48" s="120"/>
      <c r="Z48" s="102"/>
      <c r="AA48" s="115"/>
      <c r="AB48" s="118"/>
      <c r="AC48" s="118"/>
      <c r="AD48" s="118"/>
      <c r="AE48" s="130"/>
      <c r="AF48" s="130"/>
      <c r="AG48" s="130"/>
      <c r="AH48" s="118"/>
      <c r="AI48" s="118"/>
      <c r="AJ48" s="118"/>
      <c r="AK48" s="31"/>
      <c r="AL48" s="31"/>
      <c r="AM48" s="115"/>
      <c r="AN48" s="121"/>
      <c r="AO48" s="128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33"/>
      <c r="BA48" s="124"/>
      <c r="BB48" s="122"/>
      <c r="BC48" s="121"/>
      <c r="BD48" s="121"/>
      <c r="BE48" s="121"/>
    </row>
    <row r="49" spans="1:57">
      <c r="O49" s="115"/>
      <c r="P49" s="120"/>
      <c r="Q49" s="120"/>
      <c r="R49" s="120"/>
      <c r="S49" s="117"/>
      <c r="T49" s="120"/>
      <c r="U49" s="120"/>
      <c r="V49" s="120"/>
      <c r="W49" s="120"/>
      <c r="X49" s="120"/>
      <c r="Y49" s="120"/>
      <c r="Z49" s="102"/>
      <c r="AA49" s="115"/>
      <c r="AB49" s="118"/>
      <c r="AC49" s="118"/>
      <c r="AD49" s="118"/>
      <c r="AE49" s="130"/>
      <c r="AF49" s="130"/>
      <c r="AG49" s="130"/>
      <c r="AH49" s="118"/>
      <c r="AI49" s="118"/>
      <c r="AJ49" s="118"/>
      <c r="AK49" s="31"/>
      <c r="AL49" s="31"/>
      <c r="AM49" s="115"/>
      <c r="AN49" s="121"/>
      <c r="AO49" s="123"/>
      <c r="AP49" s="122"/>
      <c r="AQ49" s="121"/>
      <c r="AR49" s="121"/>
      <c r="AS49" s="121"/>
      <c r="AT49" s="121"/>
      <c r="AU49" s="121"/>
      <c r="AV49" s="121"/>
      <c r="AW49" s="121"/>
      <c r="AX49" s="121"/>
      <c r="AY49" s="121"/>
      <c r="AZ49" s="137"/>
      <c r="BA49" s="123"/>
      <c r="BB49" s="122"/>
      <c r="BC49" s="121"/>
      <c r="BD49" s="121"/>
      <c r="BE49" s="121"/>
    </row>
    <row r="50" spans="1:57">
      <c r="O50" s="115"/>
      <c r="P50" s="116"/>
      <c r="Q50" s="116"/>
      <c r="R50" s="116"/>
      <c r="S50" s="117"/>
      <c r="T50" s="116"/>
      <c r="U50" s="116"/>
      <c r="V50" s="116"/>
      <c r="W50" s="116"/>
      <c r="X50" s="116"/>
      <c r="Y50" s="116"/>
      <c r="Z50" s="102"/>
      <c r="AA50" s="115"/>
      <c r="AB50" s="118"/>
      <c r="AC50" s="118"/>
      <c r="AD50" s="118"/>
      <c r="AE50" s="130"/>
      <c r="AF50" s="130"/>
      <c r="AG50" s="130"/>
      <c r="AH50" s="118"/>
      <c r="AI50" s="118"/>
      <c r="AJ50" s="118"/>
      <c r="AK50" s="31"/>
      <c r="AL50" s="31"/>
      <c r="AM50" s="115"/>
      <c r="AN50" s="118"/>
      <c r="AO50" s="128"/>
      <c r="AP50" s="118"/>
      <c r="AQ50" s="118"/>
      <c r="AR50" s="118"/>
      <c r="AS50" s="118"/>
      <c r="AT50" s="118"/>
      <c r="AU50" s="118"/>
      <c r="AV50" s="118"/>
      <c r="AW50" s="121"/>
      <c r="AX50" s="121"/>
      <c r="AY50" s="121"/>
      <c r="AZ50" s="133"/>
      <c r="BA50" s="122"/>
      <c r="BB50" s="124"/>
      <c r="BC50" s="121"/>
      <c r="BD50" s="121"/>
      <c r="BE50" s="121"/>
    </row>
    <row r="51" spans="1:57">
      <c r="O51" s="115"/>
      <c r="P51" s="116"/>
      <c r="Q51" s="116"/>
      <c r="R51" s="116"/>
      <c r="S51" s="117"/>
      <c r="T51" s="116"/>
      <c r="U51" s="116"/>
      <c r="V51" s="116"/>
      <c r="W51" s="116"/>
      <c r="X51" s="116"/>
      <c r="Y51" s="116"/>
      <c r="Z51" s="138"/>
      <c r="AA51" s="115"/>
      <c r="AB51" s="118"/>
      <c r="AC51" s="118"/>
      <c r="AD51" s="118"/>
      <c r="AE51" s="130"/>
      <c r="AF51" s="130"/>
      <c r="AG51" s="130"/>
      <c r="AH51" s="118"/>
      <c r="AI51" s="118"/>
      <c r="AJ51" s="118"/>
      <c r="AK51" s="31"/>
      <c r="AL51" s="31"/>
      <c r="AM51" s="115"/>
      <c r="AN51" s="118"/>
      <c r="AO51" s="129"/>
      <c r="AP51" s="118"/>
      <c r="AQ51" s="118"/>
      <c r="AR51" s="118"/>
      <c r="AS51" s="118"/>
      <c r="AT51" s="118"/>
      <c r="AU51" s="118"/>
      <c r="AV51" s="118"/>
      <c r="AW51" s="121"/>
      <c r="AX51" s="121"/>
      <c r="AY51" s="121"/>
      <c r="AZ51" s="137"/>
      <c r="BA51" s="122"/>
      <c r="BB51" s="122"/>
      <c r="BC51" s="121"/>
      <c r="BD51" s="121"/>
      <c r="BE51" s="121"/>
    </row>
    <row r="52" spans="1:57">
      <c r="O52" s="115"/>
      <c r="P52" s="116"/>
      <c r="Q52" s="116"/>
      <c r="R52" s="116"/>
      <c r="S52" s="117"/>
      <c r="T52" s="116"/>
      <c r="U52" s="116"/>
      <c r="V52" s="116"/>
      <c r="W52" s="116"/>
      <c r="X52" s="116"/>
      <c r="Y52" s="116"/>
      <c r="Z52" s="138"/>
      <c r="AA52" s="115"/>
      <c r="AB52" s="118"/>
      <c r="AC52" s="118"/>
      <c r="AD52" s="118"/>
      <c r="AE52" s="130"/>
      <c r="AF52" s="128"/>
      <c r="AG52" s="129"/>
      <c r="AH52" s="118"/>
      <c r="AI52" s="118"/>
      <c r="AJ52" s="118"/>
      <c r="AK52" s="31"/>
      <c r="AL52" s="31"/>
      <c r="AM52" s="115"/>
      <c r="AN52" s="118"/>
      <c r="AO52" s="129"/>
      <c r="AP52" s="130"/>
      <c r="AQ52" s="118"/>
      <c r="AR52" s="118"/>
      <c r="AS52" s="118"/>
      <c r="AT52" s="118"/>
      <c r="AU52" s="118"/>
      <c r="AV52" s="118"/>
      <c r="AW52" s="121"/>
      <c r="AX52" s="121"/>
      <c r="AY52" s="121"/>
      <c r="AZ52" s="133"/>
      <c r="BA52" s="124"/>
      <c r="BB52" s="122"/>
      <c r="BC52" s="121"/>
      <c r="BD52" s="121"/>
      <c r="BE52" s="121"/>
    </row>
    <row r="59" spans="1:57">
      <c r="G59" s="77"/>
    </row>
    <row r="60" spans="1:57">
      <c r="H60" s="10"/>
      <c r="I60" s="10"/>
    </row>
    <row r="64" spans="1:57" ht="7.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4" s="5" customFormat="1">
      <c r="A65" s="55"/>
      <c r="B65" s="55"/>
      <c r="C65" s="55"/>
      <c r="D65" s="142"/>
      <c r="E65" s="142"/>
      <c r="F65" s="142"/>
      <c r="G65" s="142"/>
      <c r="H65" s="142"/>
      <c r="I65" s="142"/>
      <c r="J65" s="142"/>
      <c r="K65" s="144" t="s">
        <v>217</v>
      </c>
      <c r="L65"/>
      <c r="M65"/>
      <c r="N65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BAF333-ED06-4FD0-B741-3BA7C2A4DAC6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8601A34B-9CF6-444A-AD4E-A6D2EF397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10B83F-59F7-4F32-A6BB-299722388F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2025-08-25T03:39:21Z</dcterms:created>
  <dcterms:modified xsi:type="dcterms:W3CDTF">2025-09-03T02:20:43Z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