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F2B4F499-706D-46F4-B37A-924D2CF29E2D}" xr6:coauthVersionLast="36" xr6:coauthVersionMax="36" xr10:uidLastSave="{00000000-0000-0000-0000-000000000000}"/>
  <workbookProtection workbookAlgorithmName="SHA-512" workbookHashValue="CD/EpjQGuCMtAb69eU8FSYsdSc0+cHTbl/DenGqVV+4NjNc+BLF8dcnbABHbX+OrVSGpJLKtzy4+eLalbe13pw==" workbookSaltValue="mNfiN9ZsVrhdVIycbGzotA==" workbookSpinCount="100000" lockStructure="1"/>
  <bookViews>
    <workbookView xWindow="0" yWindow="0" windowWidth="19180" windowHeight="6460" firstSheet="1" activeTab="1" xr2:uid="{00000000-000D-0000-FFFF-FFFF00000000}"/>
  </bookViews>
  <sheets>
    <sheet name="Reviewer" sheetId="42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9" r:id="rId10"/>
    <sheet name="Hal 2-id" sheetId="22" r:id="rId11"/>
    <sheet name="Page 2-en" sheetId="23" r:id="rId12"/>
    <sheet name="Hal 3-id" sheetId="32" r:id="rId13"/>
    <sheet name="Page 3-en" sheetId="33" r:id="rId14"/>
    <sheet name="Hal 4-id" sheetId="10" r:id="rId15"/>
    <sheet name="Page 4-en" sheetId="11" r:id="rId16"/>
    <sheet name="Hal 5-id" sheetId="12" r:id="rId17"/>
    <sheet name="Page 5-en" sheetId="13" r:id="rId18"/>
    <sheet name="Hal 6-id" sheetId="24" r:id="rId19"/>
    <sheet name="Page 6-en" sheetId="25" r:id="rId20"/>
    <sheet name="Hal 7-id" sheetId="34" r:id="rId21"/>
    <sheet name="Page 7-en" sheetId="35" r:id="rId22"/>
    <sheet name="Hal 8-id" sheetId="14" r:id="rId23"/>
    <sheet name="Page 8-en" sheetId="15" r:id="rId24"/>
    <sheet name="Hal 9-id" sheetId="36" r:id="rId25"/>
    <sheet name="Page 9-en" sheetId="37" r:id="rId26"/>
    <sheet name="Hal 10-id" sheetId="26" r:id="rId27"/>
    <sheet name="Page 10-en" sheetId="27" r:id="rId28"/>
    <sheet name="Hal 11-id" sheetId="16" r:id="rId29"/>
    <sheet name="Page 11-en" sheetId="17" r:id="rId30"/>
    <sheet name="Hal 12-id" sheetId="18" r:id="rId31"/>
    <sheet name="Page 12-en" sheetId="19" r:id="rId32"/>
    <sheet name="Hal 13-id" sheetId="28" r:id="rId33"/>
    <sheet name="Page 13-en" sheetId="29" r:id="rId34"/>
    <sheet name="Hal 14-id" sheetId="30" r:id="rId35"/>
    <sheet name="Page 14-en" sheetId="31" r:id="rId36"/>
    <sheet name="Hal 15-id" sheetId="20" r:id="rId37"/>
    <sheet name="Page 15-en" sheetId="21" r:id="rId38"/>
    <sheet name="Hal 16-id" sheetId="38" r:id="rId39"/>
    <sheet name="Page 16-en" sheetId="39" r:id="rId40"/>
    <sheet name="Hal 17-id" sheetId="40" r:id="rId41"/>
    <sheet name="Page 17-en" sheetId="41" r:id="rId42"/>
  </sheets>
  <externalReferences>
    <externalReference r:id="rId43"/>
  </externalReferences>
  <definedNames>
    <definedName name="_xlnm._FilterDatabase" localSheetId="34" hidden="1">'Hal 14-id'!$B$66:$S$83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>OFFSET(#REF!,0,0,COUNTA(#REF!:#REF!),1)</definedName>
    <definedName name="BIRATEen" localSheetId="3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>OFFSET(#REF!,0,0,COUNTA(#REF!:#REF!),1)</definedName>
    <definedName name="Foreign_Buy" localSheetId="3">OFFSET(#REF!,0,6)</definedName>
    <definedName name="Foreign_Buy">OFFSET(#REF!,0,6)</definedName>
    <definedName name="Foreign_Sell" localSheetId="3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>OFFSET(#REF!,0,0,COUNTA(#REF!:#REF!),1)</definedName>
    <definedName name="ihsg" localSheetId="3">OFFSET(#REF!,0,1)</definedName>
    <definedName name="ihsg">OFFSET(#REF!,0,1)</definedName>
    <definedName name="IHSGcopas" localSheetId="3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>OFFSET(#REF!,0,0,COUNTA(#REF!:#REF!),1)</definedName>
    <definedName name="jakagri" localSheetId="3">OFFSET(#REF!,0,0,COUNTA(#REF!:#REF!),1)</definedName>
    <definedName name="jakagri">OFFSET(#REF!,0,0,COUNTA(#REF!:#REF!),1)</definedName>
    <definedName name="jakbind" localSheetId="3">OFFSET(#REF!,0,0,COUNTA(#REF!:#REF!),1)</definedName>
    <definedName name="jakbind">OFFSET(#REF!,0,0,COUNTA(#REF!:#REF!),1)</definedName>
    <definedName name="jakcons" localSheetId="3">OFFSET(#REF!,0,0,COUNTA(#REF!:#REF!),1)</definedName>
    <definedName name="jakcons">OFFSET(#REF!,0,0,COUNTA(#REF!:#REF!),1)</definedName>
    <definedName name="jakfin" localSheetId="3">OFFSET(#REF!,0,0,COUNTA(#REF!:#REF!),1)</definedName>
    <definedName name="jakfin">OFFSET(#REF!,0,0,COUNTA(#REF!:#REF!),1)</definedName>
    <definedName name="jakinfr" localSheetId="3">OFFSET(#REF!,0,0,COUNTA(#REF!:#REF!),1)</definedName>
    <definedName name="jakinfr">OFFSET(#REF!,0,0,COUNTA(#REF!:#REF!),1)</definedName>
    <definedName name="jakmind" localSheetId="3">OFFSET(#REF!,0,0,COUNTA(#REF!:#REF!),1)</definedName>
    <definedName name="jakmind">OFFSET(#REF!,0,0,COUNTA(#REF!:#REF!),1)</definedName>
    <definedName name="jakmine" localSheetId="3">OFFSET(#REF!,0,0,COUNTA(#REF!:#REF!),1)</definedName>
    <definedName name="jakmine">OFFSET(#REF!,0,0,COUNTA(#REF!:#REF!),1)</definedName>
    <definedName name="jakprop" localSheetId="3">OFFSET(#REF!,0,0,COUNTA(#REF!:#REF!),1)</definedName>
    <definedName name="jakprop">OFFSET(#REF!,0,0,COUNTA(#REF!:#REF!),1)</definedName>
    <definedName name="jaktrad" localSheetId="3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>OFFSET(#REF!,0,0,COUNTA(#REF!:#REF!),1)</definedName>
    <definedName name="JII" localSheetId="3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>#REF!</definedName>
    <definedName name="LQ45copas" localSheetId="3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>OFFSET(#REF!,0,0,COUNTA(#REF!:#REF!),1)</definedName>
    <definedName name="nab_rp" localSheetId="3">OFFSET(#REF!,0,2)</definedName>
    <definedName name="nab_rp">OFFSET(#REF!,0,2)</definedName>
    <definedName name="Net_Flow" localSheetId="3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>OFFSET(#REF!,0,0,COUNTA(#REF!:#REF!),1)</definedName>
    <definedName name="net_redempt" localSheetId="3">OFFSET(#REF!,0,3)</definedName>
    <definedName name="net_redempt">OFFSET(#REF!,0,3)</definedName>
    <definedName name="NHFJHJRHER" localSheetId="2">OFFSET(#REF!,COUNTA(#REF!)-1,0,-MIN(Length,COUNTA(#REF!)-1),1)</definedName>
    <definedName name="NHFJHJRHER" localSheetId="1">OFFSET(#REF!,COUNTA(#REF!)-1,0,-MIN([1]!Length,COUNTA(#REF!)-1),1)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 localSheetId="0">OFFSET(#REF!,COUNTA(#REF!)-1,0,-MIN(Length,COUNTA(#REF!)-1),1)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11-id'!$A$1:$K$72</definedName>
    <definedName name="_xlnm.Print_Area" localSheetId="30">'Hal 12-id'!$B$1:$W$54</definedName>
    <definedName name="_xlnm.Print_Area" localSheetId="32">'Hal 13-id'!$A$1:$X$54</definedName>
    <definedName name="_xlnm.Print_Area" localSheetId="34">'Hal 14-id'!$A$1:$S$102</definedName>
    <definedName name="_xlnm.Print_Area" localSheetId="36">'Hal 15-id'!$A$1:$S$156</definedName>
    <definedName name="_xlnm.Print_Area" localSheetId="38">'Hal 16-id'!$A$1:$S$90</definedName>
    <definedName name="_xlnm.Print_Area" localSheetId="40">'Hal 17-id'!$A$1:$S$82</definedName>
    <definedName name="_xlnm.Print_Area" localSheetId="8">'Hal 1-id'!$A$1:$K$53</definedName>
    <definedName name="_xlnm.Print_Area" localSheetId="10">'Hal 2-id'!$A$1:$L$53</definedName>
    <definedName name="_xlnm.Print_Area" localSheetId="12">'Hal 3-id'!$A$1:$T$53</definedName>
    <definedName name="_xlnm.Print_Area" localSheetId="14">'Hal 4-id'!$A$1:$J$69</definedName>
    <definedName name="_xlnm.Print_Area" localSheetId="16">'Hal 5-id'!$B$1:$Q$40</definedName>
    <definedName name="_xlnm.Print_Area" localSheetId="18">'Hal 6-id'!$A$1:$P$40</definedName>
    <definedName name="_xlnm.Print_Area" localSheetId="20">'Hal 7-id'!$A$1:$J$40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11-en'!$A$1:$K$72</definedName>
    <definedName name="_xlnm.Print_Area" localSheetId="35">'Page 14-en'!$A$1:$S$102</definedName>
    <definedName name="_xlnm.Print_Area" localSheetId="37">'Page 15-en'!$A$1:$S$156</definedName>
    <definedName name="_xlnm.Print_Area" localSheetId="39">'Page 16-en'!$A$1:$S$89</definedName>
    <definedName name="_xlnm.Print_Area" localSheetId="41">'Page 17-en'!$A$1:$S$82</definedName>
    <definedName name="_xlnm.Print_Area" localSheetId="9">'Page 1-en'!$A$1:$K$59</definedName>
    <definedName name="_xlnm.Print_Area" localSheetId="11">'Page 2-en'!$A$1:$L$59</definedName>
    <definedName name="_xlnm.Print_Area" localSheetId="13">'Page 3-en'!$A$1:$T$59</definedName>
    <definedName name="_xlnm.Print_Area" localSheetId="15">'Page 4-en'!$A$1:$J$69</definedName>
    <definedName name="_xlnm.Print_Area" localSheetId="17">'Page 5-en'!$B$1:$Q$40</definedName>
    <definedName name="_xlnm.Print_Area" localSheetId="19">'Page 6-en'!$A$1:$P$40</definedName>
    <definedName name="_xlnm.Print_Area" localSheetId="21">'Page 7-en'!$A$1:$J$40</definedName>
    <definedName name="_xlnm.Print_Area" localSheetId="23">'Page 8-en'!$A$1:$J$92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>OFFSET(#REF!,0,0,COUNTA(#REF!:#REF!),1)</definedName>
    <definedName name="Rp_GBP" localSheetId="3">OFFSET(#REF!,0,0,COUNTA(#REF!:#REF!),1)</definedName>
    <definedName name="Rp_GBP">OFFSET(#REF!,0,0,COUNTA(#REF!:#REF!),1)</definedName>
    <definedName name="Rp_JPY" localSheetId="3">OFFSET(#REF!,0,0,COUNTA(#REF!:#REF!),1)</definedName>
    <definedName name="Rp_JPY">OFFSET(#REF!,0,0,COUNTA(#REF!:#REF!),1)</definedName>
    <definedName name="Rp_sheet" localSheetId="3">OFFSET(#REF!,0,2)</definedName>
    <definedName name="Rp_sheet">OFFSET(#REF!,0,2)</definedName>
    <definedName name="Rp_USD" localSheetId="3">OFFSET(#REF!,0,0,COUNTA(#REF!:#REF!),1)</definedName>
    <definedName name="Rp_USD">OFFSET(#REF!,0,0,COUNTA(#REF!:#REF!),1)</definedName>
    <definedName name="set_index" localSheetId="3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>OFFSET(#REF!,0,0,COUNTA(#REF!:#REF!),1)</definedName>
    <definedName name="tgl_NAB" localSheetId="2">OFFSET(#REF!,COUNTA(#REF!)-1,0,-MIN(Length,COUNTA(#REF!)-1),1)</definedName>
    <definedName name="tgl_NAB" localSheetId="1">OFFSET(#REF!,COUNTA(#REF!)-1,0,-MIN([1]!Length,COUNTA(#REF!)-1),1)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 localSheetId="0">OFFSET(#REF!,COUNTA(#REF!)-1,0,-MIN(Length,COUNTA(#REF!)-1),1)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>OFFSET(#REF!,COUNTA(#REF!)-1,0,-MIN([1]!Length,COUNTA(#REF!)-1),1)</definedName>
    <definedName name="tgl_rp" localSheetId="2">OFFSET(#REF!,COUNTA(#REF!)-1,0,-MIN(Length,COUNTA(#REF!)-1),1)</definedName>
    <definedName name="tgl_rp" localSheetId="1">OFFSET(#REF!,COUNTA(#REF!)-1,0,-MIN([1]!Length,COUNTA(#REF!)-1),1)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 localSheetId="0">OFFSET(#REF!,COUNTA(#REF!)-1,0,-MIN(Length,COUNTA(#REF!)-1),1)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>OFFSET(#REF!,COUNTA(#REF!)-1,0,-MIN([1]!Length,COUNTA(#REF!)-1),1)</definedName>
    <definedName name="tgl_trans_asing" localSheetId="2">OFFSET(#REF!,COUNTA(#REF!)-1,0,-MIN(Length,COUNTA(#REF!)-1),1)</definedName>
    <definedName name="tgl_trans_asing" localSheetId="1">OFFSET(#REF!,COUNTA(#REF!)-1,0,-MIN([1]!Length,COUNTA(#REF!)-1),1)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 localSheetId="0">OFFSET(#REF!,COUNTA(#REF!)-1,0,-MIN(Length,COUNTA(#REF!)-1),1)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85" i="20" l="1"/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<sst xmlns="http://schemas.openxmlformats.org/spreadsheetml/2006/main" count="2832" uniqueCount="1095">
  <si>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</si>
  <si>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</si>
  <si>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</si>
  <si>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</si>
  <si>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</si>
  <si>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</si>
  <si>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</si>
  <si>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</si>
  <si>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</si>
  <si>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</si>
  <si>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</si>
  <si>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</si>
  <si>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</si>
  <si>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</si>
  <si>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</si>
  <si>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</si>
  <si>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</si>
  <si>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</si>
  <si>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</si>
  <si>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</si>
  <si>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</si>
  <si>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</si>
  <si>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</si>
  <si>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</si>
  <si>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</si>
  <si>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</si>
  <si>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</si>
  <si>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</si>
  <si>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</si>
  <si>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</si>
  <si>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</si>
  <si>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</si>
  <si>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</si>
  <si>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</si>
  <si>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</si>
  <si>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</si>
  <si>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</si>
  <si>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</si>
  <si>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</si>
  <si>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3 Januari 2025 Rp16.236,-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</si>
  <si>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</si>
  <si>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</si>
  <si>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</si>
  <si>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</si>
  <si>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</si>
  <si>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</si>
  <si>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</si>
  <si>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</si>
  <si>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</si>
  <si>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</si>
  <si>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</si>
  <si>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</si>
  <si>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</si>
  <si>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</si>
  <si>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</si>
  <si>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</si>
  <si>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</si>
  <si>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</si>
  <si>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</si>
  <si>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</si>
  <si>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</si>
  <si>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</si>
  <si>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</si>
  <si>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</si>
  <si>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</si>
  <si>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</si>
  <si>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</si>
  <si>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</si>
  <si>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</si>
  <si>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</si>
  <si>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</si>
  <si>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</si>
  <si>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</si>
  <si>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</si>
  <si>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</si>
  <si>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</si>
  <si>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</si>
  <si>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</si>
  <si>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January 3, 2025 Rp16.236,-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</si>
  <si>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</si>
  <si>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</si>
  <si>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</si>
  <si>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</si>
  <si>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</si>
  <si>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</si>
  <si>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</si>
  <si>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</si>
  <si>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</si>
  <si>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</si>
  <si>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</si>
  <si>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</si>
  <si>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</si>
  <si>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</si>
  <si>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</si>
  <si>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</si>
  <si>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</si>
  <si>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</si>
  <si>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</si>
  <si>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</si>
  <si>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</si>
  <si>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</si>
  <si>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</si>
  <si>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</si>
  <si>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</si>
  <si>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</si>
  <si>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</si>
  <si>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</si>
  <si>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</si>
  <si>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</si>
  <si>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</si>
  <si>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</si>
  <si>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</si>
  <si>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</si>
  <si>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</si>
  <si>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</si>
  <si>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</si>
  <si>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</si>
  <si>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</si>
  <si>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</si>
  <si>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</si>
  <si>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</si>
  <si>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</si>
  <si>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</si>
  <si>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</si>
  <si>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</si>
  <si>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</si>
  <si>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</si>
  <si>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</si>
  <si>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</si>
  <si>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</si>
  <si>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</si>
  <si>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</si>
  <si>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</si>
  <si>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</si>
  <si>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</si>
  <si>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</si>
  <si>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</si>
  <si>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</si>
  <si>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</si>
  <si>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</si>
  <si>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</si>
  <si>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</si>
  <si>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</si>
  <si>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</si>
  <si>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</si>
  <si>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</si>
  <si>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</si>
  <si>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</si>
  <si>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</si>
  <si>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</si>
  <si>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</si>
  <si>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</si>
  <si>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</si>
  <si>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</si>
  <si>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</si>
  <si>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</si>
  <si>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</si>
  <si>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</si>
  <si>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</si>
  <si>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</si>
  <si>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</si>
  <si>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</si>
  <si>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</si>
  <si>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</si>
  <si>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</si>
  <si>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</si>
  <si>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</si>
  <si>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</si>
  <si>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</si>
  <si>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</si>
  <si>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</si>
  <si>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</si>
  <si>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</si>
  <si>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</si>
  <si>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</si>
  <si>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</si>
  <si>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</si>
  <si>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</si>
  <si>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</si>
  <si>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</si>
  <si>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</si>
  <si>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</si>
  <si>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</si>
  <si>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</si>
  <si>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</si>
  <si>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</si>
  <si>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</si>
  <si>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</si>
  <si>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</si>
  <si>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</si>
  <si>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</si>
  <si>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</si>
  <si>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</si>
  <si>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</si>
  <si>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</si>
  <si>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</si>
  <si>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</si>
  <si>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</si>
  <si>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</si>
  <si>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</si>
  <si>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</si>
  <si>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</si>
  <si>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</si>
  <si>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</si>
  <si>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</si>
  <si>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</si>
  <si>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</si>
  <si>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</si>
  <si>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</si>
  <si>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</si>
  <si>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</si>
  <si>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</si>
  <si>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</si>
  <si>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</si>
  <si>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</si>
  <si>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</si>
  <si>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</si>
  <si>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</si>
  <si>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</si>
  <si>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</si>
  <si>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</si>
  <si>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</si>
  <si>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</si>
  <si>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</si>
  <si>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</si>
  <si>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</si>
  <si>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</si>
  <si>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</si>
  <si>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</si>
  <si>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</si>
  <si>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</si>
  <si>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</si>
  <si>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</si>
  <si>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</si>
  <si>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</si>
  <si>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</si>
  <si>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</si>
  <si>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</si>
  <si>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2024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</si>
  <si>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</si>
  <si>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</si>
  <si>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</si>
  <si>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</si>
  <si>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</si>
  <si>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</si>
  <si>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</si>
  <si>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PERKEMBANGAN PERDAGANGAN SAHAM SEKTORAL TAHUN 2025</t>
  </si>
  <si>
    <t>Rata - Rata Tahun 2025</t>
  </si>
  <si>
    <t>Hal 4</t>
  </si>
  <si>
    <t>SECTORAL INDICES DEVELOPMENT</t>
  </si>
  <si>
    <t>Sectors</t>
  </si>
  <si>
    <t>Index</t>
  </si>
  <si>
    <t>SECTORAL STOCK TRADING DEVELOPMENT IN 2024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</si>
  <si>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</si>
  <si>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</si>
  <si>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</si>
  <si>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</si>
  <si>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</si>
  <si>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</si>
  <si>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</si>
  <si>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SECTORAL STOCK TRADING DEVELOPMENT IN 2025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</si>
  <si>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</si>
  <si>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</si>
  <si>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</si>
  <si>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</si>
  <si>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</si>
  <si>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</si>
  <si>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</si>
  <si>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</si>
  <si>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</si>
  <si>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</si>
  <si>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</si>
  <si>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</si>
  <si>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</si>
  <si>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</si>
  <si>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</si>
  <si>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</si>
  <si>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</si>
  <si>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</si>
  <si>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</si>
  <si>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</si>
  <si>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</si>
  <si>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</si>
  <si>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</si>
  <si>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</si>
  <si>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</si>
  <si>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</si>
  <si>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</si>
  <si>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</si>
  <si>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</si>
  <si>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</si>
  <si>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</si>
  <si>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</si>
  <si>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</si>
  <si>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</si>
  <si>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</si>
  <si>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</si>
  <si>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</si>
  <si>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</si>
  <si>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</si>
  <si>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</si>
  <si>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</si>
  <si>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</si>
  <si>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</si>
  <si>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</si>
  <si>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</si>
  <si>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</si>
  <si>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</si>
  <si>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</si>
  <si>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</si>
  <si>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</si>
  <si>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</si>
  <si>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</si>
  <si>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</si>
  <si>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</si>
  <si>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</si>
  <si>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</si>
  <si>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</si>
  <si>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</si>
  <si>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</si>
  <si>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</si>
  <si>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</si>
  <si>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</si>
  <si>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</si>
  <si>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</si>
  <si>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</si>
  <si>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</si>
  <si>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</si>
  <si>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</si>
  <si>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</si>
  <si>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</si>
  <si>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</si>
  <si>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</si>
  <si>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</si>
  <si>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</si>
  <si>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</si>
  <si>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</si>
  <si>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</si>
  <si>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</si>
  <si>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</si>
  <si>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</si>
  <si>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</si>
  <si>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</si>
  <si>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</si>
  <si>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</si>
  <si>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</si>
  <si>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</si>
  <si>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</si>
  <si>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</si>
  <si>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</si>
  <si>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</si>
  <si>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</si>
  <si>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</si>
  <si>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</si>
  <si>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</si>
  <si>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</si>
  <si>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</si>
  <si>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</si>
  <si>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</si>
  <si>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</si>
  <si>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</si>
  <si>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</si>
  <si>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</si>
  <si>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</si>
  <si>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</si>
  <si>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</si>
  <si>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</si>
  <si>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</si>
  <si>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</si>
  <si>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</si>
  <si>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</si>
  <si>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</si>
  <si>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</si>
  <si>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</si>
  <si>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</si>
  <si>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</si>
  <si>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</si>
  <si>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</si>
  <si>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</si>
  <si>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</si>
  <si>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</si>
  <si>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</si>
  <si>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</si>
  <si>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</si>
  <si>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</si>
  <si>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</si>
  <si>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</si>
  <si>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</si>
  <si>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</si>
  <si>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</si>
  <si>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</si>
  <si>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</si>
  <si>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</si>
  <si>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</si>
  <si>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</si>
  <si>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</si>
  <si>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</si>
  <si>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</si>
  <si>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</si>
  <si>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</si>
  <si>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</si>
  <si>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</si>
  <si>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</si>
  <si>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</si>
  <si>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3 Januari 2025 terdapat PE yang memiliki izin PPE &amp; PEE, PPE &amp; MI, dan PPE &amp; PEE &amp; MI sebanyak 82</t>
  </si>
  <si>
    <t>EQ-S</t>
  </si>
  <si>
    <t>**per tanggal 3 Januari 2025 terdapat PE yang memiliki izin PPE &amp; PEE dan PPE &amp; PEE &amp; MI sebanyak 82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</si>
  <si>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</si>
  <si>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</si>
  <si>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</si>
  <si>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</si>
  <si>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</si>
  <si>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</si>
  <si>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</si>
  <si>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</si>
  <si>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</si>
  <si>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</si>
  <si>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</si>
  <si>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</si>
  <si>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</si>
  <si>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</si>
  <si>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</si>
  <si>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</si>
  <si>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</si>
  <si>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</si>
  <si>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</si>
  <si>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</si>
  <si>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</si>
  <si>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</si>
  <si>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</si>
  <si>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</si>
  <si>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</si>
  <si>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</si>
  <si>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</si>
  <si>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</si>
  <si>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</si>
  <si>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</si>
  <si>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</si>
  <si>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</si>
  <si>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</si>
  <si>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</si>
  <si>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</si>
  <si>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</si>
  <si>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</si>
  <si>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</si>
  <si>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</si>
  <si>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</si>
  <si>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</si>
  <si>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</si>
  <si>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</si>
  <si>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</si>
  <si>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</si>
  <si>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</si>
  <si>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</si>
  <si>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</si>
  <si>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</si>
  <si>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</si>
  <si>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</si>
  <si>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</si>
  <si>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</si>
  <si>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</si>
  <si>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</si>
  <si>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</si>
  <si>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</si>
  <si>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</si>
  <si>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</si>
  <si>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</si>
  <si>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</si>
  <si>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</si>
  <si>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</si>
  <si>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</si>
  <si>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</si>
  <si>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January 3, 2025, there are 82 Securities Companies holding Broker-Dealer &amp; Underwriter, Broker-Dealer &amp; Investment Manager, and Broker-Dealer, Underwriter &amp; Investment Manager licenses</t>
  </si>
  <si>
    <t>Global Funds</t>
  </si>
  <si>
    <t>**as of January 3, 2025, there are 82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</si>
  <si>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</si>
  <si>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</si>
  <si>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</si>
  <si>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</si>
  <si>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</si>
  <si>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</si>
  <si>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(3 JANUARI 2025)</t>
  </si>
  <si>
    <t>(dalam Rp Miliar)</t>
  </si>
  <si>
    <t>KOMPOSISI KEPEMILIKAN EFEK USD YANG TERCATAT DI KSEI (3 JANUARI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</si>
  <si>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</si>
  <si>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</si>
  <si>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</si>
  <si>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</si>
  <si>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</si>
  <si>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</si>
  <si>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</si>
  <si>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</si>
  <si>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</si>
  <si>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</si>
  <si>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</si>
  <si>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</si>
  <si>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</si>
  <si>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</si>
  <si>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</si>
  <si>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</si>
  <si>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</si>
  <si>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</si>
  <si>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</si>
  <si>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</si>
  <si>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</si>
  <si>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</si>
  <si>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</si>
  <si>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</si>
  <si>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</si>
  <si>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</si>
  <si>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</si>
  <si>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</si>
  <si>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</si>
  <si>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</si>
  <si>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</si>
  <si>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</si>
  <si>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</si>
  <si>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JANUARY 3, 2025)</t>
  </si>
  <si>
    <t>(in IDR Billion)</t>
  </si>
  <si>
    <t>USD SECURITIES OWNERSHIP COMPOSITION LISTED ON THE INDONESIA CENTRAL SECURITIES DEPOSITORY (JANUARY 3,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</si>
  <si>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</si>
  <si>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</si>
  <si>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</si>
  <si>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</si>
  <si>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</si>
  <si>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</si>
  <si>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</si>
  <si>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</si>
  <si>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</si>
  <si>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</si>
  <si>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</si>
  <si>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</si>
  <si>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</si>
  <si>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</si>
  <si>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</si>
  <si>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</si>
  <si>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</si>
  <si>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</si>
  <si>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</si>
  <si>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</si>
  <si>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</si>
  <si>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</si>
  <si>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</si>
  <si>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</si>
  <si>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</si>
  <si>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</si>
  <si>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</si>
  <si>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</si>
  <si>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</si>
  <si>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</si>
  <si>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</si>
  <si>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</si>
  <si>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</si>
  <si>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Sector</t>
  </si>
  <si>
    <t>PT Griptha Putra Persada Tbk</t>
  </si>
  <si>
    <t>Consumer Cyclicals</t>
  </si>
  <si>
    <t>PT Sumber Mineral Global Abadi Tbk</t>
  </si>
  <si>
    <t>Basic Materials</t>
  </si>
  <si>
    <t xml:space="preserve">PT Harta Djaya Karya Tbk </t>
  </si>
  <si>
    <t>PT Terang Dunia Internusa Tbk</t>
  </si>
  <si>
    <t>PT Topindo Solusi Komunika Tbk</t>
  </si>
  <si>
    <t>Technology</t>
  </si>
  <si>
    <t>PT Ecocare Indo Pasifik Tbk</t>
  </si>
  <si>
    <t>Industrials</t>
  </si>
  <si>
    <t>PT. Bersama Mencapai Puncak Tbk</t>
  </si>
  <si>
    <t>PT Homeco Victoria Makmur Tbk</t>
  </si>
  <si>
    <t>PT Multikarya Asia Pasifik Raya Tbk</t>
  </si>
  <si>
    <t>Energy</t>
  </si>
  <si>
    <t>PT Ancara Logistics Indonesia Tbk</t>
  </si>
  <si>
    <t>PT Mitra Pedagang Indonesia</t>
  </si>
  <si>
    <t>PT Satu Visi Putra Tbk</t>
  </si>
  <si>
    <t>PT Dunia Virtual Online Tbk</t>
  </si>
  <si>
    <t>PT. Atlantis Subsea Indonesia Tbk</t>
  </si>
  <si>
    <t>PT Multi Hanna Kreasindo Tbk</t>
  </si>
  <si>
    <t>PT Remala Abadi Tbk</t>
  </si>
  <si>
    <t>Infrastructures</t>
  </si>
  <si>
    <t>PT Xolare RCR Energy Tbk</t>
  </si>
  <si>
    <t>PT Benteng Api Technic Tbk</t>
  </si>
  <si>
    <t>PT Soraya Berjaya Indonesia Tbk</t>
  </si>
  <si>
    <t>PT Superior Prima Sukses Tbk</t>
  </si>
  <si>
    <t>PT Indo American Seafoods Tbk</t>
  </si>
  <si>
    <t>Consumer Non-Cyclicals</t>
  </si>
  <si>
    <t>PT Cipta Perdana Lancar Tbk</t>
  </si>
  <si>
    <t>PT UBC Medical Indonesia Tbk</t>
  </si>
  <si>
    <t>Healthcare</t>
  </si>
  <si>
    <t>PT Intra Golflink Resorts Tbk</t>
  </si>
  <si>
    <t xml:space="preserve">PT Gunanusa Eramandiri Tbk </t>
  </si>
  <si>
    <t>PT Global Sukses Digital Tbk.</t>
  </si>
  <si>
    <t>PT Esta Indonesia Tbk.</t>
  </si>
  <si>
    <t>PT Verona Indah Pictures</t>
  </si>
  <si>
    <t>PT Master Print</t>
  </si>
  <si>
    <t>PT Daaz Bara Lestari Tbk.</t>
  </si>
  <si>
    <t>PT Newport Marine Services Tbk</t>
  </si>
  <si>
    <t>PT Adiwarna Anugerah Abadi Tbk</t>
  </si>
  <si>
    <t>PT Adaro Andalan Indonesia Tbk</t>
  </si>
  <si>
    <t>PT Daya Intiguna Yasa Tbk</t>
  </si>
  <si>
    <t xml:space="preserve"> PT Asuransi Digital Bersama Tbk</t>
  </si>
  <si>
    <t xml:space="preserve">Financials </t>
  </si>
  <si>
    <t>PT Kentanix Supra International Tbk</t>
  </si>
  <si>
    <t>Properties &amp; Real Estate</t>
  </si>
  <si>
    <t>PT Raharja Energi Cepu Tbk</t>
  </si>
  <si>
    <t>PT Raja Roti Cemerlang Tbk.</t>
  </si>
  <si>
    <t>PT Bangun Kosambi Sukses Tbk</t>
  </si>
  <si>
    <t>PT Delta Giri Wacana Tbk</t>
  </si>
  <si>
    <t>PT Brigit Biofarmaka Teknologi Tbk</t>
  </si>
  <si>
    <t>PT Hero Global Investment Tbk.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</si>
  <si>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</si>
  <si>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</si>
  <si>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>PT Bank BTPN Tbk</t>
  </si>
  <si>
    <t>PT Provident Investasi Bersama Tbk</t>
  </si>
  <si>
    <t>PT Wijaya Karya Persero Tbk</t>
  </si>
  <si>
    <t>PT Smartfren Telecom Tbk</t>
  </si>
  <si>
    <t>PT Pyridam Farma Tbk</t>
  </si>
  <si>
    <t>PT Woori Saudara Indonesia 1906 Tbk</t>
  </si>
  <si>
    <t>PT Vale Indonesia Tbk</t>
  </si>
  <si>
    <t>PT Trans Power Marine Tbk</t>
  </si>
  <si>
    <t>PT Hotel Fitra International Tbk</t>
  </si>
  <si>
    <t>PT Bank IBK Indonesia Tbk</t>
  </si>
  <si>
    <t xml:space="preserve">PT Bank Neo Commerce Tbk </t>
  </si>
  <si>
    <t>PT Garuda Maintenance Facility Aero Asia Tbk</t>
  </si>
  <si>
    <t>PT Communication Cable Systems Indonesia Tbk</t>
  </si>
  <si>
    <t>Perusahaan yang melakukan Penawaran Umum EBUS tahun 2024</t>
  </si>
  <si>
    <t>Keterangan</t>
  </si>
  <si>
    <t>PT Merdeka Battery Materials Tbk</t>
  </si>
  <si>
    <t>Obligasi I</t>
  </si>
  <si>
    <t>PT Integrasi Jaringan Ekosistem</t>
  </si>
  <si>
    <t>PT Hino Finance Indonesia</t>
  </si>
  <si>
    <t>Obligasi III</t>
  </si>
  <si>
    <t>PT Wahana Inti Selaras</t>
  </si>
  <si>
    <t>PT Steel Pipe Industry of Indonesia Tbk</t>
  </si>
  <si>
    <t>Obligasi Terkait Keberlanjutan I</t>
  </si>
  <si>
    <t>Obligasi II</t>
  </si>
  <si>
    <t xml:space="preserve">PT Bukit Makmur Mandiri Utama </t>
  </si>
  <si>
    <t>PT Sarana Mitra Luas Tbk</t>
  </si>
  <si>
    <t>PT Indonesian Paradise Property Tbk</t>
  </si>
  <si>
    <t>Hal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</si>
  <si>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</si>
  <si>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</si>
  <si>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</si>
  <si>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</si>
  <si>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</si>
  <si>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</si>
  <si>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</si>
  <si>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IV Tahap I</t>
  </si>
  <si>
    <t>PT Sinar Mas Multiartha Tbk</t>
  </si>
  <si>
    <t>PUB Obligasi III  Tahap I</t>
  </si>
  <si>
    <t>PT Dian Swastatika Sentosa Tbk</t>
  </si>
  <si>
    <t xml:space="preserve">PUB Obligasi I Tahap I </t>
  </si>
  <si>
    <t xml:space="preserve">PUB Sukuk Mudharabah I Tahap I </t>
  </si>
  <si>
    <t>PT Bank Syariah Indonesia Tbk</t>
  </si>
  <si>
    <t>PT Bank UOB Indonesia</t>
  </si>
  <si>
    <t>PUB Obligasi Subordinasi IV Tahap I</t>
  </si>
  <si>
    <t>PT Wahana Ottomitra Multiartha Tbk</t>
  </si>
  <si>
    <t>PUB Obligasi V Tahap I</t>
  </si>
  <si>
    <t>PT Pembangunan Perumahan</t>
  </si>
  <si>
    <t>PT Lautan Luas Tbk</t>
  </si>
  <si>
    <t>PT Maybank Indonesia Finance</t>
  </si>
  <si>
    <t>PT Jasa Marga Tbk</t>
  </si>
  <si>
    <t>PUB Obligasi III Tahap I</t>
  </si>
  <si>
    <t xml:space="preserve">PT CIMB Niaga Auto Finance </t>
  </si>
  <si>
    <t>PUB Sukuk Wakalah I Tahap I</t>
  </si>
  <si>
    <t>PT Pegadaian</t>
  </si>
  <si>
    <t>PUB Obligasi VI Tahap I</t>
  </si>
  <si>
    <t>PUB Sukuk Mudharabah III Tahap I</t>
  </si>
  <si>
    <t>PUB Obligasi Berwawasan Sosial I Tahap I</t>
  </si>
  <si>
    <t>PUB Sukuk Mudharabah Berwawasan Sosial I Tahap I</t>
  </si>
  <si>
    <t>PT Bussan Auto Finance</t>
  </si>
  <si>
    <t>PT Bank PAN Indonesia Tbk</t>
  </si>
  <si>
    <t>PT Bank Victoria International Tbk</t>
  </si>
  <si>
    <t xml:space="preserve">PUB Obligasi Subordinasi III Tahap I </t>
  </si>
  <si>
    <t>PT Sumber Global Energy Tbk.</t>
  </si>
  <si>
    <t>PUB Obligasi I Tahap I</t>
  </si>
  <si>
    <t>PT Sarana Multi Infrastruktur (Persero)</t>
  </si>
  <si>
    <t>PT Eagle High Plantations Tbk.</t>
  </si>
  <si>
    <t>PT Angkasa Pura I</t>
  </si>
  <si>
    <t>PUB Obligasi II Tahap I</t>
  </si>
  <si>
    <t>PT Profesional Telekomunikasi Indonesia</t>
  </si>
  <si>
    <t>PT Dayamitra Telekomunikasi Tbk</t>
  </si>
  <si>
    <t xml:space="preserve"> PUB Sukuk Ijarah I Tahap I</t>
  </si>
  <si>
    <t>PT Mayora Indah Tbk</t>
  </si>
  <si>
    <t>PT Bank BJB</t>
  </si>
  <si>
    <t>PT Pembangunan Jaya Ancol Tbk</t>
  </si>
  <si>
    <t>PT Adhi Karya Tbk</t>
  </si>
  <si>
    <t>PT BFI Finance Indonesia, Tbk</t>
  </si>
  <si>
    <t>PT Indah Kiat Pulp &amp; Paper Tbk</t>
  </si>
  <si>
    <t>PUB Sukuk Mudharabah IV Tahap I</t>
  </si>
  <si>
    <t>PUB Obligasi USD II Tahap I</t>
  </si>
  <si>
    <t>PT Lontar Papyrus Pulp &amp; Paper Industry.</t>
  </si>
  <si>
    <t>PUB Sukuk Mudharabah I Tahap I</t>
  </si>
  <si>
    <t>PT Kereta Api Indonesia _x000D_(Persero)</t>
  </si>
  <si>
    <t>Transportation &amp; Logistic</t>
  </si>
  <si>
    <t>PUB Sukuk Ijarah II Tahap I</t>
  </si>
  <si>
    <t>PT Hartadinata Abadi Tbk</t>
  </si>
  <si>
    <t>PT Bank Pembangunan Daerah Jawa Barat dan Banten Tbk</t>
  </si>
  <si>
    <t>PUB Surat Berharga Perpetual I Tahap I</t>
  </si>
  <si>
    <t xml:space="preserve">PUB Obligasi Keberlanjutan I Tahap I </t>
  </si>
  <si>
    <t>PT Petrosea Tbk</t>
  </si>
  <si>
    <t>PT KB Finansia Multi Finance</t>
  </si>
  <si>
    <t>PT Merdeka Copper Gold Tbk.</t>
  </si>
  <si>
    <t>PT Pos Indonesia (Persero)</t>
  </si>
  <si>
    <t>PUB Sukuk Ijarah I Tahap I</t>
  </si>
  <si>
    <t>PT Pindo Deli Pulp and Paper Mills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</si>
  <si>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</si>
  <si>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</si>
  <si>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</si>
  <si>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</si>
  <si>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</si>
  <si>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</si>
  <si>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</si>
  <si>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</si>
  <si>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</si>
  <si>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</si>
  <si>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</si>
  <si>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</si>
  <si>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</si>
  <si>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</si>
  <si>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</si>
  <si>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</si>
  <si>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PUB Obligasi V Tahap V</t>
  </si>
  <si>
    <t>PT Medco Energi Internasional Tbk</t>
  </si>
  <si>
    <t>6-Feb-24</t>
  </si>
  <si>
    <t>PUB Obligasi V tahap II</t>
  </si>
  <si>
    <t>19-20 Feb-24</t>
  </si>
  <si>
    <t>PUB Obligasi IV tahap V</t>
  </si>
  <si>
    <t>PT Chandra Asri Petrochemical Tbk</t>
  </si>
  <si>
    <t>27 Feb-24</t>
  </si>
  <si>
    <t>PUB Obligasi IV Tahap IV</t>
  </si>
  <si>
    <t>PT Permodalan Nasional Madani</t>
  </si>
  <si>
    <t>13-15 Mar 24</t>
  </si>
  <si>
    <t>PUB Obligasi V Tahap II</t>
  </si>
  <si>
    <t>PT Bank Rakyat Indonesia (Persero) Tbk</t>
  </si>
  <si>
    <t>PUB Obligasi Berwawasan Lingkungan I Tahap III</t>
  </si>
  <si>
    <t>PUB Obligasi II Tahap II</t>
  </si>
  <si>
    <t>PT Lontar Papyrus Pulp &amp; Paper Industry</t>
  </si>
  <si>
    <t>21-22 Mar 24</t>
  </si>
  <si>
    <t>PUB Obligasi II Tahap III</t>
  </si>
  <si>
    <t>PUB Obligasi Berwawasan Sosial I Tahap II</t>
  </si>
  <si>
    <t>PUB Obligasi VII Tahap IV</t>
  </si>
  <si>
    <t>PT OKI Pulp &amp; Paper Mills</t>
  </si>
  <si>
    <t>PUB Obligasi Berkelanjutan I Tahap III</t>
  </si>
  <si>
    <t>PUB Obligasi USD  I Tahap III</t>
  </si>
  <si>
    <t>-</t>
  </si>
  <si>
    <t>PT Federal International Finance</t>
  </si>
  <si>
    <t>PUB Sukuk Mudharabah III Tahap IV</t>
  </si>
  <si>
    <t>PT JACCS Mitra Pinasthika Mustika Finance Indonesia</t>
  </si>
  <si>
    <t>4-16 Apr-24</t>
  </si>
  <si>
    <t>PUB Obligasi I Tahap III</t>
  </si>
  <si>
    <t>PT Astra Sedaya Finance</t>
  </si>
  <si>
    <t>PUB Obligasi VI Tahap II</t>
  </si>
  <si>
    <t>PT Adira Dinamika Multifinance Tbk</t>
  </si>
  <si>
    <t>25-29 Apr-24</t>
  </si>
  <si>
    <t>PUB Sukuk Mudharabah V Tahap III</t>
  </si>
  <si>
    <t>PUB Obligasi I Tahap IV</t>
  </si>
  <si>
    <t>PUB Obligasi USD I Tahap IV</t>
  </si>
  <si>
    <t>PUB Obligasi Berwawasan Lingkungan I Tahap IV</t>
  </si>
  <si>
    <t>PT Mandiri Tunas Finance</t>
  </si>
  <si>
    <t>20-21 May-24</t>
  </si>
  <si>
    <t xml:space="preserve">PUB Obligasi  VI Tahap III </t>
  </si>
  <si>
    <t>PT Summarecon Agung Tbk</t>
  </si>
  <si>
    <t>28-30 May-24</t>
  </si>
  <si>
    <t>PUB Obligasi IV Tahap III</t>
  </si>
  <si>
    <t>28-31 May-24</t>
  </si>
  <si>
    <t>PUB Obligasi I Tahap II</t>
  </si>
  <si>
    <t>PUB Sukuk Mudharabah I Tahap II</t>
  </si>
  <si>
    <t>30-31 May-24</t>
  </si>
  <si>
    <t>PUB Obligasi  II Tahap IV</t>
  </si>
  <si>
    <t xml:space="preserve">PT Surya Artha Nusantara Finance </t>
  </si>
  <si>
    <t>12-13 Jun-24</t>
  </si>
  <si>
    <t>PUB Obligasi USD I tahap IV</t>
  </si>
  <si>
    <t xml:space="preserve">PUB Obligasi IV Tahap V </t>
  </si>
  <si>
    <t xml:space="preserve">PUB Sukuk Mudharabah III Tahap V </t>
  </si>
  <si>
    <t>PT Indomobil Finance Indonesia</t>
  </si>
  <si>
    <t>PUB Obligasi V tahap III</t>
  </si>
  <si>
    <t>PT Global Mediacom Tbk</t>
  </si>
  <si>
    <t>12-14 Jun-24</t>
  </si>
  <si>
    <t>PUB Obligasi IV Tahap II</t>
  </si>
  <si>
    <t xml:space="preserve">PUB Sukuk Ijarah IV Tahap II </t>
  </si>
  <si>
    <t xml:space="preserve">PT Sarana Multigriya Finansial </t>
  </si>
  <si>
    <t>19-21 Jun-24</t>
  </si>
  <si>
    <t>PUB Obligasi Berwawasan Sosial I Tahap III</t>
  </si>
  <si>
    <t>PUB Obligasi VII Tahap V</t>
  </si>
  <si>
    <t xml:space="preserve">PT Trimegah Sekuritas Indonesia Tbk </t>
  </si>
  <si>
    <t>25-26 Jun-24</t>
  </si>
  <si>
    <t>25-27 Jun-24</t>
  </si>
  <si>
    <t>PT Toyota Astra Finance Tbk</t>
  </si>
  <si>
    <t>2-4 Jul-24</t>
  </si>
  <si>
    <t>2-8 Jul-24</t>
  </si>
  <si>
    <t>PUB Obligasi III Tahap II</t>
  </si>
  <si>
    <t>PT Barito Pacific Tbk</t>
  </si>
  <si>
    <t>3-5 Jul-24</t>
  </si>
  <si>
    <t>PUB Obligasi III Tahap III</t>
  </si>
  <si>
    <t>8-9 Jul-24</t>
  </si>
  <si>
    <t>PUB Sukuk Mudharabah I Tahap III</t>
  </si>
  <si>
    <t>16 Jul-24</t>
  </si>
  <si>
    <t>PUB Obligasi I Tahap V</t>
  </si>
  <si>
    <t>PUB Obligasi Berwawasan Lingkungan I Tahap V</t>
  </si>
  <si>
    <t>PUB Obligasi USD I Tahap V</t>
  </si>
  <si>
    <t>24-25 Jul-24</t>
  </si>
  <si>
    <t>PUB Obligasi IV Tahap VI</t>
  </si>
  <si>
    <t>PT Kereta Api Indonesia</t>
  </si>
  <si>
    <t>7 Aug-24</t>
  </si>
  <si>
    <t>PUB Sukuk Ijarah I Tahap II</t>
  </si>
  <si>
    <t>22 Aug-24</t>
  </si>
  <si>
    <t>PUB Sukuk Mudharabah III Tahap II</t>
  </si>
  <si>
    <t>PUB Sukuk Mudharabah Berwawasan Sosial I Tahap II</t>
  </si>
  <si>
    <t>PUB Obligasi VII Tahap VI</t>
  </si>
  <si>
    <t>PUB Sukuk Musyarakah Berkelanjutan I Tahap III</t>
  </si>
  <si>
    <t>PT Oto Multiartha</t>
  </si>
  <si>
    <t>28 - 30 Aug-24</t>
  </si>
  <si>
    <t xml:space="preserve">PUB  Obligasi Berkelanjutan I Tahap II </t>
  </si>
  <si>
    <t>3 Sep-24</t>
  </si>
  <si>
    <t>PUB Obligasi VI Tahap IV</t>
  </si>
  <si>
    <t>12 Sep-24</t>
  </si>
  <si>
    <t>27 Sep-24</t>
  </si>
  <si>
    <t>PT Bank Pan Indonesia Tbk</t>
  </si>
  <si>
    <t>PT Adira Dinamika Multifinance</t>
  </si>
  <si>
    <t>3-7 Okt-24</t>
  </si>
  <si>
    <t>PT Indonesia Infrastructure Finance</t>
  </si>
  <si>
    <t>21-22 Okt-24</t>
  </si>
  <si>
    <t>5 Nov-24</t>
  </si>
  <si>
    <t>PUB Obligasi I Tahap VI</t>
  </si>
  <si>
    <t>11-14 Nov-24</t>
  </si>
  <si>
    <t>19-21 Nov-24</t>
  </si>
  <si>
    <t>PT Toyota Astra Financial Services</t>
  </si>
  <si>
    <t>21 Nov-24</t>
  </si>
  <si>
    <t>22 Nov-24</t>
  </si>
  <si>
    <t>PUB Obligasi VII Tahap VII</t>
  </si>
  <si>
    <t>PUB Obligasi Berwawasan Sosial I Tahap IV</t>
  </si>
  <si>
    <t>25-26 Nov-24</t>
  </si>
  <si>
    <t>2 Des-24</t>
  </si>
  <si>
    <t>PUB Sukuk Mudharabah IV Tahap II</t>
  </si>
  <si>
    <t>PT Sarana Multi Infrastruktur</t>
  </si>
  <si>
    <t>2-3 Des-24</t>
  </si>
  <si>
    <t>PT Bank SMBC Indonesia Tbk</t>
  </si>
  <si>
    <t>11-12 Des-24</t>
  </si>
  <si>
    <t>17-19 Des-24</t>
  </si>
  <si>
    <t>PUB Sukuk Mudharabah III Tahap III</t>
  </si>
  <si>
    <t>PT Medco Energi International Tbk</t>
  </si>
  <si>
    <t>27 Des-24 - 2 Jan-25</t>
  </si>
  <si>
    <t>PUB Obligasi V Tahap III</t>
  </si>
  <si>
    <t>Hal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</si>
  <si>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</si>
  <si>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</si>
  <si>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</si>
  <si>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</si>
  <si>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</si>
  <si>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</si>
  <si>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 Tbk</t>
  </si>
  <si>
    <t>PT XL Axiata Tbk</t>
  </si>
  <si>
    <t>Perubahaan Kegiatan Usaha Utama</t>
  </si>
  <si>
    <t>PT Perdana Karya Perkasa Tbk</t>
  </si>
  <si>
    <t>PT Onix Capital Tbk</t>
  </si>
  <si>
    <t>Go Private</t>
  </si>
  <si>
    <t>PT Petrindo Jaya Kreasi Tbk</t>
  </si>
  <si>
    <t>PT Visi Telekomunikasi Infrastruktur Tbk</t>
  </si>
  <si>
    <t>Perubahan Kegiatan Usaha</t>
  </si>
  <si>
    <t>PT Trimegah Bangun Persada Tbk</t>
  </si>
  <si>
    <t>PMTHMETD</t>
  </si>
  <si>
    <t>PT Acset Indonusa Tbk</t>
  </si>
  <si>
    <t>PT Chitose Internasional Tbk</t>
  </si>
  <si>
    <t>PT Astra International Tbk</t>
  </si>
  <si>
    <t>PT Garudafood Putra Putri Jaya Tbk</t>
  </si>
  <si>
    <t>PT Gunung Raja Paksi Tbk.</t>
  </si>
  <si>
    <t>PT Sumber Alfaria Trijaya Tbk</t>
  </si>
  <si>
    <t>PT Impack Pratama Industri Tbk</t>
  </si>
  <si>
    <t>PT Inocycle Technology Group Tbk</t>
  </si>
  <si>
    <t>PT Semen Baturaja Tbk</t>
  </si>
  <si>
    <t>PT Mitra Pinasthika Mustika Tbk</t>
  </si>
  <si>
    <t>PT Graha Prima Mentari Tbk</t>
  </si>
  <si>
    <t>PT Tower Bersama Infrastructur Tbk</t>
  </si>
  <si>
    <t>PT Solusi Bangun Indonesia Tbk</t>
  </si>
  <si>
    <t>PT Kian Santang Muliatama Tbk</t>
  </si>
  <si>
    <t>PT Multi Medika Internasional Tbk.</t>
  </si>
  <si>
    <t>PT FKS Food Sejahtera Tbk</t>
  </si>
  <si>
    <t>PT Berau Coal Energy Tbk (Perseroan)</t>
  </si>
  <si>
    <t>PT Merdeka Copper Gold Tbk</t>
  </si>
  <si>
    <t>PT Indospring Tbk</t>
  </si>
  <si>
    <t>PT Global Digital Niaga Tbk</t>
  </si>
  <si>
    <t>PT Cisarua Mountain Dairy Tbk</t>
  </si>
  <si>
    <t>PT Falmaco Nonwoven Industri Tbk</t>
  </si>
  <si>
    <t>PT Lippo Karawaci Tbk</t>
  </si>
  <si>
    <t>PT Estika Tata Tiara Tbk</t>
  </si>
  <si>
    <t>PT Surya Semesta Internusa Tbk</t>
  </si>
  <si>
    <t>PT Bank MNC Internasional Tbk</t>
  </si>
  <si>
    <t>PT Samator Indo Gas Tbk</t>
  </si>
  <si>
    <t>PT Wicaksana Overseas International Tbk</t>
  </si>
  <si>
    <t>PT Pantai Indah Kapuk Dua Tbk</t>
  </si>
  <si>
    <t>PT Adi Sarana Armada Tbk</t>
  </si>
  <si>
    <t>PT Mutuagung Lestari Tbk</t>
  </si>
  <si>
    <t>PT MNC Energy Investment Tbk</t>
  </si>
  <si>
    <t>PT Radana Bhaskara Finance Tbk</t>
  </si>
  <si>
    <t>PT Autopedia Sukses Lestari Tbk</t>
  </si>
  <si>
    <t>PT MNC Asia Holding Tbk</t>
  </si>
  <si>
    <t>PT Integra Indocabinet Tbk</t>
  </si>
  <si>
    <t>PT Agung Menjangan Mas Tbk</t>
  </si>
  <si>
    <t>PT Lotte Chemical Titan Tbk</t>
  </si>
  <si>
    <t>PT Alter Abadi Tbk</t>
  </si>
  <si>
    <t>PT Bank OCBC NISP Tbk dan PT Bank Commonwealth</t>
  </si>
  <si>
    <t>Merger</t>
  </si>
  <si>
    <t>PT Hetzer Medical Indonesia Tbk</t>
  </si>
  <si>
    <t>PT Sejateraraya Anugrahjaya Tbk</t>
  </si>
  <si>
    <t>PT Goto Gojek Tokopedia Tbk</t>
  </si>
  <si>
    <t>PT Tripar Multivision Plus Tbk</t>
  </si>
  <si>
    <t>PT Link Net Tbk</t>
  </si>
  <si>
    <t>PT Hexindo Adiperkasa Tbk</t>
  </si>
  <si>
    <t>PT Citra Buana Prasida Tbk</t>
  </si>
  <si>
    <t>PT MD Entertainment Tbk</t>
  </si>
  <si>
    <t>PMTHMETD, Transaksi Material, dan Perubahan Kegiatan Usaha</t>
  </si>
  <si>
    <t>PT Net Visi Media Tbk</t>
  </si>
  <si>
    <t>PT Adaro Energy</t>
  </si>
  <si>
    <t>PT Logindo Samudramakmur Tbk</t>
  </si>
  <si>
    <t>PT TBS Energi Utama Tbk</t>
  </si>
  <si>
    <t>PT Cikarang Listrindo Tbk</t>
  </si>
  <si>
    <t>PT Golden Eagle Energy Tbk</t>
  </si>
  <si>
    <t>PT Bakrie &amp; Brothers Tbk</t>
  </si>
  <si>
    <t>PT Asahimas Flat Glass Tbk</t>
  </si>
  <si>
    <t>PT Informasi Teknologi Indonesia Tbk</t>
  </si>
  <si>
    <t>Hal 16</t>
  </si>
  <si>
    <t>PERKEMBANGAN PENAWARAN UMUM</t>
  </si>
  <si>
    <t xml:space="preserve">Jml. PU </t>
  </si>
  <si>
    <t>Nilai *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</si>
  <si>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</si>
  <si>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</si>
  <si>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</si>
  <si>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</si>
  <si>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</si>
  <si>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</si>
  <si>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</si>
  <si>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</si>
  <si>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</si>
  <si>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</si>
  <si>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</si>
  <si>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</si>
  <si>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</si>
  <si>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</si>
  <si>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</si>
  <si>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</si>
  <si>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</si>
  <si>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</si>
  <si>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</si>
  <si>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</si>
  <si>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</si>
  <si>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</si>
  <si>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</si>
  <si>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</si>
  <si>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</si>
  <si>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</si>
  <si>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</si>
  <si>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</si>
  <si>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</si>
  <si>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</si>
  <si>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Bond I</t>
  </si>
  <si>
    <t>Bond III</t>
  </si>
  <si>
    <t>Sustainability-Linked Bond I</t>
  </si>
  <si>
    <t>Bond II</t>
  </si>
  <si>
    <t>Page 14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</si>
  <si>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</si>
  <si>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</si>
  <si>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</si>
  <si>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</si>
  <si>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</si>
  <si>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</si>
  <si>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</si>
  <si>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Bond Shelf Registration III Phase I</t>
  </si>
  <si>
    <t>Bond Shelf Registration I Phase I</t>
  </si>
  <si>
    <t>Sukuk Mudharabah Shelf Registration I Phase I</t>
  </si>
  <si>
    <t>Subordinated Bond Shelf Registration IV Phase I</t>
  </si>
  <si>
    <t>Bond Shelf Registration V Phase I</t>
  </si>
  <si>
    <t>Sukuk Wakalah Shelf Registration I Phase I</t>
  </si>
  <si>
    <t>Bond Shelf Registration VI Phase I</t>
  </si>
  <si>
    <t xml:space="preserve">Sukuk Mudharabah Shelf Registration III Phase I </t>
  </si>
  <si>
    <t>Social Bond Shelf Registration I Phase I</t>
  </si>
  <si>
    <t>Social Sukuk Mudharabah Shelf Registration I Phase I</t>
  </si>
  <si>
    <t>Subordinated Bond Shelf Registration III Phase I</t>
  </si>
  <si>
    <t>Bond Shelf Registration II Phase I</t>
  </si>
  <si>
    <t>Sukuk Ijarah Shelf Registration I Phase I</t>
  </si>
  <si>
    <t>Sukuk Mudharabah Shelf Registration IV Phase I</t>
  </si>
  <si>
    <t>USD Bond Shelf Registration II Phase I</t>
  </si>
  <si>
    <t>Sukuk Ijarah Shelf Registration II Phase I</t>
  </si>
  <si>
    <t>Perpetual Bond Shelf Registration I Phase I</t>
  </si>
  <si>
    <t>Sustainability Bond Shelf Registration I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</si>
  <si>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</si>
  <si>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</si>
  <si>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</si>
  <si>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</si>
  <si>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</si>
  <si>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</si>
  <si>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</si>
  <si>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</si>
  <si>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</si>
  <si>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Bond Shelf Registration IV Phase V</t>
  </si>
  <si>
    <t>Bond Shelf Registration IV Phase IV</t>
  </si>
  <si>
    <t>13-15 Mar-24</t>
  </si>
  <si>
    <t>Green Bond Shelf Registration I Phase III</t>
  </si>
  <si>
    <t>Bond Shelf Registration II Phase II</t>
  </si>
  <si>
    <t>Bond Shelf Registration II Phase III</t>
  </si>
  <si>
    <t>Social Bond Shelf Registration I Phase II</t>
  </si>
  <si>
    <t>Bond Shelf Registration VII Phase IV</t>
  </si>
  <si>
    <t>Bond Shelf Registration I Phase III</t>
  </si>
  <si>
    <t>USD Bond Shelf Registration I Phase III</t>
  </si>
  <si>
    <t>Sukuk Mudharabah Shelf Registration III Phase IV</t>
  </si>
  <si>
    <t>4-16 Apr 24</t>
  </si>
  <si>
    <t>Bond Shelf Registration VI Phase II</t>
  </si>
  <si>
    <t>Sukuk Mudharabah Shelf Registration V Phase III</t>
  </si>
  <si>
    <t>Bond Shelf Registration I Phase IV</t>
  </si>
  <si>
    <t>USD Bond Shelf Registration I Phase IV</t>
  </si>
  <si>
    <t>Green Bond Shelf Registration I Phase IV</t>
  </si>
  <si>
    <t>Bond Shelf Registration IV Phase III</t>
  </si>
  <si>
    <t>Bond Shelf Registration I Phase II</t>
  </si>
  <si>
    <t>Sukuk Mudharabah Shelf Registration I Phase II</t>
  </si>
  <si>
    <t>Bond Shelf Registration II Phase IV</t>
  </si>
  <si>
    <t>Sukuk Mudharabah Shelf Registration III Phase V</t>
  </si>
  <si>
    <t>Bond Shelf Registration V Phase III</t>
  </si>
  <si>
    <t xml:space="preserve">Bond Shelf Registration IV Phase II </t>
  </si>
  <si>
    <t xml:space="preserve">Sukuk Ijarah Shelf Registration IV Phase II </t>
  </si>
  <si>
    <t>Social Bond Shelf Registration I Phase III</t>
  </si>
  <si>
    <t>Bond Shelf Registration VII Phase V</t>
  </si>
  <si>
    <t>Bond Shelf Registration III Phase II</t>
  </si>
  <si>
    <t>Bond Shelf Registration III Phase III</t>
  </si>
  <si>
    <t>Sukuk Mudharabah Shelf Registration I Phase III</t>
  </si>
  <si>
    <t>Bond Shelf Registration I Phase V</t>
  </si>
  <si>
    <t>Green Bond Shelf Registration I Phase V</t>
  </si>
  <si>
    <t>USD Bond Shelf Registration I Phase V</t>
  </si>
  <si>
    <t xml:space="preserve">Bond Shelf Registration IV Phase VI </t>
  </si>
  <si>
    <t xml:space="preserve">Sukuk Ijarah Shelf Registration I Phase II </t>
  </si>
  <si>
    <t>Sukuk Mudharabah Shelf Registration III Phase II</t>
  </si>
  <si>
    <t>Social Sukuk Mudharabah Shelf Registration I Phase II</t>
  </si>
  <si>
    <t>Bond Shelf Registration VII Phase VI</t>
  </si>
  <si>
    <t>Sukuk Musyarakah Shelf Registration I Phase III</t>
  </si>
  <si>
    <t xml:space="preserve">Bond Shelf Registration I Phase II </t>
  </si>
  <si>
    <t xml:space="preserve">Bond Shelf Registration VI Phase IV </t>
  </si>
  <si>
    <t>3-7 Oct-24</t>
  </si>
  <si>
    <t>Bond Shelf Registration VI Phase IV</t>
  </si>
  <si>
    <t>21-22 Oct-24</t>
  </si>
  <si>
    <t>Bond Shelf Registration I Phase VI</t>
  </si>
  <si>
    <t>Bond Shelf Registration VII Phase VII</t>
  </si>
  <si>
    <t>Social Bond Shelf Registration I Phase IV</t>
  </si>
  <si>
    <t>Sukuk Mudharabah Shelf Registration IV Phase II</t>
  </si>
  <si>
    <t>Bond Shelf Registration IV Phase II</t>
  </si>
  <si>
    <t>Sukuk Mudharabah Shelf Registration III Phase III</t>
  </si>
  <si>
    <t>Page 15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</si>
  <si>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</si>
  <si>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</si>
  <si>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</si>
  <si>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</si>
  <si>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</si>
  <si>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</si>
  <si>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Capital Increase Without Pre-emptive Right</t>
  </si>
  <si>
    <t>PT Bank OCBC NISP Tbk and PT Bank Commonwealth</t>
  </si>
  <si>
    <t>PT Sejahteraraya Anugrahjaya Tbk</t>
  </si>
  <si>
    <t>Capital Increase Without Pre-emptive Right, Material Transaction, and Changes of Primary Business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</si>
  <si>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</si>
  <si>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</si>
  <si>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</si>
  <si>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</si>
  <si>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</si>
  <si>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</si>
  <si>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</si>
  <si>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30 Des - 3 Jan</t>
  </si>
  <si>
    <t>30 Des</t>
  </si>
  <si>
    <t>02 Jan</t>
  </si>
  <si>
    <t>03 Jan</t>
  </si>
  <si>
    <t>30 Dec - 3 Jan</t>
  </si>
  <si>
    <t>PT Hero Global Investment Tbk</t>
  </si>
  <si>
    <t>PT Raja Roti Cemerlang Tbk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</si>
  <si>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</si>
  <si>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</si>
  <si>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</si>
  <si>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</si>
  <si>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</si>
  <si>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</si>
  <si>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</si>
  <si>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</si>
  <si>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</si>
  <si>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</si>
  <si>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</si>
  <si>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</si>
  <si>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</si>
  <si>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</si>
  <si>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</si>
  <si>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</si>
  <si>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</si>
  <si>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</si>
  <si>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</si>
  <si>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</si>
  <si>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</si>
  <si>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</si>
  <si>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</si>
  <si>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Reviewer 1</t>
  </si>
  <si>
    <t>Reviewer 2</t>
  </si>
  <si>
    <t>Reviewer 3</t>
  </si>
  <si>
    <t>Naomi Cyntya B.  (3 Februari 2025)</t>
  </si>
  <si>
    <t>Salsabila Faradina F.V (5 Februari 2025)</t>
  </si>
  <si>
    <t>Radhitya Wawan Yunarko ( Februari 2025)</t>
  </si>
  <si>
    <t>Desta Arisandi ( Februari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</si>
</sst>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1" formatCode="_(* #,##0_);_(* \(#,##0\);_(* &quot;-&quot;_);_(@_)"/>
    <numFmt numFmtId="43" formatCode="_(* #,##0.00_);_(* \(#,##0.00\);_(* &quot;-&quot;??_);_(@_)"/>
    <numFmt numFmtId="164" formatCode="&quot;Rp&quot;#,##0;[Red]\-&quot;Rp&quot;#,##0"/>
    <numFmt numFmtId="165" formatCode="_-* #,##0_-;\-* #,##0_-;_-* &quot;-&quot;_-;_-@_-"/>
    <numFmt numFmtId="166" formatCode="_-* #,##0.00_-;\-* #,##0.00_-;_-* &quot;-&quot;??_-;_-@_-"/>
    <numFmt numFmtId="167" formatCode="_(* #,##0.00_);_(* \(#,##0.00\);_(* &quot;-&quot;_);_(@_)"/>
    <numFmt numFmtId="168" formatCode="#,##0.0"/>
    <numFmt numFmtId="169" formatCode="0.000000000000"/>
    <numFmt numFmtId="170" formatCode="_(* #,##0.000_);_(* \(#,##0.000\);_(* &quot;-&quot;??_);_(@_)"/>
    <numFmt numFmtId="171" formatCode="_(* #,##0.0000_);_(* \(#,##0.0000\);_(* &quot;-&quot;??_);_(@_)"/>
    <numFmt numFmtId="172" formatCode="_(* #,##0.000000_);_(* \(#,##0.000000\);_(* &quot;-&quot;??_);_(@_)"/>
    <numFmt numFmtId="173" formatCode="_(* #,##0.00000_);_(* \(#,##0.00000\);_(* &quot;-&quot;??_);_(@_)"/>
    <numFmt numFmtId="174" formatCode="0.000"/>
    <numFmt numFmtId="175" formatCode="[$-409]d\-mmm\-yy;@"/>
    <numFmt numFmtId="176" formatCode="_(* #,##0_);_(* \(#,##0\);_(* &quot;-&quot;??_);_(@_)"/>
    <numFmt numFmtId="177" formatCode="_(* #,##0.0000000_);_(* \(#,##0.0000000\);_(* &quot;-&quot;??_);_(@_)"/>
    <numFmt numFmtId="178" formatCode="_(* #,##0.00000000_);_(* \(#,##0.00000000\);_(* &quot;-&quot;??_);_(@_)"/>
    <numFmt numFmtId="179" formatCode="[$-F800]dddd\,\ mmmm\ dd\,\ yyyy"/>
    <numFmt numFmtId="180" formatCode="#,##0.00;[Red]#,##0.00"/>
    <numFmt numFmtId="181" formatCode="d\ mmm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</font>
    <font>
      <sz val="22"/>
      <color theme="1"/>
      <name val="Aharoni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619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7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7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7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8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8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7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9" fontId="3" fillId="0" borderId="0" xfId="0" applyNumberFormat="1" applyFont="1"/>
    <xf numFmtId="43" fontId="3" fillId="0" borderId="0" xfId="1" applyFont="1" applyFill="1"/>
    <xf numFmtId="166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7" fontId="31" fillId="0" borderId="15" xfId="0" applyNumberFormat="1" applyFont="1" applyBorder="1" applyAlignment="1">
      <alignment horizontal="right" vertical="center"/>
    </xf>
    <xf numFmtId="167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7" fontId="31" fillId="0" borderId="0" xfId="2" applyNumberFormat="1" applyFont="1" applyFill="1" applyBorder="1" applyAlignment="1">
      <alignment horizontal="center" vertical="center"/>
    </xf>
    <xf numFmtId="167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7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0" fontId="37" fillId="8" borderId="0" xfId="0" applyFont="1" applyFill="1" applyAlignment="1">
      <alignment vertical="center" wrapText="1"/>
    </xf>
    <xf numFmtId="167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7" fontId="31" fillId="0" borderId="0" xfId="5" applyNumberFormat="1" applyFont="1" applyBorder="1" applyAlignment="1">
      <alignment horizontal="center" vertical="center"/>
    </xf>
    <xf numFmtId="167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7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71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43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72" fontId="31" fillId="0" borderId="0" xfId="1" applyNumberFormat="1" applyFont="1" applyAlignment="1">
      <alignment horizontal="right"/>
    </xf>
    <xf numFmtId="173" fontId="31" fillId="0" borderId="0" xfId="1" applyNumberFormat="1" applyFont="1" applyAlignment="1">
      <alignment horizontal="right"/>
    </xf>
    <xf numFmtId="171" fontId="31" fillId="5" borderId="0" xfId="0" applyNumberFormat="1" applyFont="1" applyFill="1"/>
    <xf numFmtId="173" fontId="31" fillId="0" borderId="0" xfId="1" applyNumberFormat="1" applyFont="1" applyFill="1" applyAlignment="1">
      <alignment horizontal="right"/>
    </xf>
    <xf numFmtId="0" fontId="47" fillId="0" borderId="0" xfId="0" applyFont="1" applyAlignment="1">
      <alignment horizontal="center"/>
    </xf>
    <xf numFmtId="170" fontId="0" fillId="0" borderId="0" xfId="0" applyNumberFormat="1"/>
    <xf numFmtId="0" fontId="48" fillId="0" borderId="0" xfId="0" applyFont="1"/>
    <xf numFmtId="174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5" fontId="46" fillId="4" borderId="22" xfId="0" quotePrefix="1" applyNumberFormat="1" applyFont="1" applyFill="1" applyBorder="1" applyAlignment="1">
      <alignment horizontal="center" vertical="center"/>
    </xf>
    <xf numFmtId="175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5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6" fontId="31" fillId="0" borderId="0" xfId="1" applyNumberFormat="1" applyFont="1" applyFill="1" applyBorder="1" applyAlignment="1">
      <alignment horizontal="center"/>
    </xf>
    <xf numFmtId="176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5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10" borderId="0" xfId="0" applyFont="1" applyFill="1"/>
    <xf numFmtId="16" fontId="31" fillId="0" borderId="0" xfId="0" applyNumberFormat="1" applyFont="1" applyAlignment="1">
      <alignment horizontal="center"/>
    </xf>
    <xf numFmtId="176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6" fontId="31" fillId="0" borderId="0" xfId="1" applyNumberFormat="1" applyFont="1" applyFill="1" applyAlignment="1">
      <alignment horizontal="right"/>
    </xf>
    <xf numFmtId="176" fontId="35" fillId="0" borderId="0" xfId="1" applyNumberFormat="1" applyFont="1" applyFill="1" applyAlignment="1">
      <alignment horizontal="right"/>
    </xf>
    <xf numFmtId="167" fontId="35" fillId="0" borderId="0" xfId="2" applyNumberFormat="1" applyFont="1" applyFill="1" applyAlignment="1">
      <alignment horizontal="right"/>
    </xf>
    <xf numFmtId="167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6" fontId="35" fillId="0" borderId="0" xfId="6" applyFont="1" applyFill="1" applyAlignment="1">
      <alignment horizontal="right"/>
    </xf>
    <xf numFmtId="167" fontId="35" fillId="0" borderId="0" xfId="7" applyNumberFormat="1" applyFont="1" applyFill="1" applyAlignment="1">
      <alignment horizontal="right"/>
    </xf>
    <xf numFmtId="176" fontId="31" fillId="0" borderId="0" xfId="6" applyNumberFormat="1" applyFont="1" applyFill="1" applyAlignment="1">
      <alignment horizontal="right"/>
    </xf>
    <xf numFmtId="167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10" borderId="0" xfId="1" applyFont="1" applyFill="1" applyAlignment="1">
      <alignment horizontal="right"/>
    </xf>
    <xf numFmtId="0" fontId="31" fillId="10" borderId="0" xfId="0" applyFont="1" applyFill="1"/>
    <xf numFmtId="43" fontId="7" fillId="10" borderId="0" xfId="0" applyNumberFormat="1" applyFont="1" applyFill="1"/>
    <xf numFmtId="0" fontId="56" fillId="0" borderId="0" xfId="0" applyFont="1"/>
    <xf numFmtId="0" fontId="56" fillId="10" borderId="0" xfId="0" applyFont="1" applyFill="1"/>
    <xf numFmtId="43" fontId="5" fillId="10" borderId="0" xfId="0" applyNumberFormat="1" applyFont="1" applyFill="1"/>
    <xf numFmtId="167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1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6" fontId="48" fillId="0" borderId="0" xfId="1" applyNumberFormat="1" applyFont="1" applyFill="1" applyBorder="1"/>
    <xf numFmtId="176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6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0" fontId="58" fillId="0" borderId="0" xfId="0" applyFont="1" applyAlignment="1">
      <alignment horizontal="left"/>
    </xf>
    <xf numFmtId="2" fontId="58" fillId="0" borderId="0" xfId="0" quotePrefix="1" applyNumberFormat="1" applyFont="1"/>
    <xf numFmtId="43" fontId="58" fillId="0" borderId="0" xfId="1" applyFont="1" applyAlignment="1"/>
    <xf numFmtId="0" fontId="57" fillId="0" borderId="0" xfId="0" applyFont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43" fontId="59" fillId="0" borderId="0" xfId="1" applyFont="1" applyFill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0" fillId="10" borderId="0" xfId="0" applyFont="1" applyFill="1" applyAlignment="1">
      <alignment horizontal="left" vertical="center"/>
    </xf>
    <xf numFmtId="0" fontId="48" fillId="10" borderId="0" xfId="0" applyFont="1" applyFill="1"/>
    <xf numFmtId="2" fontId="48" fillId="10" borderId="0" xfId="0" applyNumberFormat="1" applyFont="1" applyFill="1"/>
    <xf numFmtId="1" fontId="58" fillId="10" borderId="0" xfId="0" applyNumberFormat="1" applyFont="1" applyFill="1"/>
    <xf numFmtId="2" fontId="58" fillId="10" borderId="0" xfId="0" applyNumberFormat="1" applyFont="1" applyFill="1"/>
    <xf numFmtId="1" fontId="61" fillId="10" borderId="0" xfId="0" applyNumberFormat="1" applyFont="1" applyFill="1"/>
    <xf numFmtId="2" fontId="61" fillId="10" borderId="0" xfId="0" applyNumberFormat="1" applyFont="1" applyFill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16" fontId="62" fillId="0" borderId="0" xfId="0" applyNumberFormat="1" applyFont="1" applyAlignment="1">
      <alignment horizontal="left"/>
    </xf>
    <xf numFmtId="2" fontId="62" fillId="0" borderId="0" xfId="0" quotePrefix="1" applyNumberFormat="1" applyFont="1"/>
    <xf numFmtId="43" fontId="62" fillId="0" borderId="0" xfId="1" quotePrefix="1" applyFont="1" applyAlignment="1"/>
    <xf numFmtId="0" fontId="10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76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10" borderId="0" xfId="0" applyNumberFormat="1" applyFont="1" applyFill="1"/>
    <xf numFmtId="2" fontId="60" fillId="10" borderId="0" xfId="0" applyNumberFormat="1" applyFont="1" applyFill="1"/>
    <xf numFmtId="43" fontId="57" fillId="0" borderId="0" xfId="1" applyFont="1" applyFill="1" applyBorder="1" applyAlignment="1"/>
    <xf numFmtId="0" fontId="62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2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0" fillId="13" borderId="0" xfId="0" applyFill="1"/>
    <xf numFmtId="43" fontId="58" fillId="0" borderId="0" xfId="1" applyFont="1" applyFill="1" applyAlignment="1"/>
    <xf numFmtId="43" fontId="56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70" fontId="35" fillId="0" borderId="0" xfId="1" applyNumberFormat="1" applyFont="1" applyFill="1"/>
    <xf numFmtId="170" fontId="35" fillId="0" borderId="0" xfId="1" applyNumberFormat="1" applyFont="1"/>
    <xf numFmtId="171" fontId="35" fillId="0" borderId="0" xfId="1" applyNumberFormat="1" applyFont="1" applyFill="1"/>
    <xf numFmtId="43" fontId="35" fillId="0" borderId="0" xfId="1" applyNumberFormat="1" applyFont="1" applyFill="1"/>
    <xf numFmtId="177" fontId="35" fillId="0" borderId="0" xfId="1" applyNumberFormat="1" applyFont="1" applyFill="1"/>
    <xf numFmtId="172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43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170" fontId="31" fillId="0" borderId="0" xfId="1" applyNumberFormat="1" applyFont="1" applyFill="1"/>
    <xf numFmtId="173" fontId="31" fillId="0" borderId="0" xfId="1" applyNumberFormat="1" applyFont="1" applyFill="1"/>
    <xf numFmtId="43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2" fontId="31" fillId="0" borderId="0" xfId="1" applyNumberFormat="1" applyFont="1"/>
    <xf numFmtId="178" fontId="31" fillId="0" borderId="0" xfId="1" applyNumberFormat="1" applyFont="1" applyFill="1"/>
    <xf numFmtId="173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4" borderId="0" xfId="0" applyFont="1" applyFill="1" applyAlignment="1">
      <alignment horizontal="left"/>
    </xf>
    <xf numFmtId="43" fontId="51" fillId="14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2" borderId="0" xfId="0" applyFill="1"/>
    <xf numFmtId="0" fontId="9" fillId="0" borderId="0" xfId="0" applyFont="1"/>
    <xf numFmtId="175" fontId="11" fillId="4" borderId="29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7" fontId="6" fillId="0" borderId="0" xfId="1" applyNumberFormat="1" applyFont="1" applyFill="1" applyBorder="1" applyAlignment="1">
      <alignment horizontal="center"/>
    </xf>
    <xf numFmtId="167" fontId="6" fillId="0" borderId="0" xfId="0" applyNumberFormat="1" applyFont="1"/>
    <xf numFmtId="167" fontId="6" fillId="0" borderId="0" xfId="0" applyNumberFormat="1" applyFont="1" applyAlignment="1">
      <alignment horizontal="right"/>
    </xf>
    <xf numFmtId="0" fontId="6" fillId="12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6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43" fontId="6" fillId="0" borderId="0" xfId="1" applyFont="1" applyAlignment="1"/>
    <xf numFmtId="179" fontId="0" fillId="0" borderId="0" xfId="0" applyNumberFormat="1"/>
    <xf numFmtId="0" fontId="68" fillId="0" borderId="0" xfId="0" applyFont="1"/>
    <xf numFmtId="0" fontId="6" fillId="15" borderId="0" xfId="0" applyFont="1" applyFill="1"/>
    <xf numFmtId="43" fontId="9" fillId="15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7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6" fontId="35" fillId="0" borderId="0" xfId="1" applyNumberFormat="1" applyFont="1" applyFill="1" applyBorder="1" applyAlignment="1">
      <alignment horizontal="center"/>
    </xf>
    <xf numFmtId="167" fontId="68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43" fontId="70" fillId="0" borderId="0" xfId="1" applyFont="1" applyFill="1" applyAlignment="1">
      <alignment horizont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6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0" fontId="6" fillId="0" borderId="0" xfId="0" applyFont="1" applyFill="1"/>
    <xf numFmtId="164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176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Alignment="1">
      <alignment horizontal="left" vertical="center"/>
    </xf>
    <xf numFmtId="167" fontId="68" fillId="0" borderId="0" xfId="2" applyNumberFormat="1" applyFont="1" applyFill="1" applyBorder="1" applyAlignment="1">
      <alignment horizontal="right" vertical="top"/>
    </xf>
    <xf numFmtId="176" fontId="68" fillId="0" borderId="0" xfId="1" applyNumberFormat="1" applyFont="1" applyFill="1" applyBorder="1" applyAlignment="1">
      <alignment horizontal="center" vertical="top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167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76" fontId="68" fillId="0" borderId="0" xfId="1" applyNumberFormat="1" applyFont="1" applyFill="1" applyBorder="1" applyAlignment="1">
      <alignment horizontal="center"/>
    </xf>
    <xf numFmtId="167" fontId="6" fillId="0" borderId="0" xfId="2" applyNumberFormat="1" applyFont="1" applyFill="1"/>
    <xf numFmtId="14" fontId="6" fillId="0" borderId="0" xfId="0" applyNumberFormat="1" applyFont="1"/>
    <xf numFmtId="15" fontId="68" fillId="0" borderId="0" xfId="1" applyNumberFormat="1" applyFont="1" applyFill="1" applyBorder="1" applyAlignment="1">
      <alignment horizontal="center" wrapText="1"/>
    </xf>
    <xf numFmtId="41" fontId="6" fillId="0" borderId="0" xfId="2" applyFont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0" fontId="72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4" fillId="0" borderId="0" xfId="1" applyNumberFormat="1" applyFont="1" applyFill="1" applyBorder="1" applyAlignment="1"/>
    <xf numFmtId="41" fontId="74" fillId="0" borderId="0" xfId="1" applyNumberFormat="1" applyFont="1" applyFill="1" applyBorder="1" applyAlignment="1">
      <alignment horizontal="left"/>
    </xf>
    <xf numFmtId="0" fontId="68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60" fillId="0" borderId="0" xfId="0" applyFont="1" applyAlignment="1">
      <alignment horizontal="center"/>
    </xf>
    <xf numFmtId="180" fontId="60" fillId="0" borderId="0" xfId="0" applyNumberFormat="1" applyFont="1" applyAlignment="1">
      <alignment horizontal="center"/>
    </xf>
    <xf numFmtId="1" fontId="60" fillId="0" borderId="0" xfId="1" applyNumberFormat="1" applyFont="1" applyFill="1" applyBorder="1" applyAlignment="1">
      <alignment horizontal="center"/>
    </xf>
    <xf numFmtId="180" fontId="60" fillId="0" borderId="0" xfId="0" applyNumberFormat="1" applyFont="1" applyAlignment="1">
      <alignment horizontal="right"/>
    </xf>
    <xf numFmtId="176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7" fontId="68" fillId="0" borderId="0" xfId="1" applyNumberFormat="1" applyFont="1" applyFill="1" applyBorder="1" applyAlignment="1">
      <alignment horizontal="center"/>
    </xf>
    <xf numFmtId="167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7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7" fontId="6" fillId="0" borderId="0" xfId="1" applyNumberFormat="1" applyFont="1" applyFill="1" applyBorder="1" applyAlignment="1">
      <alignment horizontal="right"/>
    </xf>
    <xf numFmtId="41" fontId="9" fillId="10" borderId="0" xfId="1" applyNumberFormat="1" applyFont="1" applyFill="1" applyAlignment="1">
      <alignment horizontal="center"/>
    </xf>
    <xf numFmtId="167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0" fontId="11" fillId="4" borderId="20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41" fontId="6" fillId="0" borderId="32" xfId="2" applyFont="1" applyFill="1" applyBorder="1" applyAlignment="1">
      <alignment horizontal="center"/>
    </xf>
    <xf numFmtId="167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7" fontId="9" fillId="10" borderId="0" xfId="1" applyNumberFormat="1" applyFont="1" applyFill="1" applyAlignment="1"/>
    <xf numFmtId="167" fontId="6" fillId="0" borderId="0" xfId="2" applyNumberFormat="1" applyFont="1" applyFill="1" applyAlignment="1">
      <alignment horizontal="right"/>
    </xf>
    <xf numFmtId="41" fontId="69" fillId="0" borderId="0" xfId="0" applyNumberFormat="1" applyFont="1" applyAlignment="1">
      <alignment vertical="center"/>
    </xf>
    <xf numFmtId="41" fontId="9" fillId="5" borderId="0" xfId="0" applyNumberFormat="1" applyFont="1" applyFill="1" applyAlignment="1">
      <alignment horizontal="right"/>
    </xf>
    <xf numFmtId="43" fontId="76" fillId="0" borderId="0" xfId="0" applyNumberFormat="1" applyFont="1" applyAlignment="1">
      <alignment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6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0" fontId="71" fillId="9" borderId="0" xfId="0" applyFont="1" applyFill="1"/>
    <xf numFmtId="167" fontId="9" fillId="15" borderId="0" xfId="1" applyNumberFormat="1" applyFont="1" applyFill="1" applyBorder="1" applyAlignment="1">
      <alignment horizontal="center"/>
    </xf>
    <xf numFmtId="41" fontId="68" fillId="0" borderId="0" xfId="1" applyNumberFormat="1" applyFont="1" applyFill="1" applyBorder="1" applyAlignment="1"/>
    <xf numFmtId="1" fontId="9" fillId="10" borderId="0" xfId="1" applyNumberFormat="1" applyFont="1" applyFill="1" applyAlignment="1"/>
    <xf numFmtId="176" fontId="9" fillId="10" borderId="0" xfId="1" applyNumberFormat="1" applyFont="1" applyFill="1" applyAlignment="1"/>
    <xf numFmtId="0" fontId="35" fillId="0" borderId="0" xfId="0" applyFont="1" applyFill="1"/>
    <xf numFmtId="0" fontId="31" fillId="0" borderId="0" xfId="0" applyFont="1" applyFill="1" applyAlignment="1">
      <alignment horizontal="left"/>
    </xf>
    <xf numFmtId="181" fontId="31" fillId="0" borderId="0" xfId="0" applyNumberFormat="1" applyFont="1" applyAlignment="1">
      <alignment horizontal="center"/>
    </xf>
    <xf numFmtId="181" fontId="58" fillId="0" borderId="0" xfId="0" applyNumberFormat="1" applyFont="1" applyAlignment="1">
      <alignment horizontal="left"/>
    </xf>
    <xf numFmtId="0" fontId="0" fillId="0" borderId="33" xfId="0" applyBorder="1" applyAlignment="1">
      <alignment horizontal="left" vertical="center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37" xfId="0" applyBorder="1" applyAlignment="1">
      <alignment vertical="center"/>
    </xf>
    <xf numFmtId="0" fontId="0" fillId="0" borderId="35" xfId="0" applyBorder="1" applyAlignment="1">
      <alignment vertical="center"/>
    </xf>
    <xf numFmtId="41" fontId="9" fillId="10" borderId="0" xfId="1" applyNumberFormat="1" applyFont="1" applyFill="1" applyAlignment="1">
      <alignment horizontal="center"/>
    </xf>
    <xf numFmtId="167" fontId="9" fillId="10" borderId="0" xfId="1" applyNumberFormat="1" applyFont="1" applyFill="1" applyAlignment="1">
      <alignment horizontal="center"/>
    </xf>
    <xf numFmtId="1" fontId="6" fillId="0" borderId="0" xfId="0" applyNumberFormat="1" applyFont="1" applyFill="1"/>
    <xf numFmtId="0" fontId="0" fillId="0" borderId="36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34" xfId="0" applyBorder="1" applyAlignment="1">
      <alignment vertical="center"/>
    </xf>
    <xf numFmtId="0" fontId="14" fillId="0" borderId="33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 vertical="center"/>
    </xf>
    <xf numFmtId="176" fontId="31" fillId="0" borderId="0" xfId="1" applyNumberFormat="1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175" fontId="46" fillId="4" borderId="1" xfId="0" applyNumberFormat="1" applyFont="1" applyFill="1" applyBorder="1" applyAlignment="1">
      <alignment horizontal="center" vertical="center"/>
    </xf>
    <xf numFmtId="175" fontId="46" fillId="4" borderId="2" xfId="0" applyNumberFormat="1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/>
    </xf>
    <xf numFmtId="175" fontId="46" fillId="4" borderId="29" xfId="0" applyNumberFormat="1" applyFont="1" applyFill="1" applyBorder="1" applyAlignment="1">
      <alignment horizontal="center" vertical="center" wrapText="1"/>
    </xf>
    <xf numFmtId="175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5" fontId="2" fillId="4" borderId="22" xfId="0" applyNumberFormat="1" applyFont="1" applyFill="1" applyBorder="1" applyAlignment="1">
      <alignment horizontal="center" vertical="center"/>
    </xf>
    <xf numFmtId="175" fontId="2" fillId="4" borderId="23" xfId="0" applyNumberFormat="1" applyFont="1" applyFill="1" applyBorder="1" applyAlignment="1">
      <alignment horizontal="center" vertical="center"/>
    </xf>
    <xf numFmtId="43" fontId="58" fillId="0" borderId="0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43" fontId="48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5" fontId="2" fillId="4" borderId="29" xfId="0" applyNumberFormat="1" applyFont="1" applyFill="1" applyBorder="1" applyAlignment="1">
      <alignment horizontal="center" vertical="center"/>
    </xf>
    <xf numFmtId="175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43" fontId="9" fillId="15" borderId="0" xfId="1" applyFont="1" applyFill="1" applyAlignment="1">
      <alignment horizontal="center"/>
    </xf>
    <xf numFmtId="43" fontId="70" fillId="15" borderId="0" xfId="1" applyFont="1" applyFill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75" fontId="6" fillId="0" borderId="0" xfId="0" applyNumberFormat="1" applyFont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175" fontId="6" fillId="0" borderId="0" xfId="0" applyNumberFormat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176" fontId="6" fillId="0" borderId="0" xfId="1" applyNumberFormat="1" applyFont="1" applyAlignment="1">
      <alignment horizontal="center"/>
    </xf>
    <xf numFmtId="0" fontId="11" fillId="4" borderId="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5" fontId="76" fillId="0" borderId="0" xfId="0" applyNumberFormat="1" applyFont="1" applyAlignment="1">
      <alignment horizontal="center" vertical="center"/>
    </xf>
    <xf numFmtId="43" fontId="76" fillId="0" borderId="0" xfId="1" applyFont="1" applyAlignment="1">
      <alignment horizontal="center" vertical="center"/>
    </xf>
    <xf numFmtId="167" fontId="9" fillId="15" borderId="22" xfId="1" applyNumberFormat="1" applyFont="1" applyFill="1" applyBorder="1" applyAlignment="1">
      <alignment horizontal="center"/>
    </xf>
    <xf numFmtId="167" fontId="9" fillId="15" borderId="24" xfId="1" applyNumberFormat="1" applyFont="1" applyFill="1" applyBorder="1" applyAlignment="1">
      <alignment horizontal="center"/>
    </xf>
    <xf numFmtId="43" fontId="9" fillId="15" borderId="22" xfId="1" applyFont="1" applyFill="1" applyBorder="1" applyAlignment="1">
      <alignment horizontal="center"/>
    </xf>
    <xf numFmtId="43" fontId="9" fillId="15" borderId="23" xfId="1" applyFont="1" applyFill="1" applyBorder="1" applyAlignment="1">
      <alignment horizontal="center"/>
    </xf>
    <xf numFmtId="43" fontId="9" fillId="15" borderId="24" xfId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 wrapText="1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15" fontId="68" fillId="0" borderId="0" xfId="1" applyNumberFormat="1" applyFont="1" applyFill="1" applyBorder="1" applyAlignment="1">
      <alignment horizontal="center"/>
    </xf>
    <xf numFmtId="43" fontId="9" fillId="15" borderId="26" xfId="1" applyFont="1" applyFill="1" applyBorder="1" applyAlignment="1">
      <alignment horizontal="center"/>
    </xf>
    <xf numFmtId="43" fontId="9" fillId="15" borderId="20" xfId="1" applyFont="1" applyFill="1" applyBorder="1" applyAlignment="1">
      <alignment horizontal="center"/>
    </xf>
    <xf numFmtId="43" fontId="9" fillId="15" borderId="31" xfId="1" applyFont="1" applyFill="1" applyBorder="1" applyAlignment="1">
      <alignment horizontal="center"/>
    </xf>
    <xf numFmtId="15" fontId="68" fillId="0" borderId="0" xfId="1" quotePrefix="1" applyNumberFormat="1" applyFont="1" applyFill="1" applyBorder="1" applyAlignment="1">
      <alignment horizontal="center"/>
    </xf>
    <xf numFmtId="15" fontId="68" fillId="0" borderId="2" xfId="1" applyNumberFormat="1" applyFont="1" applyFill="1" applyBorder="1" applyAlignment="1">
      <alignment horizont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7" fontId="9" fillId="15" borderId="0" xfId="1" applyNumberFormat="1" applyFont="1" applyFill="1" applyBorder="1" applyAlignment="1">
      <alignment horizontal="center"/>
    </xf>
    <xf numFmtId="43" fontId="9" fillId="15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41" fontId="68" fillId="0" borderId="0" xfId="1" applyNumberFormat="1" applyFont="1" applyFill="1" applyBorder="1" applyAlignment="1">
      <alignment horizontal="center"/>
    </xf>
    <xf numFmtId="167" fontId="68" fillId="0" borderId="0" xfId="1" applyNumberFormat="1" applyFont="1" applyFill="1" applyBorder="1" applyAlignment="1">
      <alignment horizontal="center"/>
    </xf>
    <xf numFmtId="0" fontId="9" fillId="10" borderId="0" xfId="0" applyFont="1" applyFill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7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41" fontId="9" fillId="10" borderId="0" xfId="1" applyNumberFormat="1" applyFont="1" applyFill="1" applyAlignment="1">
      <alignment horizontal="right"/>
    </xf>
    <xf numFmtId="167" fontId="9" fillId="10" borderId="0" xfId="0" applyNumberFormat="1" applyFont="1" applyFill="1" applyAlignment="1">
      <alignment horizontal="right"/>
    </xf>
    <xf numFmtId="41" fontId="9" fillId="1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2463800</xdr:colOff>
      <xdr:row>23</xdr:row>
      <xdr:rowOff>50800</xdr:rowOff>
    </xdr:from>
    <xdr:to>
      <xdr:col>1</xdr:col>
      <xdr:colOff>2990850</xdr:colOff>
      <xdr:row>25</xdr:row>
      <xdr:rowOff>167771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5936EC-8FFC-4D59-AA5D-5797917DA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4502150"/>
          <a:ext cx="527050" cy="485271"/>
        </a:xfrm>
        <a:prstGeom prst="rect">
          <a:avLst/>
        </a:prstGeom>
      </xdr:spPr>
    </xdr:pic>
    <xdr:clientData/>
  </xdr:twoCellAnchor>
  <xdr:twoCellAnchor editAs="oneCell">
    <xdr:from>
      <xdr:col>1</xdr:col>
      <xdr:colOff>2914479</xdr:colOff>
      <xdr:row>26</xdr:row>
      <xdr:rowOff>26974</xdr:rowOff>
    </xdr:from>
    <xdr:to>
      <xdr:col>1</xdr:col>
      <xdr:colOff>3102905</xdr:colOff>
      <xdr:row>28</xdr:row>
      <xdr:rowOff>125730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C6219A-5C95-441B-8D22-FD58C5907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779" y="5037124"/>
          <a:ext cx="188426" cy="467056"/>
        </a:xfrm>
        <a:prstGeom prst="rect">
          <a:avLst/>
        </a:prstGeom>
      </xdr:spPr>
    </xdr:pic>
    <xdr:clientData/>
  </xdr:twoCellAnchor>
  <xdr:twoCellAnchor editAs="oneCell">
    <xdr:from>
      <xdr:col>1</xdr:col>
      <xdr:colOff>2523218</xdr:colOff>
      <xdr:row>30</xdr:row>
      <xdr:rowOff>50878</xdr:rowOff>
    </xdr:from>
    <xdr:to>
      <xdr:col>1</xdr:col>
      <xdr:colOff>3609068</xdr:colOff>
      <xdr:row>31</xdr:row>
      <xdr:rowOff>85841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003B9D2-AFB0-435E-A6ED-CD92A7326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8518" y="5803978"/>
          <a:ext cx="1085850" cy="2191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821091" cy="829865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1091" cy="8298656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1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2</xdr:rowOff>
    </xdr:from>
    <xdr:ext cx="5919158" cy="825263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5919158" cy="8252632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1176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873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3098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472013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433101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421201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158750</xdr:colOff>
      <xdr:row>3</xdr:row>
      <xdr:rowOff>45078</xdr:rowOff>
    </xdr:from>
    <xdr:ext cx="4832350" cy="234252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9750" y="476878"/>
          <a:ext cx="4832350" cy="2342521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393700</xdr:colOff>
      <xdr:row>3</xdr:row>
      <xdr:rowOff>44451</xdr:rowOff>
    </xdr:from>
    <xdr:ext cx="4781549" cy="225424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700" y="476251"/>
          <a:ext cx="4781549" cy="2254249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B32"/>
  <sheetViews>
    <sheetView topLeftCell="B7" zoomScale="76" workbookViewId="0">
      <selection activeCell="D25" sqref="D25"/>
    </sheetView>
  </sheetViews>
  <sheetFormatPr defaultRowHeight="14.5"/>
  <cols>
    <col min="1" max="1" width="25.26953125" bestFit="1" customWidth="1"/>
    <col min="2" max="2" width="130.1796875" bestFit="1" customWidth="1"/>
  </cols>
  <sheetData>
    <row r="1" spans="1:2" ht="21.5" thickBot="1">
      <c r="A1" s="455" t="s">
        <v>1065</v>
      </c>
      <c r="B1" s="455"/>
    </row>
    <row r="2" spans="1:2" ht="15" thickBot="1">
      <c r="A2" s="456" t="s">
        <v>1066</v>
      </c>
      <c r="B2" s="443" t="s">
        <v>1067</v>
      </c>
    </row>
    <row r="3" spans="1:2" ht="15" thickBot="1">
      <c r="A3" s="456"/>
      <c r="B3" s="443" t="s">
        <v>1068</v>
      </c>
    </row>
    <row r="4" spans="1:2" ht="15" thickBot="1">
      <c r="A4" s="456"/>
      <c r="B4" s="443" t="s">
        <v>1069</v>
      </c>
    </row>
    <row r="5" spans="1:2" ht="15" thickBot="1">
      <c r="A5" s="456"/>
      <c r="B5" s="443" t="s">
        <v>1070</v>
      </c>
    </row>
    <row r="6" spans="1:2" ht="15" thickBot="1">
      <c r="A6" s="456"/>
      <c r="B6" s="443" t="s">
        <v>1071</v>
      </c>
    </row>
    <row r="7" spans="1:2" ht="15" thickBot="1">
      <c r="A7" s="456"/>
      <c r="B7" s="443" t="s">
        <v>1072</v>
      </c>
    </row>
    <row r="8" spans="1:2" ht="15" thickBot="1">
      <c r="A8" s="456"/>
      <c r="B8" s="443" t="s">
        <v>1073</v>
      </c>
    </row>
    <row r="9" spans="1:2" ht="15" thickBot="1">
      <c r="A9" s="456"/>
      <c r="B9" s="443" t="s">
        <v>1074</v>
      </c>
    </row>
    <row r="10" spans="1:2" ht="15" thickBot="1">
      <c r="A10" s="456"/>
      <c r="B10" s="443" t="s">
        <v>1075</v>
      </c>
    </row>
    <row r="11" spans="1:2" ht="15" thickBot="1">
      <c r="A11" s="456"/>
      <c r="B11" s="443" t="s">
        <v>1076</v>
      </c>
    </row>
    <row r="12" spans="1:2" ht="15" thickBot="1">
      <c r="A12" s="456"/>
      <c r="B12" s="443" t="s">
        <v>1077</v>
      </c>
    </row>
    <row r="13" spans="1:2" ht="15" thickBot="1">
      <c r="A13" s="456"/>
      <c r="B13" s="443" t="s">
        <v>1078</v>
      </c>
    </row>
    <row r="14" spans="1:2" ht="15" thickBot="1">
      <c r="A14" s="456"/>
      <c r="B14" s="443" t="s">
        <v>1079</v>
      </c>
    </row>
    <row r="15" spans="1:2" ht="15" thickBot="1">
      <c r="A15" s="456"/>
      <c r="B15" s="443" t="s">
        <v>1080</v>
      </c>
    </row>
    <row r="16" spans="1:2" ht="15" thickBot="1">
      <c r="A16" s="456"/>
      <c r="B16" s="443" t="s">
        <v>1081</v>
      </c>
    </row>
    <row r="17" spans="1:2" ht="15" thickBot="1">
      <c r="A17" s="456"/>
      <c r="B17" s="443" t="s">
        <v>1082</v>
      </c>
    </row>
    <row r="18" spans="1:2" ht="15" thickBot="1">
      <c r="A18" s="456"/>
      <c r="B18" s="443" t="s">
        <v>1083</v>
      </c>
    </row>
    <row r="19" spans="1:2" ht="15" thickBot="1">
      <c r="A19" s="456"/>
      <c r="B19" s="443" t="s">
        <v>1084</v>
      </c>
    </row>
    <row r="20" spans="1:2" ht="15" thickBot="1">
      <c r="A20" s="444" t="s">
        <v>1085</v>
      </c>
      <c r="B20" s="445" t="s">
        <v>1086</v>
      </c>
    </row>
    <row r="21" spans="1:2">
      <c r="A21" s="452" t="s">
        <v>1087</v>
      </c>
      <c r="B21" s="446"/>
    </row>
    <row r="22" spans="1:2">
      <c r="A22" s="453"/>
      <c r="B22" s="447"/>
    </row>
    <row r="23" spans="1:2" ht="15" thickBot="1">
      <c r="A23" s="454"/>
      <c r="B23" s="448" t="s">
        <v>1091</v>
      </c>
    </row>
    <row r="24" spans="1:2">
      <c r="A24" s="452" t="s">
        <v>1088</v>
      </c>
      <c r="B24" s="447"/>
    </row>
    <row r="25" spans="1:2">
      <c r="A25" s="453"/>
      <c r="B25" s="447"/>
    </row>
    <row r="26" spans="1:2" ht="15" thickBot="1">
      <c r="A26" s="454"/>
      <c r="B26" s="448" t="s">
        <v>1092</v>
      </c>
    </row>
    <row r="27" spans="1:2">
      <c r="A27" s="452" t="s">
        <v>1089</v>
      </c>
      <c r="B27" s="447"/>
    </row>
    <row r="28" spans="1:2">
      <c r="A28" s="453"/>
      <c r="B28" s="447"/>
    </row>
    <row r="29" spans="1:2" ht="15" thickBot="1">
      <c r="A29" s="454"/>
      <c r="B29" s="448" t="s">
        <v>1093</v>
      </c>
    </row>
    <row r="30" spans="1:2">
      <c r="A30" s="452" t="s">
        <v>1090</v>
      </c>
      <c r="B30" s="447"/>
    </row>
    <row r="31" spans="1:2">
      <c r="A31" s="453"/>
      <c r="B31" s="447"/>
    </row>
    <row r="32" spans="1:2" ht="15" thickBot="1">
      <c r="A32" s="454"/>
      <c r="B32" s="448" t="s">
        <v>1094</v>
      </c>
    </row>
  </sheetData>
  <mergeCells count="6">
    <mergeCell ref="A30:A32"/>
    <mergeCell ref="A1:B1"/>
    <mergeCell ref="A2:A19"/>
    <mergeCell ref="A21:A23"/>
    <mergeCell ref="A24:A26"/>
    <mergeCell ref="A27:A2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2:BE59"/>
  <sheetViews>
    <sheetView view="pageBreakPreview" topLeftCell="A23" zoomScale="104" zoomScaleNormal="55" zoomScaleSheetLayoutView="104" workbookViewId="0">
      <selection activeCell="A27" sqref="A27:A29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9"/>
      <c r="K2" s="9" t="s">
        <v>42</v>
      </c>
    </row>
    <row r="3" spans="1:1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2"/>
      <c r="M3" s="12"/>
      <c r="N3" s="12"/>
    </row>
    <row r="5" spans="1:14">
      <c r="A5" s="481" t="s">
        <v>188</v>
      </c>
      <c r="B5" s="481"/>
      <c r="C5" s="481"/>
      <c r="D5" s="481"/>
      <c r="E5" s="481"/>
      <c r="F5" s="481"/>
      <c r="G5" s="481"/>
      <c r="H5" s="481"/>
      <c r="I5" s="481"/>
      <c r="J5" s="481"/>
      <c r="K5" s="481"/>
    </row>
    <row r="6" spans="1:14">
      <c r="A6" s="123"/>
      <c r="B6" s="123"/>
      <c r="C6" s="123"/>
      <c r="D6" s="123"/>
      <c r="E6" s="123"/>
    </row>
    <row r="7" spans="1:14">
      <c r="A7" s="482" t="s">
        <v>191</v>
      </c>
      <c r="B7" s="484" t="s">
        <v>128</v>
      </c>
      <c r="C7" s="485"/>
      <c r="D7" s="485"/>
      <c r="E7" s="486"/>
      <c r="F7" s="487" t="s">
        <v>192</v>
      </c>
      <c r="G7" s="488"/>
      <c r="H7" s="489"/>
      <c r="I7" s="484" t="s">
        <v>193</v>
      </c>
      <c r="J7" s="485"/>
      <c r="K7" s="486"/>
    </row>
    <row r="8" spans="1:14">
      <c r="A8" s="483"/>
      <c r="B8" s="124" t="s">
        <v>201</v>
      </c>
      <c r="C8" s="125" t="s">
        <v>202</v>
      </c>
      <c r="D8" s="125" t="s">
        <v>203</v>
      </c>
      <c r="E8" s="126" t="s">
        <v>166</v>
      </c>
      <c r="F8" s="125" t="s">
        <v>167</v>
      </c>
      <c r="G8" s="125" t="s">
        <v>204</v>
      </c>
      <c r="H8" s="127" t="s">
        <v>169</v>
      </c>
      <c r="I8" s="125" t="s">
        <v>167</v>
      </c>
      <c r="J8" s="125" t="s">
        <v>204</v>
      </c>
      <c r="K8" s="127" t="s">
        <v>169</v>
      </c>
    </row>
    <row r="9" spans="1:14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4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4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4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4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4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4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4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57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57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57" s="2" customFormat="1">
      <c r="A19" s="134">
        <v>2024</v>
      </c>
      <c r="B19" s="135">
        <v>7905.39</v>
      </c>
      <c r="C19" s="135">
        <v>6726.9189999999999</v>
      </c>
      <c r="D19" s="139">
        <v>7079.9049999999997</v>
      </c>
      <c r="E19" s="136">
        <v>-2.6522395716531046</v>
      </c>
      <c r="F19" s="139">
        <v>4947592.5286459997</v>
      </c>
      <c r="G19" s="139">
        <v>3050074.8412100072</v>
      </c>
      <c r="H19" s="139">
        <v>273528.13299999997</v>
      </c>
      <c r="I19" s="139">
        <v>20875.917842388186</v>
      </c>
      <c r="J19" s="139">
        <v>12869.514097932519</v>
      </c>
      <c r="K19" s="139">
        <v>1154.1271434599157</v>
      </c>
    </row>
    <row r="20" spans="1:57" s="2" customFormat="1">
      <c r="A20" s="143"/>
      <c r="B20" s="144"/>
      <c r="C20" s="144"/>
      <c r="D20" s="144"/>
      <c r="E20" s="143"/>
      <c r="F20" s="143"/>
      <c r="G20" s="143"/>
      <c r="H20" s="143"/>
      <c r="I20" s="143"/>
      <c r="J20" s="143"/>
      <c r="K20" s="143"/>
    </row>
    <row r="21" spans="1:57" s="2" customFormat="1" ht="14.9" customHeight="1">
      <c r="A21" s="104" t="s">
        <v>213</v>
      </c>
      <c r="B21" s="135">
        <v>7464.7520000000004</v>
      </c>
      <c r="C21" s="135">
        <v>6977.2380000000003</v>
      </c>
      <c r="D21" s="135">
        <v>7079.9049999999997</v>
      </c>
      <c r="E21" s="136">
        <v>-2.6522395716531046</v>
      </c>
      <c r="F21" s="135">
        <v>424618.23239800002</v>
      </c>
      <c r="G21" s="135">
        <v>260366.75684003599</v>
      </c>
      <c r="H21" s="135">
        <v>21909.339</v>
      </c>
      <c r="I21" s="135">
        <v>22348.328020947371</v>
      </c>
      <c r="J21" s="135">
        <v>13703.51351789663</v>
      </c>
      <c r="K21" s="135">
        <v>1153.1231052631579</v>
      </c>
      <c r="O21" s="134"/>
      <c r="P21" s="135"/>
      <c r="Q21" s="135"/>
      <c r="R21" s="139"/>
      <c r="S21" s="136"/>
      <c r="T21" s="139"/>
      <c r="U21" s="139"/>
      <c r="V21" s="139"/>
      <c r="W21" s="139"/>
      <c r="X21" s="139"/>
      <c r="Y21" s="139"/>
      <c r="Z21" s="121"/>
      <c r="AA21" s="134"/>
      <c r="AB21" s="140"/>
      <c r="AC21" s="140"/>
      <c r="AD21" s="140"/>
      <c r="AE21" s="140"/>
      <c r="AF21" s="140"/>
      <c r="AG21" s="140"/>
      <c r="AH21" s="140"/>
      <c r="AI21" s="140"/>
      <c r="AJ21" s="140"/>
      <c r="AM21" s="134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1"/>
      <c r="BA21" s="140"/>
      <c r="BB21" s="140"/>
      <c r="BC21" s="140"/>
      <c r="BD21" s="140"/>
      <c r="BE21" s="140"/>
    </row>
    <row r="22" spans="1:57" s="2" customFormat="1">
      <c r="A22" s="143"/>
      <c r="B22" s="144"/>
      <c r="C22" s="144"/>
      <c r="D22" s="144"/>
      <c r="E22" s="143"/>
      <c r="F22" s="143"/>
      <c r="G22" s="143"/>
      <c r="H22" s="143"/>
      <c r="I22" s="143"/>
      <c r="J22" s="143"/>
      <c r="K22" s="143"/>
      <c r="O22" s="134"/>
      <c r="P22" s="135"/>
      <c r="Q22" s="135"/>
      <c r="R22" s="139"/>
      <c r="S22" s="136"/>
      <c r="T22" s="139"/>
      <c r="U22" s="139"/>
      <c r="V22" s="139"/>
      <c r="W22" s="139"/>
      <c r="X22" s="139"/>
      <c r="Y22" s="139"/>
      <c r="Z22" s="121"/>
      <c r="AA22" s="134"/>
      <c r="AB22" s="140"/>
      <c r="AC22" s="140"/>
      <c r="AD22" s="140"/>
      <c r="AE22" s="140"/>
      <c r="AF22" s="140"/>
      <c r="AG22" s="140"/>
      <c r="AH22" s="140"/>
      <c r="AI22" s="140"/>
      <c r="AJ22" s="140"/>
      <c r="AM22" s="134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2"/>
      <c r="BA22" s="140"/>
      <c r="BB22" s="140"/>
      <c r="BC22" s="140"/>
      <c r="BD22" s="140"/>
      <c r="BE22" s="140"/>
    </row>
    <row r="23" spans="1:57" s="2" customFormat="1">
      <c r="A23" s="134">
        <v>2025</v>
      </c>
      <c r="B23" s="135">
        <v>7164.4290000000001</v>
      </c>
      <c r="C23" s="135">
        <v>7163.2049999999999</v>
      </c>
      <c r="D23" s="139">
        <v>7164.4290000000001</v>
      </c>
      <c r="E23" s="136">
        <v>1.193857827188364</v>
      </c>
      <c r="F23" s="139">
        <v>39212.231707999999</v>
      </c>
      <c r="G23" s="139">
        <v>16837.97313486</v>
      </c>
      <c r="H23" s="139">
        <v>2098.1410000000001</v>
      </c>
      <c r="I23" s="139">
        <v>19606.115854</v>
      </c>
      <c r="J23" s="139">
        <v>8418.9865674299999</v>
      </c>
      <c r="K23" s="139">
        <v>1049.0705</v>
      </c>
      <c r="O23" s="134"/>
      <c r="P23" s="135"/>
      <c r="Q23" s="135"/>
      <c r="R23" s="139"/>
      <c r="S23" s="136"/>
      <c r="T23" s="139"/>
      <c r="U23" s="139"/>
      <c r="V23" s="139"/>
      <c r="W23" s="139"/>
      <c r="X23" s="139"/>
      <c r="Y23" s="139"/>
      <c r="Z23" s="121"/>
      <c r="AA23" s="134"/>
      <c r="AB23" s="140"/>
      <c r="AC23" s="140"/>
      <c r="AD23" s="140"/>
      <c r="AE23" s="140"/>
      <c r="AF23" s="140"/>
      <c r="AG23" s="140"/>
      <c r="AH23" s="140"/>
      <c r="AI23" s="140"/>
      <c r="AJ23" s="140"/>
      <c r="AM23" s="134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2"/>
      <c r="BA23" s="140"/>
      <c r="BB23" s="140"/>
      <c r="BC23" s="140"/>
      <c r="BD23" s="140"/>
      <c r="BE23" s="140"/>
    </row>
    <row r="24" spans="1:57" s="2" customFormat="1">
      <c r="A24" s="143"/>
      <c r="B24" s="144"/>
      <c r="C24" s="144"/>
      <c r="D24" s="144"/>
      <c r="E24" s="143"/>
      <c r="F24" s="143"/>
      <c r="G24" s="143"/>
      <c r="H24" s="143"/>
      <c r="I24" s="143"/>
      <c r="J24" s="143"/>
      <c r="K24" s="143"/>
      <c r="O24" s="134"/>
      <c r="P24" s="135"/>
      <c r="Q24" s="135"/>
      <c r="R24" s="139"/>
      <c r="S24" s="136"/>
      <c r="T24" s="139"/>
      <c r="U24" s="139"/>
      <c r="V24" s="139"/>
      <c r="W24" s="139"/>
      <c r="X24" s="139"/>
      <c r="Y24" s="139"/>
      <c r="Z24" s="121"/>
      <c r="AA24" s="134"/>
      <c r="AB24" s="140"/>
      <c r="AC24" s="140"/>
      <c r="AD24" s="140"/>
      <c r="AE24" s="140"/>
      <c r="AF24" s="140"/>
      <c r="AG24" s="140"/>
      <c r="AH24" s="140"/>
      <c r="AI24" s="140"/>
      <c r="AJ24" s="140"/>
      <c r="AM24" s="134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2"/>
      <c r="BA24" s="140"/>
      <c r="BB24" s="140"/>
      <c r="BC24" s="140"/>
      <c r="BD24" s="140"/>
      <c r="BE24" s="140"/>
    </row>
    <row r="25" spans="1:57" s="2" customFormat="1">
      <c r="A25" s="104" t="s">
        <v>205</v>
      </c>
      <c r="B25" s="135">
        <v>7164.4290000000001</v>
      </c>
      <c r="C25" s="135">
        <v>7163.2049999999999</v>
      </c>
      <c r="D25" s="135">
        <v>7164.4290000000001</v>
      </c>
      <c r="E25" s="136">
        <v>-1.4900457141867083</v>
      </c>
      <c r="F25" s="135">
        <v>39212.231707999999</v>
      </c>
      <c r="G25" s="135">
        <v>16837.97313486</v>
      </c>
      <c r="H25" s="135">
        <v>2098.1410000000001</v>
      </c>
      <c r="I25" s="135">
        <v>19606.115854</v>
      </c>
      <c r="J25" s="135">
        <v>8418.9865674299999</v>
      </c>
      <c r="K25" s="135">
        <v>1049.0705</v>
      </c>
      <c r="O25" s="134"/>
      <c r="P25" s="135"/>
      <c r="Q25" s="135"/>
      <c r="R25" s="139"/>
      <c r="S25" s="136"/>
      <c r="T25" s="139"/>
      <c r="U25" s="139"/>
      <c r="V25" s="139"/>
      <c r="W25" s="139"/>
      <c r="X25" s="139"/>
      <c r="Y25" s="139"/>
      <c r="Z25" s="121"/>
      <c r="AA25" s="134"/>
      <c r="AB25" s="140"/>
      <c r="AC25" s="140"/>
      <c r="AD25" s="140"/>
      <c r="AE25" s="140"/>
      <c r="AF25" s="140"/>
      <c r="AG25" s="140"/>
      <c r="AH25" s="140"/>
      <c r="AI25" s="140"/>
      <c r="AJ25" s="140"/>
      <c r="AM25" s="134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2"/>
      <c r="BA25" s="140"/>
      <c r="BB25" s="140"/>
      <c r="BC25" s="140"/>
      <c r="BD25" s="140"/>
      <c r="BE25" s="140"/>
    </row>
    <row r="26" spans="1:57" s="2" customFormat="1">
      <c r="A26" s="143"/>
      <c r="B26" s="144"/>
      <c r="C26" s="144"/>
      <c r="D26" s="144"/>
      <c r="E26" s="143"/>
      <c r="F26" s="143"/>
      <c r="G26" s="143"/>
      <c r="H26" s="143"/>
      <c r="I26" s="143"/>
      <c r="J26" s="143"/>
      <c r="K26" s="143"/>
      <c r="O26" s="134"/>
      <c r="P26" s="135"/>
      <c r="Q26" s="135"/>
      <c r="R26" s="139"/>
      <c r="S26" s="136"/>
      <c r="T26" s="139"/>
      <c r="U26" s="139"/>
      <c r="V26" s="139"/>
      <c r="W26" s="139"/>
      <c r="X26" s="139"/>
      <c r="Y26" s="139"/>
      <c r="Z26" s="121"/>
      <c r="AA26" s="134"/>
      <c r="AB26" s="140"/>
      <c r="AC26" s="140"/>
      <c r="AD26" s="140"/>
      <c r="AE26" s="140"/>
      <c r="AF26" s="140"/>
      <c r="AG26" s="140"/>
      <c r="AH26" s="140"/>
      <c r="AI26" s="140"/>
      <c r="AJ26" s="140"/>
      <c r="AM26" s="134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2"/>
      <c r="BA26" s="140"/>
      <c r="BB26" s="140"/>
      <c r="BC26" s="140"/>
      <c r="BD26" s="140"/>
      <c r="BE26" s="140"/>
    </row>
    <row r="27" spans="1:57" s="2" customFormat="1">
      <c r="A27" s="134" t="s">
        <v>1062</v>
      </c>
      <c r="B27" s="135">
        <v>7164.4290000000001</v>
      </c>
      <c r="C27" s="135">
        <v>7079.9049999999997</v>
      </c>
      <c r="D27" s="139">
        <v>7164.4290000000001</v>
      </c>
      <c r="E27" s="136">
        <v>1.8170498101987484</v>
      </c>
      <c r="F27" s="139">
        <v>65481.858783000003</v>
      </c>
      <c r="G27" s="139">
        <v>29234.340447946</v>
      </c>
      <c r="H27" s="139">
        <v>3107.4270000000001</v>
      </c>
      <c r="I27" s="139">
        <v>21827.286261000001</v>
      </c>
      <c r="J27" s="139">
        <v>9744.7801493153347</v>
      </c>
      <c r="K27" s="139">
        <v>1035.809</v>
      </c>
      <c r="O27" s="134"/>
      <c r="P27" s="135"/>
      <c r="Q27" s="135"/>
      <c r="R27" s="139"/>
      <c r="S27" s="136"/>
      <c r="T27" s="139"/>
      <c r="U27" s="139"/>
      <c r="V27" s="139"/>
      <c r="W27" s="139"/>
      <c r="X27" s="139"/>
      <c r="Y27" s="139"/>
      <c r="Z27" s="121"/>
      <c r="AA27" s="134"/>
      <c r="AB27" s="140"/>
      <c r="AC27" s="140"/>
      <c r="AD27" s="140"/>
      <c r="AE27" s="140"/>
      <c r="AF27" s="140"/>
      <c r="AG27" s="140"/>
      <c r="AH27" s="140"/>
      <c r="AI27" s="140"/>
      <c r="AJ27" s="140"/>
      <c r="AM27" s="134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2"/>
      <c r="BA27" s="140"/>
      <c r="BB27" s="140"/>
      <c r="BC27" s="140"/>
      <c r="BD27" s="140"/>
      <c r="BE27" s="140"/>
    </row>
    <row r="28" spans="1:57" s="2" customFormat="1">
      <c r="A28" s="143"/>
      <c r="B28" s="144"/>
      <c r="C28" s="144"/>
      <c r="D28" s="144"/>
      <c r="E28" s="143"/>
      <c r="F28" s="143"/>
      <c r="G28" s="143"/>
      <c r="H28" s="143"/>
      <c r="I28" s="143"/>
      <c r="J28" s="143"/>
      <c r="K28" s="143"/>
      <c r="O28" s="104"/>
      <c r="P28" s="135"/>
      <c r="Q28" s="135"/>
      <c r="R28" s="135"/>
      <c r="S28" s="136"/>
      <c r="T28" s="135"/>
      <c r="U28" s="135"/>
      <c r="V28" s="135"/>
      <c r="W28" s="139"/>
      <c r="X28" s="135"/>
      <c r="Y28" s="135"/>
      <c r="Z28" s="121"/>
      <c r="AA28" s="104"/>
      <c r="AB28" s="137"/>
      <c r="AC28" s="137"/>
      <c r="AD28" s="137"/>
      <c r="AE28" s="137"/>
      <c r="AF28" s="137"/>
      <c r="AG28" s="137"/>
      <c r="AH28" s="137"/>
      <c r="AI28" s="137"/>
      <c r="AJ28" s="137"/>
      <c r="AM28" s="104"/>
      <c r="AN28" s="137"/>
      <c r="AO28" s="137"/>
      <c r="AP28" s="137"/>
      <c r="AQ28" s="137"/>
      <c r="AR28" s="137"/>
      <c r="AS28" s="137"/>
      <c r="AT28" s="137"/>
      <c r="AU28" s="137"/>
      <c r="AV28" s="137"/>
      <c r="AW28" s="140"/>
      <c r="AX28" s="137"/>
      <c r="AY28" s="137"/>
      <c r="AZ28" s="146"/>
      <c r="BA28" s="137"/>
      <c r="BB28" s="137"/>
      <c r="BC28" s="137"/>
      <c r="BD28" s="137"/>
      <c r="BE28" s="137"/>
    </row>
    <row r="29" spans="1:57" s="2" customFormat="1">
      <c r="A29" s="441">
        <v>46021</v>
      </c>
      <c r="B29" s="139">
        <v>7079.9049999999997</v>
      </c>
      <c r="C29" s="139">
        <v>6993.0720000000001</v>
      </c>
      <c r="D29" s="139">
        <v>7079.9049999999997</v>
      </c>
      <c r="E29" s="136">
        <v>0.61583973216499677</v>
      </c>
      <c r="F29" s="139">
        <v>26269.627075</v>
      </c>
      <c r="G29" s="139">
        <v>12396.367313086001</v>
      </c>
      <c r="H29" s="139">
        <v>1009.2859999999999</v>
      </c>
      <c r="I29" s="139">
        <v>26269.627075</v>
      </c>
      <c r="J29" s="139">
        <v>12396.367313086001</v>
      </c>
      <c r="K29" s="139">
        <v>1009.2859999999999</v>
      </c>
      <c r="O29" s="104"/>
      <c r="P29" s="135"/>
      <c r="Q29" s="135"/>
      <c r="R29" s="135"/>
      <c r="S29" s="136"/>
      <c r="T29" s="135"/>
      <c r="U29" s="139"/>
      <c r="V29" s="139"/>
      <c r="W29" s="139"/>
      <c r="X29" s="139"/>
      <c r="Y29" s="139"/>
      <c r="Z29" s="121"/>
      <c r="AA29" s="104"/>
      <c r="AB29" s="140"/>
      <c r="AC29" s="140"/>
      <c r="AD29" s="140"/>
      <c r="AE29" s="140"/>
      <c r="AF29" s="140"/>
      <c r="AG29" s="140"/>
      <c r="AH29" s="140"/>
      <c r="AI29" s="140"/>
      <c r="AJ29" s="140"/>
      <c r="AM29" s="104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37"/>
      <c r="AY29" s="137"/>
      <c r="AZ29" s="146"/>
      <c r="BA29" s="137"/>
      <c r="BB29" s="137"/>
      <c r="BC29" s="137"/>
      <c r="BD29" s="137"/>
      <c r="BE29" s="137"/>
    </row>
    <row r="30" spans="1:57" s="2" customFormat="1">
      <c r="A30" s="134" t="s">
        <v>1060</v>
      </c>
      <c r="B30" s="139">
        <v>7163.2049999999999</v>
      </c>
      <c r="C30" s="139">
        <v>7088.32</v>
      </c>
      <c r="D30" s="139">
        <v>7163.2049999999999</v>
      </c>
      <c r="E30" s="136">
        <v>1.1765694596184579</v>
      </c>
      <c r="F30" s="139">
        <v>19830.066494999999</v>
      </c>
      <c r="G30" s="139">
        <v>9025.3802010229992</v>
      </c>
      <c r="H30" s="139">
        <v>1097.2629999999999</v>
      </c>
      <c r="I30" s="139">
        <v>19830.066494999999</v>
      </c>
      <c r="J30" s="139">
        <v>9025.3802010229992</v>
      </c>
      <c r="K30" s="139">
        <v>1097.2629999999999</v>
      </c>
      <c r="O30" s="104"/>
      <c r="P30" s="135"/>
      <c r="Q30" s="135"/>
      <c r="R30" s="135"/>
      <c r="S30" s="136"/>
      <c r="T30" s="135"/>
      <c r="U30" s="139"/>
      <c r="V30" s="139"/>
      <c r="W30" s="139"/>
      <c r="X30" s="139"/>
      <c r="Y30" s="139"/>
      <c r="Z30" s="121"/>
      <c r="AA30" s="104"/>
      <c r="AB30" s="140"/>
      <c r="AC30" s="140"/>
      <c r="AD30" s="140"/>
      <c r="AE30" s="140"/>
      <c r="AF30" s="140"/>
      <c r="AG30" s="140"/>
      <c r="AH30" s="140"/>
      <c r="AI30" s="140"/>
      <c r="AJ30" s="140"/>
      <c r="AM30" s="104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37"/>
      <c r="AY30" s="137"/>
      <c r="AZ30" s="146"/>
      <c r="BA30" s="137"/>
      <c r="BB30" s="137"/>
      <c r="BC30" s="137"/>
      <c r="BD30" s="137"/>
      <c r="BE30" s="137"/>
    </row>
    <row r="31" spans="1:57" s="2" customFormat="1">
      <c r="A31" s="134" t="s">
        <v>1061</v>
      </c>
      <c r="B31" s="135">
        <v>7197.0079999999998</v>
      </c>
      <c r="C31" s="135">
        <v>7135.2759999999998</v>
      </c>
      <c r="D31" s="135">
        <v>7164.4290000000001</v>
      </c>
      <c r="E31" s="136">
        <v>1.7087323341997893E-2</v>
      </c>
      <c r="F31" s="135">
        <v>19382.165213</v>
      </c>
      <c r="G31" s="135">
        <v>7812.5929338369997</v>
      </c>
      <c r="H31" s="135">
        <v>1000.878</v>
      </c>
      <c r="I31" s="135">
        <v>19382.165213</v>
      </c>
      <c r="J31" s="135">
        <v>7812.5929338369997</v>
      </c>
      <c r="K31" s="135">
        <v>1000.878</v>
      </c>
      <c r="O31" s="104"/>
      <c r="P31" s="135"/>
      <c r="Q31" s="135"/>
      <c r="R31" s="135"/>
      <c r="S31" s="136"/>
      <c r="T31" s="135"/>
      <c r="U31" s="135"/>
      <c r="V31" s="135"/>
      <c r="W31" s="139"/>
      <c r="X31" s="135"/>
      <c r="Y31" s="135"/>
      <c r="Z31" s="121"/>
      <c r="AA31" s="104"/>
      <c r="AB31" s="137"/>
      <c r="AC31" s="137"/>
      <c r="AD31" s="137"/>
      <c r="AE31" s="137"/>
      <c r="AF31" s="137"/>
      <c r="AG31" s="137"/>
      <c r="AH31" s="137"/>
      <c r="AI31" s="137"/>
      <c r="AJ31" s="137"/>
      <c r="AM31" s="104"/>
      <c r="AN31" s="137"/>
      <c r="AO31" s="137"/>
      <c r="AP31" s="137"/>
      <c r="AQ31" s="137"/>
      <c r="AR31" s="137"/>
      <c r="AS31" s="137"/>
      <c r="AT31" s="137"/>
      <c r="AU31" s="137"/>
      <c r="AV31" s="137"/>
      <c r="AW31" s="140"/>
      <c r="AX31" s="137"/>
      <c r="AY31" s="137"/>
      <c r="AZ31" s="146"/>
      <c r="BA31" s="137"/>
      <c r="BB31" s="137"/>
      <c r="BC31" s="137"/>
      <c r="BD31" s="137"/>
      <c r="BE31" s="137"/>
    </row>
    <row r="32" spans="1:57" ht="14.25" customHeight="1">
      <c r="O32" s="104"/>
      <c r="P32" s="135"/>
      <c r="Q32" s="135"/>
      <c r="R32" s="135"/>
      <c r="S32" s="136"/>
      <c r="T32" s="135"/>
      <c r="U32" s="135"/>
      <c r="V32" s="135"/>
      <c r="W32" s="135"/>
      <c r="X32" s="135"/>
      <c r="Y32" s="135"/>
      <c r="Z32" s="121"/>
      <c r="AA32" s="104"/>
      <c r="AB32" s="137"/>
      <c r="AC32" s="137"/>
      <c r="AD32" s="137"/>
      <c r="AE32" s="137"/>
      <c r="AF32" s="137"/>
      <c r="AG32" s="137"/>
      <c r="AH32" s="137"/>
      <c r="AI32" s="137"/>
      <c r="AJ32" s="137"/>
      <c r="AK32" s="2"/>
      <c r="AL32" s="2"/>
      <c r="AM32" s="104"/>
      <c r="AN32" s="137"/>
      <c r="AO32" s="137"/>
      <c r="AP32" s="137"/>
      <c r="AQ32" s="137"/>
      <c r="AR32" s="137"/>
      <c r="AS32" s="137"/>
      <c r="AT32" s="137"/>
      <c r="AU32" s="137"/>
      <c r="AV32" s="137"/>
      <c r="AW32" s="140"/>
      <c r="AX32" s="137"/>
      <c r="AY32" s="137"/>
      <c r="AZ32" s="154"/>
      <c r="BA32" s="148"/>
      <c r="BB32" s="137"/>
      <c r="BC32" s="137"/>
      <c r="BD32" s="137"/>
      <c r="BE32" s="137"/>
    </row>
    <row r="33" spans="1:57">
      <c r="A33" s="88" t="s">
        <v>214</v>
      </c>
      <c r="O33" s="104"/>
      <c r="P33" s="135"/>
      <c r="Q33" s="135"/>
      <c r="R33" s="135"/>
      <c r="S33" s="136"/>
      <c r="T33" s="135"/>
      <c r="U33" s="135"/>
      <c r="V33" s="135"/>
      <c r="W33" s="135"/>
      <c r="X33" s="135"/>
      <c r="Y33" s="135"/>
      <c r="Z33" s="121"/>
      <c r="AA33" s="104"/>
      <c r="AB33" s="137"/>
      <c r="AC33" s="137"/>
      <c r="AD33" s="137"/>
      <c r="AE33" s="137"/>
      <c r="AF33" s="137"/>
      <c r="AG33" s="137"/>
      <c r="AH33" s="137"/>
      <c r="AI33" s="137"/>
      <c r="AJ33" s="137"/>
      <c r="AK33" s="2"/>
      <c r="AL33" s="2"/>
      <c r="AM33" s="104"/>
      <c r="AN33" s="137"/>
      <c r="AO33" s="137"/>
      <c r="AP33" s="137"/>
      <c r="AQ33" s="137"/>
      <c r="AR33" s="137"/>
      <c r="AS33" s="137"/>
      <c r="AT33" s="137"/>
      <c r="AU33" s="137"/>
      <c r="AV33" s="137"/>
      <c r="AW33" s="140"/>
      <c r="AX33" s="137"/>
      <c r="AY33" s="137"/>
      <c r="AZ33" s="146"/>
      <c r="BA33" s="137"/>
      <c r="BB33" s="137"/>
      <c r="BC33" s="137"/>
      <c r="BD33" s="137"/>
      <c r="BE33" s="137"/>
    </row>
    <row r="34" spans="1:57">
      <c r="A34" s="88" t="s">
        <v>215</v>
      </c>
      <c r="O34" s="104"/>
      <c r="P34" s="135"/>
      <c r="Q34" s="135"/>
      <c r="R34" s="135"/>
      <c r="S34" s="136"/>
      <c r="T34" s="135"/>
      <c r="U34" s="135"/>
      <c r="V34" s="135"/>
      <c r="W34" s="135"/>
      <c r="X34" s="135"/>
      <c r="Y34" s="135"/>
      <c r="Z34" s="121"/>
      <c r="AA34" s="104"/>
      <c r="AB34" s="137"/>
      <c r="AC34" s="137"/>
      <c r="AD34" s="137"/>
      <c r="AE34" s="137"/>
      <c r="AF34" s="137"/>
      <c r="AG34" s="137"/>
      <c r="AH34" s="137"/>
      <c r="AI34" s="137"/>
      <c r="AJ34" s="137"/>
      <c r="AK34" s="2"/>
      <c r="AL34" s="2"/>
      <c r="AM34" s="104"/>
      <c r="AN34" s="137"/>
      <c r="AO34" s="137"/>
      <c r="AP34" s="137"/>
      <c r="AQ34" s="137"/>
      <c r="AR34" s="137"/>
      <c r="AS34" s="137"/>
      <c r="AT34" s="137"/>
      <c r="AU34" s="137"/>
      <c r="AV34" s="137"/>
      <c r="AW34" s="140"/>
      <c r="AX34" s="137"/>
      <c r="AY34" s="137"/>
      <c r="AZ34" s="146"/>
      <c r="BA34" s="137"/>
      <c r="BB34" s="137"/>
      <c r="BC34" s="137"/>
      <c r="BD34" s="137"/>
      <c r="BE34" s="137"/>
    </row>
    <row r="35" spans="1:57">
      <c r="A35" s="88" t="s">
        <v>216</v>
      </c>
      <c r="O35" s="143"/>
      <c r="P35" s="144"/>
      <c r="Q35" s="144"/>
      <c r="R35" s="144"/>
      <c r="S35" s="143"/>
      <c r="T35" s="143"/>
      <c r="U35" s="143"/>
      <c r="V35" s="143"/>
      <c r="W35" s="143"/>
      <c r="X35" s="143"/>
      <c r="Y35" s="143"/>
      <c r="Z35" s="121"/>
      <c r="AA35" s="143"/>
      <c r="AB35" s="143"/>
      <c r="AC35" s="143"/>
      <c r="AD35" s="143"/>
      <c r="AE35" s="144"/>
      <c r="AF35" s="144"/>
      <c r="AG35" s="144"/>
      <c r="AH35" s="143"/>
      <c r="AI35" s="143"/>
      <c r="AJ35" s="143"/>
      <c r="AK35" s="2"/>
      <c r="AL35" s="2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</row>
    <row r="36" spans="1:57">
      <c r="O36" s="134"/>
      <c r="P36" s="135"/>
      <c r="Q36" s="135"/>
      <c r="R36" s="139"/>
      <c r="S36" s="136"/>
      <c r="T36" s="139"/>
      <c r="U36" s="139"/>
      <c r="V36" s="139"/>
      <c r="W36" s="139"/>
      <c r="X36" s="139"/>
      <c r="Y36" s="139"/>
      <c r="Z36" s="121"/>
      <c r="AA36" s="134"/>
      <c r="AB36" s="140"/>
      <c r="AC36" s="140"/>
      <c r="AD36" s="140"/>
      <c r="AE36" s="140"/>
      <c r="AF36" s="140"/>
      <c r="AG36" s="140"/>
      <c r="AH36" s="140"/>
      <c r="AI36" s="140"/>
      <c r="AJ36" s="140"/>
      <c r="AK36" s="2"/>
      <c r="AL36" s="2"/>
      <c r="AM36" s="134"/>
      <c r="AN36" s="140"/>
      <c r="AO36" s="149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52"/>
      <c r="BA36" s="140"/>
      <c r="BB36" s="149"/>
      <c r="BC36" s="140"/>
      <c r="BD36" s="140"/>
      <c r="BE36" s="140"/>
    </row>
    <row r="37" spans="1:57">
      <c r="C37" s="31"/>
      <c r="O37" s="134"/>
      <c r="P37" s="135"/>
      <c r="Q37" s="135"/>
      <c r="R37" s="139"/>
      <c r="S37" s="136"/>
      <c r="T37" s="139"/>
      <c r="U37" s="139"/>
      <c r="V37" s="139"/>
      <c r="W37" s="139"/>
      <c r="X37" s="139"/>
      <c r="Y37" s="139"/>
      <c r="Z37" s="121"/>
      <c r="AA37" s="134"/>
      <c r="AB37" s="140"/>
      <c r="AC37" s="140"/>
      <c r="AD37" s="140"/>
      <c r="AE37" s="140"/>
      <c r="AF37" s="149"/>
      <c r="AG37" s="140"/>
      <c r="AH37" s="140"/>
      <c r="AI37" s="140"/>
      <c r="AJ37" s="140"/>
      <c r="AK37" s="2"/>
      <c r="AL37" s="2"/>
      <c r="AM37" s="134"/>
      <c r="AN37" s="140"/>
      <c r="AO37" s="149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52"/>
      <c r="BA37" s="140"/>
      <c r="BB37" s="141"/>
      <c r="BC37" s="140"/>
      <c r="BD37" s="140"/>
      <c r="BE37" s="140"/>
    </row>
    <row r="38" spans="1:57">
      <c r="O38" s="134"/>
      <c r="P38" s="135"/>
      <c r="Q38" s="135"/>
      <c r="R38" s="135"/>
      <c r="S38" s="136"/>
      <c r="T38" s="135"/>
      <c r="U38" s="135"/>
      <c r="V38" s="135"/>
      <c r="W38" s="135"/>
      <c r="X38" s="135"/>
      <c r="Y38" s="135"/>
      <c r="Z38" s="121"/>
      <c r="AA38" s="134"/>
      <c r="AB38" s="137"/>
      <c r="AC38" s="137"/>
      <c r="AD38" s="137"/>
      <c r="AE38" s="137"/>
      <c r="AF38" s="137"/>
      <c r="AG38" s="137"/>
      <c r="AH38" s="137"/>
      <c r="AI38" s="137"/>
      <c r="AJ38" s="137"/>
      <c r="AK38" s="2"/>
      <c r="AL38" s="2"/>
      <c r="AM38" s="134"/>
      <c r="AN38" s="137"/>
      <c r="AO38" s="148"/>
      <c r="AP38" s="137"/>
      <c r="AQ38" s="137"/>
      <c r="AR38" s="137"/>
      <c r="AS38" s="137"/>
      <c r="AT38" s="137"/>
      <c r="AU38" s="137"/>
      <c r="AV38" s="137"/>
      <c r="AW38" s="140"/>
      <c r="AX38" s="140"/>
      <c r="AY38" s="140"/>
      <c r="AZ38" s="152"/>
      <c r="BA38" s="140"/>
      <c r="BB38" s="141"/>
      <c r="BC38" s="140"/>
      <c r="BD38" s="140"/>
      <c r="BE38" s="140"/>
    </row>
    <row r="39" spans="1:57">
      <c r="O39" s="134"/>
      <c r="P39" s="135"/>
      <c r="Q39" s="135"/>
      <c r="R39" s="135"/>
      <c r="S39" s="136"/>
      <c r="T39" s="135"/>
      <c r="U39" s="135"/>
      <c r="V39" s="135"/>
      <c r="W39" s="135"/>
      <c r="X39" s="135"/>
      <c r="Y39" s="135"/>
      <c r="Z39" s="121"/>
      <c r="AA39" s="134"/>
      <c r="AB39" s="137"/>
      <c r="AC39" s="137"/>
      <c r="AD39" s="137"/>
      <c r="AE39" s="137"/>
      <c r="AF39" s="137"/>
      <c r="AG39" s="137"/>
      <c r="AH39" s="137"/>
      <c r="AI39" s="137"/>
      <c r="AJ39" s="137"/>
      <c r="AK39" s="2"/>
      <c r="AL39" s="2"/>
      <c r="AM39" s="134"/>
      <c r="AN39" s="137"/>
      <c r="AO39" s="147"/>
      <c r="AP39" s="137"/>
      <c r="AQ39" s="137"/>
      <c r="AR39" s="137"/>
      <c r="AS39" s="137"/>
      <c r="AT39" s="137"/>
      <c r="AU39" s="137"/>
      <c r="AV39" s="137"/>
      <c r="AW39" s="140"/>
      <c r="AX39" s="140"/>
      <c r="AY39" s="140"/>
      <c r="AZ39" s="152"/>
      <c r="BA39" s="140"/>
      <c r="BB39" s="141"/>
      <c r="BC39" s="140"/>
      <c r="BD39" s="140"/>
      <c r="BE39" s="140"/>
    </row>
    <row r="40" spans="1:57">
      <c r="O40" s="134"/>
      <c r="P40" s="135"/>
      <c r="Q40" s="135"/>
      <c r="R40" s="135"/>
      <c r="S40" s="136"/>
      <c r="T40" s="135"/>
      <c r="U40" s="135"/>
      <c r="V40" s="135"/>
      <c r="W40" s="135"/>
      <c r="X40" s="135"/>
      <c r="Y40" s="135"/>
      <c r="Z40" s="121"/>
      <c r="AA40" s="134"/>
      <c r="AB40" s="137"/>
      <c r="AC40" s="137"/>
      <c r="AD40" s="137"/>
      <c r="AE40" s="137"/>
      <c r="AF40" s="137"/>
      <c r="AG40" s="137"/>
      <c r="AH40" s="137"/>
      <c r="AI40" s="137"/>
      <c r="AJ40" s="137"/>
      <c r="AK40" s="2"/>
      <c r="AL40" s="2"/>
      <c r="AM40" s="134"/>
      <c r="AN40" s="137"/>
      <c r="AO40" s="147"/>
      <c r="AP40" s="137"/>
      <c r="AQ40" s="137"/>
      <c r="AR40" s="137"/>
      <c r="AS40" s="137"/>
      <c r="AT40" s="137"/>
      <c r="AU40" s="137"/>
      <c r="AV40" s="137"/>
      <c r="AW40" s="140"/>
      <c r="AX40" s="140"/>
      <c r="AY40" s="140"/>
      <c r="AZ40" s="152"/>
      <c r="BA40" s="149"/>
      <c r="BB40" s="141"/>
      <c r="BC40" s="140"/>
      <c r="BD40" s="140"/>
      <c r="BE40" s="140"/>
    </row>
    <row r="41" spans="1:57">
      <c r="O41" s="143"/>
      <c r="P41" s="144"/>
      <c r="Q41" s="144"/>
      <c r="R41" s="144"/>
      <c r="S41" s="143"/>
      <c r="T41" s="143"/>
      <c r="U41" s="143"/>
      <c r="V41" s="143"/>
      <c r="W41" s="143"/>
      <c r="X41" s="143"/>
      <c r="Y41" s="143"/>
      <c r="Z41" s="121"/>
      <c r="AA41" s="143"/>
      <c r="AB41" s="143"/>
      <c r="AC41" s="143"/>
      <c r="AD41" s="143"/>
      <c r="AE41" s="144"/>
      <c r="AF41" s="144"/>
      <c r="AG41" s="144"/>
      <c r="AH41" s="143"/>
      <c r="AI41" s="143"/>
      <c r="AJ41" s="143"/>
      <c r="AK41" s="2"/>
      <c r="AL41" s="2"/>
      <c r="AM41" s="143"/>
      <c r="AN41" s="143"/>
      <c r="AO41" s="150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  <c r="AZ41" s="153"/>
      <c r="BA41" s="143"/>
      <c r="BB41" s="143"/>
      <c r="BC41" s="143"/>
      <c r="BD41" s="143"/>
      <c r="BE41" s="143"/>
    </row>
    <row r="42" spans="1:57">
      <c r="O42" s="134"/>
      <c r="P42" s="139"/>
      <c r="Q42" s="139"/>
      <c r="R42" s="139"/>
      <c r="S42" s="136"/>
      <c r="T42" s="139"/>
      <c r="U42" s="139"/>
      <c r="V42" s="139"/>
      <c r="W42" s="139"/>
      <c r="X42" s="139"/>
      <c r="Y42" s="139"/>
      <c r="Z42" s="121"/>
      <c r="AA42" s="134"/>
      <c r="AB42" s="137"/>
      <c r="AC42" s="137"/>
      <c r="AD42" s="137"/>
      <c r="AE42" s="148"/>
      <c r="AF42" s="148"/>
      <c r="AG42" s="148"/>
      <c r="AH42" s="137"/>
      <c r="AI42" s="137"/>
      <c r="AJ42" s="137"/>
      <c r="AK42" s="2"/>
      <c r="AL42" s="2"/>
      <c r="AM42" s="134"/>
      <c r="AN42" s="140"/>
      <c r="AO42" s="146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52"/>
      <c r="BA42" s="149"/>
      <c r="BB42" s="141"/>
      <c r="BC42" s="140"/>
      <c r="BD42" s="140"/>
      <c r="BE42" s="140"/>
    </row>
    <row r="43" spans="1:57">
      <c r="O43" s="134"/>
      <c r="P43" s="139"/>
      <c r="Q43" s="139"/>
      <c r="R43" s="139"/>
      <c r="S43" s="136"/>
      <c r="T43" s="139"/>
      <c r="U43" s="139"/>
      <c r="V43" s="139"/>
      <c r="W43" s="139"/>
      <c r="X43" s="139"/>
      <c r="Y43" s="139"/>
      <c r="Z43" s="121"/>
      <c r="AA43" s="134"/>
      <c r="AB43" s="137"/>
      <c r="AC43" s="137"/>
      <c r="AD43" s="137"/>
      <c r="AE43" s="148"/>
      <c r="AF43" s="148"/>
      <c r="AG43" s="148"/>
      <c r="AH43" s="137"/>
      <c r="AI43" s="137"/>
      <c r="AJ43" s="137"/>
      <c r="AK43" s="2"/>
      <c r="AL43" s="2"/>
      <c r="AM43" s="134"/>
      <c r="AN43" s="140"/>
      <c r="AO43" s="142"/>
      <c r="AP43" s="141"/>
      <c r="AQ43" s="140"/>
      <c r="AR43" s="140"/>
      <c r="AS43" s="140"/>
      <c r="AT43" s="140"/>
      <c r="AU43" s="140"/>
      <c r="AV43" s="140"/>
      <c r="AW43" s="140"/>
      <c r="AX43" s="140"/>
      <c r="AY43" s="140"/>
      <c r="AZ43" s="151"/>
      <c r="BA43" s="142"/>
      <c r="BB43" s="141"/>
      <c r="BC43" s="140"/>
      <c r="BD43" s="140"/>
      <c r="BE43" s="140"/>
    </row>
    <row r="44" spans="1:57">
      <c r="O44" s="134"/>
      <c r="P44" s="135"/>
      <c r="Q44" s="135"/>
      <c r="R44" s="135"/>
      <c r="S44" s="136"/>
      <c r="T44" s="135"/>
      <c r="U44" s="135"/>
      <c r="V44" s="135"/>
      <c r="W44" s="135"/>
      <c r="X44" s="135"/>
      <c r="Y44" s="135"/>
      <c r="Z44" s="121"/>
      <c r="AA44" s="134"/>
      <c r="AB44" s="137"/>
      <c r="AC44" s="137"/>
      <c r="AD44" s="137"/>
      <c r="AE44" s="148"/>
      <c r="AF44" s="148"/>
      <c r="AG44" s="148"/>
      <c r="AH44" s="137"/>
      <c r="AI44" s="137"/>
      <c r="AJ44" s="137"/>
      <c r="AK44" s="2"/>
      <c r="AL44" s="2"/>
      <c r="AM44" s="134"/>
      <c r="AN44" s="137"/>
      <c r="AO44" s="146"/>
      <c r="AP44" s="137"/>
      <c r="AQ44" s="137"/>
      <c r="AR44" s="137"/>
      <c r="AS44" s="137"/>
      <c r="AT44" s="137"/>
      <c r="AU44" s="137"/>
      <c r="AV44" s="137"/>
      <c r="AW44" s="140"/>
      <c r="AX44" s="140"/>
      <c r="AY44" s="140"/>
      <c r="AZ44" s="152"/>
      <c r="BA44" s="141"/>
      <c r="BB44" s="149"/>
      <c r="BC44" s="140"/>
      <c r="BD44" s="140"/>
      <c r="BE44" s="140"/>
    </row>
    <row r="45" spans="1:57">
      <c r="O45" s="134"/>
      <c r="P45" s="135"/>
      <c r="Q45" s="135"/>
      <c r="R45" s="135"/>
      <c r="S45" s="136"/>
      <c r="T45" s="135"/>
      <c r="U45" s="135"/>
      <c r="V45" s="135"/>
      <c r="W45" s="135"/>
      <c r="X45" s="135"/>
      <c r="Y45" s="135"/>
      <c r="Z45" s="155"/>
      <c r="AA45" s="134"/>
      <c r="AB45" s="137"/>
      <c r="AC45" s="137"/>
      <c r="AD45" s="137"/>
      <c r="AE45" s="148"/>
      <c r="AF45" s="148"/>
      <c r="AG45" s="148"/>
      <c r="AH45" s="137"/>
      <c r="AI45" s="137"/>
      <c r="AJ45" s="137"/>
      <c r="AK45" s="2"/>
      <c r="AL45" s="2"/>
      <c r="AM45" s="134"/>
      <c r="AN45" s="137"/>
      <c r="AO45" s="147"/>
      <c r="AP45" s="137"/>
      <c r="AQ45" s="137"/>
      <c r="AR45" s="137"/>
      <c r="AS45" s="137"/>
      <c r="AT45" s="137"/>
      <c r="AU45" s="137"/>
      <c r="AV45" s="137"/>
      <c r="AW45" s="140"/>
      <c r="AX45" s="140"/>
      <c r="AY45" s="140"/>
      <c r="AZ45" s="151"/>
      <c r="BA45" s="141"/>
      <c r="BB45" s="141"/>
      <c r="BC45" s="140"/>
      <c r="BD45" s="140"/>
      <c r="BE45" s="140"/>
    </row>
    <row r="46" spans="1:57">
      <c r="O46" s="134"/>
      <c r="P46" s="135"/>
      <c r="Q46" s="135"/>
      <c r="R46" s="135"/>
      <c r="S46" s="136"/>
      <c r="T46" s="135"/>
      <c r="U46" s="135"/>
      <c r="V46" s="135"/>
      <c r="W46" s="135"/>
      <c r="X46" s="135"/>
      <c r="Y46" s="135"/>
      <c r="Z46" s="155"/>
      <c r="AA46" s="134"/>
      <c r="AB46" s="137"/>
      <c r="AC46" s="137"/>
      <c r="AD46" s="137"/>
      <c r="AE46" s="148"/>
      <c r="AF46" s="146"/>
      <c r="AG46" s="147"/>
      <c r="AH46" s="137"/>
      <c r="AI46" s="137"/>
      <c r="AJ46" s="137"/>
      <c r="AK46" s="2"/>
      <c r="AL46" s="2"/>
      <c r="AM46" s="134"/>
      <c r="AN46" s="137"/>
      <c r="AO46" s="147"/>
      <c r="AP46" s="148"/>
      <c r="AQ46" s="137"/>
      <c r="AR46" s="137"/>
      <c r="AS46" s="137"/>
      <c r="AT46" s="137"/>
      <c r="AU46" s="137"/>
      <c r="AV46" s="137"/>
      <c r="AW46" s="140"/>
      <c r="AX46" s="140"/>
      <c r="AY46" s="140"/>
      <c r="AZ46" s="152"/>
      <c r="BA46" s="149"/>
      <c r="BB46" s="141"/>
      <c r="BC46" s="140"/>
      <c r="BD46" s="140"/>
      <c r="BE46" s="140"/>
    </row>
    <row r="53" spans="1:14">
      <c r="G53" s="7"/>
    </row>
    <row r="54" spans="1:14">
      <c r="H54" s="8"/>
      <c r="I54" s="8"/>
    </row>
    <row r="58" spans="1:14" ht="7.5" customHeight="1">
      <c r="A58" s="114"/>
      <c r="B58" s="114"/>
      <c r="C58" s="114"/>
      <c r="D58" s="114"/>
      <c r="E58" s="114"/>
      <c r="F58" s="114"/>
      <c r="G58" s="114"/>
      <c r="H58" s="114"/>
      <c r="I58" s="114"/>
      <c r="J58" s="114"/>
      <c r="K58" s="114"/>
    </row>
    <row r="59" spans="1:14" s="12" customFormat="1">
      <c r="A59" s="43"/>
      <c r="B59" s="43"/>
      <c r="C59" s="43"/>
      <c r="D59" s="159"/>
      <c r="E59" s="159"/>
      <c r="F59" s="159"/>
      <c r="G59" s="159"/>
      <c r="H59" s="159"/>
      <c r="I59" s="159"/>
      <c r="J59" s="159"/>
      <c r="K59" s="161" t="s">
        <v>217</v>
      </c>
      <c r="L59"/>
      <c r="M59"/>
      <c r="N59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2:L64"/>
  <sheetViews>
    <sheetView view="pageBreakPreview" zoomScale="90" zoomScaleNormal="130" zoomScaleSheetLayoutView="90" workbookViewId="0">
      <selection activeCell="P19" sqref="P19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9"/>
      <c r="J2" s="119"/>
      <c r="K2" s="119"/>
      <c r="L2" s="10" t="s">
        <v>0</v>
      </c>
    </row>
    <row r="3" spans="1:12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</row>
    <row r="5" spans="1:12">
      <c r="A5" s="121"/>
      <c r="B5" s="481" t="s">
        <v>148</v>
      </c>
      <c r="C5" s="481"/>
      <c r="D5" s="481"/>
      <c r="E5" s="481"/>
      <c r="F5" s="481"/>
      <c r="G5" s="481"/>
      <c r="H5" s="481"/>
      <c r="I5" s="481"/>
      <c r="J5" s="481"/>
      <c r="K5" s="481"/>
      <c r="L5" s="122"/>
    </row>
    <row r="6" spans="1:12">
      <c r="A6" s="121"/>
      <c r="B6" s="1"/>
    </row>
    <row r="7" spans="1:12">
      <c r="A7" s="121"/>
      <c r="B7" s="493" t="s">
        <v>150</v>
      </c>
      <c r="C7" s="490" t="s">
        <v>154</v>
      </c>
      <c r="D7" s="491"/>
      <c r="E7" s="492"/>
      <c r="F7" s="490" t="s">
        <v>155</v>
      </c>
      <c r="G7" s="491"/>
      <c r="H7" s="492"/>
      <c r="I7" s="490" t="s">
        <v>156</v>
      </c>
      <c r="J7" s="491"/>
      <c r="K7" s="492"/>
    </row>
    <row r="8" spans="1:12">
      <c r="A8" s="121"/>
      <c r="B8" s="494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</row>
    <row r="9" spans="1:12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2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2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2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2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2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2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2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12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12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12" s="2" customFormat="1">
      <c r="A19" s="121"/>
      <c r="B19" s="134">
        <v>2024</v>
      </c>
      <c r="C19" s="140">
        <v>3919432.0083000008</v>
      </c>
      <c r="D19" s="140">
        <v>2350746.5221654992</v>
      </c>
      <c r="E19" s="140">
        <v>268057.84299999994</v>
      </c>
      <c r="F19" s="140">
        <v>1391.8206000000011</v>
      </c>
      <c r="G19" s="140">
        <v>891.97990100000038</v>
      </c>
      <c r="H19" s="140">
        <v>2.7769999999999935</v>
      </c>
      <c r="I19" s="140">
        <v>798084.80870599987</v>
      </c>
      <c r="J19" s="140">
        <v>694047.50703499501</v>
      </c>
      <c r="K19" s="140">
        <v>164.09099999999989</v>
      </c>
    </row>
    <row r="20" spans="1:12" s="2" customFormat="1">
      <c r="A20" s="121"/>
      <c r="B20" s="143"/>
      <c r="C20" s="143"/>
      <c r="D20" s="143"/>
      <c r="E20" s="143"/>
      <c r="F20" s="144"/>
      <c r="G20" s="144"/>
      <c r="H20" s="144"/>
      <c r="I20" s="143"/>
      <c r="J20" s="143"/>
      <c r="K20" s="143"/>
    </row>
    <row r="21" spans="1:12" s="2" customFormat="1" ht="14.5" customHeight="1">
      <c r="A21" s="121"/>
      <c r="B21" s="104" t="s">
        <v>181</v>
      </c>
      <c r="C21" s="137">
        <v>304110.79319999996</v>
      </c>
      <c r="D21" s="137">
        <v>173514.6382324</v>
      </c>
      <c r="E21" s="137">
        <v>21712.582999999999</v>
      </c>
      <c r="F21" s="137">
        <v>6.8235999999999999</v>
      </c>
      <c r="G21" s="137">
        <v>0.67899160000000003</v>
      </c>
      <c r="H21" s="137">
        <v>0.19000000000000003</v>
      </c>
      <c r="I21" s="137">
        <v>98481.757979000016</v>
      </c>
      <c r="J21" s="137">
        <v>86614.690682850007</v>
      </c>
      <c r="K21" s="137">
        <v>14.257999999999999</v>
      </c>
    </row>
    <row r="22" spans="1:12" s="2" customFormat="1">
      <c r="A22" s="121"/>
      <c r="B22" s="143"/>
      <c r="C22" s="143"/>
      <c r="D22" s="143"/>
      <c r="E22" s="143"/>
      <c r="F22" s="144"/>
      <c r="G22" s="144"/>
      <c r="H22" s="144"/>
      <c r="I22" s="143"/>
      <c r="J22" s="143"/>
      <c r="K22" s="143"/>
    </row>
    <row r="23" spans="1:12" s="2" customFormat="1">
      <c r="A23" s="121"/>
      <c r="B23" s="134">
        <v>2025</v>
      </c>
      <c r="C23" s="140">
        <v>34469.697800000002</v>
      </c>
      <c r="D23" s="140">
        <v>14524.520201400001</v>
      </c>
      <c r="E23" s="140">
        <v>2083.2139999999999</v>
      </c>
      <c r="F23" s="140">
        <v>4.1500000000000002E-2</v>
      </c>
      <c r="G23" s="149">
        <v>1.2881799999999999E-2</v>
      </c>
      <c r="H23" s="141">
        <v>6.0000000000000001E-3</v>
      </c>
      <c r="I23" s="140">
        <v>3924.8178379999999</v>
      </c>
      <c r="J23" s="140">
        <v>2304.6067867299998</v>
      </c>
      <c r="K23" s="140">
        <v>1.127</v>
      </c>
      <c r="L23" s="139"/>
    </row>
    <row r="24" spans="1:12" s="2" customFormat="1">
      <c r="A24" s="121"/>
      <c r="B24" s="143"/>
      <c r="C24" s="143"/>
      <c r="D24" s="143"/>
      <c r="E24" s="143"/>
      <c r="F24" s="144"/>
      <c r="G24" s="144"/>
      <c r="H24" s="150"/>
      <c r="I24" s="143"/>
      <c r="J24" s="143"/>
      <c r="K24" s="143"/>
    </row>
    <row r="25" spans="1:12" s="2" customFormat="1">
      <c r="A25" s="121"/>
      <c r="B25" s="104" t="s">
        <v>170</v>
      </c>
      <c r="C25" s="137">
        <v>34469.697800000002</v>
      </c>
      <c r="D25" s="137">
        <v>14524.520201400001</v>
      </c>
      <c r="E25" s="137">
        <v>2083.2139999999999</v>
      </c>
      <c r="F25" s="137">
        <v>4.1500000000000002E-2</v>
      </c>
      <c r="G25" s="148">
        <v>1.2881799999999999E-2</v>
      </c>
      <c r="H25" s="147">
        <v>6.0000000000000001E-3</v>
      </c>
      <c r="I25" s="137">
        <v>3924.8178379999999</v>
      </c>
      <c r="J25" s="137">
        <v>2304.6067867299998</v>
      </c>
      <c r="K25" s="137">
        <v>1.127</v>
      </c>
      <c r="L25" s="139"/>
    </row>
    <row r="26" spans="1:12" s="2" customFormat="1">
      <c r="A26" s="121"/>
      <c r="B26" s="143"/>
      <c r="C26" s="143"/>
      <c r="D26" s="143"/>
      <c r="E26" s="143"/>
      <c r="F26" s="144"/>
      <c r="G26" s="144"/>
      <c r="H26" s="144"/>
      <c r="I26" s="143"/>
      <c r="J26" s="143"/>
      <c r="K26" s="143"/>
    </row>
    <row r="27" spans="1:12" s="2" customFormat="1">
      <c r="A27" s="121"/>
      <c r="B27" s="134" t="s">
        <v>1058</v>
      </c>
      <c r="C27" s="140">
        <v>50436.941900000005</v>
      </c>
      <c r="D27" s="140">
        <v>21701.647541400002</v>
      </c>
      <c r="E27" s="140">
        <v>3084.2330000000002</v>
      </c>
      <c r="F27" s="140">
        <v>0.1608</v>
      </c>
      <c r="G27" s="140">
        <v>7.8283800000000001E-2</v>
      </c>
      <c r="H27" s="140">
        <v>2.8999999999999998E-2</v>
      </c>
      <c r="I27" s="140">
        <v>13688.266586999998</v>
      </c>
      <c r="J27" s="140">
        <v>7516.741675012001</v>
      </c>
      <c r="K27" s="140">
        <v>1.7950000000000002</v>
      </c>
    </row>
    <row r="28" spans="1:12" s="2" customFormat="1">
      <c r="A28" s="121"/>
      <c r="B28" s="143"/>
      <c r="C28" s="143"/>
      <c r="D28" s="143"/>
      <c r="E28" s="143"/>
      <c r="F28" s="144"/>
      <c r="G28" s="144"/>
      <c r="H28" s="144"/>
      <c r="I28" s="143"/>
      <c r="J28" s="143"/>
      <c r="K28" s="143"/>
    </row>
    <row r="29" spans="1:12" s="2" customFormat="1">
      <c r="A29" s="121"/>
      <c r="B29" s="134" t="s">
        <v>1059</v>
      </c>
      <c r="C29" s="137">
        <v>15967.2441</v>
      </c>
      <c r="D29" s="137">
        <v>7177.12734</v>
      </c>
      <c r="E29" s="137">
        <v>1001.019</v>
      </c>
      <c r="F29" s="148">
        <v>0.1193</v>
      </c>
      <c r="G29" s="148">
        <v>6.5402000000000002E-2</v>
      </c>
      <c r="H29" s="148">
        <v>2.3E-2</v>
      </c>
      <c r="I29" s="137">
        <v>9763.4487489999992</v>
      </c>
      <c r="J29" s="137">
        <v>5212.1348882820002</v>
      </c>
      <c r="K29" s="137">
        <v>0.66800000000000004</v>
      </c>
    </row>
    <row r="30" spans="1:12" s="2" customFormat="1">
      <c r="A30" s="121"/>
      <c r="B30" s="134" t="s">
        <v>1060</v>
      </c>
      <c r="C30" s="137">
        <v>16175.262500000001</v>
      </c>
      <c r="D30" s="137">
        <v>7405.3350655000004</v>
      </c>
      <c r="E30" s="137">
        <v>1088.8620000000001</v>
      </c>
      <c r="F30" s="148">
        <v>2.7900000000000001E-2</v>
      </c>
      <c r="G30" s="148">
        <v>9.6729999999999993E-3</v>
      </c>
      <c r="H30" s="147">
        <v>4.0000000000000001E-3</v>
      </c>
      <c r="I30" s="137">
        <v>3190.4067599999998</v>
      </c>
      <c r="J30" s="137">
        <v>1615.4174585129999</v>
      </c>
      <c r="K30" s="137">
        <v>0.72199999999999998</v>
      </c>
    </row>
    <row r="31" spans="1:12" s="2" customFormat="1">
      <c r="A31" s="121"/>
      <c r="B31" s="134" t="s">
        <v>1061</v>
      </c>
      <c r="C31" s="137">
        <v>18294.435300000001</v>
      </c>
      <c r="D31" s="137">
        <v>7119.1851359000002</v>
      </c>
      <c r="E31" s="137">
        <v>994.35199999999998</v>
      </c>
      <c r="F31" s="148">
        <v>1.3599999999999999E-2</v>
      </c>
      <c r="G31" s="147">
        <v>3.2087999999999999E-3</v>
      </c>
      <c r="H31" s="147">
        <v>2E-3</v>
      </c>
      <c r="I31" s="137">
        <v>734.41107799999997</v>
      </c>
      <c r="J31" s="137">
        <v>689.18932821700002</v>
      </c>
      <c r="K31" s="137">
        <v>0.40500000000000003</v>
      </c>
    </row>
    <row r="32" spans="1:12" ht="14.25" customHeight="1">
      <c r="A32" s="121"/>
      <c r="H32" s="156"/>
    </row>
    <row r="33" spans="1:2">
      <c r="A33" s="121"/>
      <c r="B33" s="88" t="s">
        <v>182</v>
      </c>
    </row>
    <row r="34" spans="1:2">
      <c r="A34" s="121"/>
      <c r="B34" s="88" t="s">
        <v>183</v>
      </c>
    </row>
    <row r="35" spans="1:2">
      <c r="A35" s="121"/>
      <c r="B35" s="88" t="s">
        <v>184</v>
      </c>
    </row>
    <row r="36" spans="1:2">
      <c r="A36" s="121"/>
      <c r="B36" s="157"/>
    </row>
    <row r="37" spans="1:2">
      <c r="A37" s="121"/>
      <c r="B37" s="157"/>
    </row>
    <row r="38" spans="1:2">
      <c r="A38" s="121"/>
      <c r="B38" s="157"/>
    </row>
    <row r="39" spans="1:2">
      <c r="A39" s="121"/>
      <c r="B39" s="157"/>
    </row>
    <row r="40" spans="1:2">
      <c r="B40" s="157"/>
    </row>
    <row r="41" spans="1:2">
      <c r="B41" s="157"/>
    </row>
    <row r="42" spans="1:2">
      <c r="B42" s="157"/>
    </row>
    <row r="43" spans="1:2">
      <c r="B43" s="157"/>
    </row>
    <row r="44" spans="1:2">
      <c r="B44" s="157"/>
    </row>
    <row r="45" spans="1:2">
      <c r="B45" s="157"/>
    </row>
    <row r="46" spans="1:2">
      <c r="B46" s="157"/>
    </row>
    <row r="47" spans="1:2">
      <c r="B47" s="157"/>
    </row>
    <row r="48" spans="1:2">
      <c r="B48" s="157"/>
    </row>
    <row r="49" spans="1:12">
      <c r="B49" s="157"/>
    </row>
    <row r="50" spans="1:12">
      <c r="B50" s="157"/>
    </row>
    <row r="51" spans="1:12">
      <c r="B51" s="157"/>
    </row>
    <row r="52" spans="1:12" ht="7.5" customHeight="1">
      <c r="A52" s="114"/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</row>
    <row r="53" spans="1:12" s="12" customFormat="1">
      <c r="A53" s="43"/>
      <c r="B53" s="43"/>
      <c r="C53" s="159"/>
      <c r="D53" s="159"/>
      <c r="E53" s="159"/>
      <c r="F53" s="159"/>
      <c r="G53" s="159"/>
      <c r="H53" s="159"/>
      <c r="I53" s="159"/>
      <c r="J53" s="159"/>
      <c r="K53" s="44"/>
      <c r="L53" s="117" t="s">
        <v>186</v>
      </c>
    </row>
    <row r="60" spans="1:12">
      <c r="I60" s="31"/>
    </row>
    <row r="61" spans="1:12">
      <c r="E61" s="162"/>
      <c r="I61" s="31"/>
    </row>
    <row r="64" spans="1:12">
      <c r="I64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2:BF70"/>
  <sheetViews>
    <sheetView view="pageBreakPreview" zoomScale="56" zoomScaleNormal="55" zoomScaleSheetLayoutView="56" workbookViewId="0">
      <selection activeCell="B27" sqref="B27:B29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9"/>
      <c r="J2" s="119"/>
      <c r="K2" s="119"/>
      <c r="L2" s="9" t="s">
        <v>42</v>
      </c>
    </row>
    <row r="3" spans="1:15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2"/>
      <c r="N3" s="12"/>
      <c r="O3" s="12"/>
    </row>
    <row r="4" spans="1:15"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</row>
    <row r="5" spans="1:15">
      <c r="A5" s="121"/>
      <c r="B5" s="481" t="s">
        <v>189</v>
      </c>
      <c r="C5" s="481"/>
      <c r="D5" s="481"/>
      <c r="E5" s="481"/>
      <c r="F5" s="481"/>
      <c r="G5" s="481"/>
      <c r="H5" s="481"/>
      <c r="I5" s="481"/>
      <c r="J5" s="481"/>
      <c r="K5" s="481"/>
      <c r="L5" s="122"/>
    </row>
    <row r="6" spans="1:15">
      <c r="A6" s="121"/>
      <c r="B6" s="1"/>
    </row>
    <row r="7" spans="1:15">
      <c r="A7" s="121"/>
      <c r="B7" s="493" t="s">
        <v>191</v>
      </c>
      <c r="C7" s="490" t="s">
        <v>194</v>
      </c>
      <c r="D7" s="491"/>
      <c r="E7" s="492"/>
      <c r="F7" s="490" t="s">
        <v>195</v>
      </c>
      <c r="G7" s="491"/>
      <c r="H7" s="492"/>
      <c r="I7" s="490" t="s">
        <v>196</v>
      </c>
      <c r="J7" s="491"/>
      <c r="K7" s="492"/>
    </row>
    <row r="8" spans="1:15">
      <c r="A8" s="121"/>
      <c r="B8" s="494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</row>
    <row r="9" spans="1:15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5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5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5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5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5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5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5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58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58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58" s="2" customFormat="1">
      <c r="A19" s="121"/>
      <c r="B19" s="134">
        <v>2024</v>
      </c>
      <c r="C19" s="140">
        <v>3919432.0083000008</v>
      </c>
      <c r="D19" s="140">
        <v>2350746.5221654992</v>
      </c>
      <c r="E19" s="140">
        <v>268057.84299999994</v>
      </c>
      <c r="F19" s="140">
        <v>1391.8206000000011</v>
      </c>
      <c r="G19" s="140">
        <v>891.97990100000038</v>
      </c>
      <c r="H19" s="140">
        <v>2.7769999999999935</v>
      </c>
      <c r="I19" s="140">
        <v>798084.80870599987</v>
      </c>
      <c r="J19" s="140">
        <v>694047.50703499501</v>
      </c>
      <c r="K19" s="140">
        <v>164.09099999999989</v>
      </c>
    </row>
    <row r="20" spans="1:58" s="2" customFormat="1">
      <c r="A20" s="121"/>
      <c r="B20" s="143"/>
      <c r="C20" s="143"/>
      <c r="D20" s="143"/>
      <c r="E20" s="143"/>
      <c r="F20" s="144"/>
      <c r="G20" s="144"/>
      <c r="H20" s="144"/>
      <c r="I20" s="143"/>
      <c r="J20" s="143"/>
      <c r="K20" s="143"/>
    </row>
    <row r="21" spans="1:58" s="2" customFormat="1" ht="14.9" customHeight="1">
      <c r="A21" s="121"/>
      <c r="B21" s="104" t="s">
        <v>213</v>
      </c>
      <c r="C21" s="137">
        <v>304110.79319999996</v>
      </c>
      <c r="D21" s="137">
        <v>173514.6382324</v>
      </c>
      <c r="E21" s="137">
        <v>21712.582999999999</v>
      </c>
      <c r="F21" s="137">
        <v>6.8235999999999999</v>
      </c>
      <c r="G21" s="137">
        <v>0.67899160000000003</v>
      </c>
      <c r="H21" s="137">
        <v>0.19000000000000003</v>
      </c>
      <c r="I21" s="137">
        <v>98481.757979000016</v>
      </c>
      <c r="J21" s="137">
        <v>86614.690682850007</v>
      </c>
      <c r="K21" s="137">
        <v>14.257999999999999</v>
      </c>
      <c r="P21" s="134"/>
      <c r="Q21" s="135"/>
      <c r="R21" s="135"/>
      <c r="S21" s="139"/>
      <c r="T21" s="136"/>
      <c r="U21" s="139"/>
      <c r="V21" s="139"/>
      <c r="W21" s="139"/>
      <c r="X21" s="139"/>
      <c r="Y21" s="139"/>
      <c r="Z21" s="139"/>
      <c r="AA21" s="121"/>
      <c r="AB21" s="134"/>
      <c r="AC21" s="140"/>
      <c r="AD21" s="140"/>
      <c r="AE21" s="140"/>
      <c r="AF21" s="140"/>
      <c r="AG21" s="140"/>
      <c r="AH21" s="140"/>
      <c r="AI21" s="140"/>
      <c r="AJ21" s="140"/>
      <c r="AK21" s="140"/>
      <c r="AN21" s="134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1"/>
      <c r="BB21" s="140"/>
      <c r="BC21" s="140"/>
      <c r="BD21" s="140"/>
      <c r="BE21" s="140"/>
      <c r="BF21" s="140"/>
    </row>
    <row r="22" spans="1:58" s="2" customFormat="1">
      <c r="A22" s="121"/>
      <c r="B22" s="143"/>
      <c r="C22" s="143"/>
      <c r="D22" s="143"/>
      <c r="E22" s="143"/>
      <c r="F22" s="144"/>
      <c r="G22" s="144"/>
      <c r="H22" s="144"/>
      <c r="I22" s="143"/>
      <c r="J22" s="143"/>
      <c r="K22" s="143"/>
      <c r="P22" s="134"/>
      <c r="Q22" s="135"/>
      <c r="R22" s="135"/>
      <c r="S22" s="139"/>
      <c r="T22" s="136"/>
      <c r="U22" s="139"/>
      <c r="V22" s="139"/>
      <c r="W22" s="139"/>
      <c r="X22" s="139"/>
      <c r="Y22" s="139"/>
      <c r="Z22" s="139"/>
      <c r="AA22" s="121"/>
      <c r="AB22" s="134"/>
      <c r="AC22" s="140"/>
      <c r="AD22" s="140"/>
      <c r="AE22" s="140"/>
      <c r="AF22" s="140"/>
      <c r="AG22" s="140"/>
      <c r="AH22" s="140"/>
      <c r="AI22" s="140"/>
      <c r="AJ22" s="140"/>
      <c r="AK22" s="140"/>
      <c r="AN22" s="134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2"/>
      <c r="BB22" s="140"/>
      <c r="BC22" s="140"/>
      <c r="BD22" s="140"/>
      <c r="BE22" s="140"/>
      <c r="BF22" s="140"/>
    </row>
    <row r="23" spans="1:58" s="2" customFormat="1">
      <c r="A23" s="121"/>
      <c r="B23" s="134">
        <v>2025</v>
      </c>
      <c r="C23" s="140">
        <v>34469.697800000002</v>
      </c>
      <c r="D23" s="140">
        <v>14524.520201400001</v>
      </c>
      <c r="E23" s="140">
        <v>2083.2139999999999</v>
      </c>
      <c r="F23" s="140">
        <v>4.1500000000000002E-2</v>
      </c>
      <c r="G23" s="149">
        <v>1.2881799999999999E-2</v>
      </c>
      <c r="H23" s="141">
        <v>6.0000000000000001E-3</v>
      </c>
      <c r="I23" s="140">
        <v>3924.8178379999999</v>
      </c>
      <c r="J23" s="140">
        <v>2304.6067867299998</v>
      </c>
      <c r="K23" s="140">
        <v>1.127</v>
      </c>
      <c r="P23" s="134"/>
      <c r="Q23" s="135"/>
      <c r="R23" s="135"/>
      <c r="S23" s="139"/>
      <c r="T23" s="136"/>
      <c r="U23" s="139"/>
      <c r="V23" s="139"/>
      <c r="W23" s="139"/>
      <c r="X23" s="139"/>
      <c r="Y23" s="139"/>
      <c r="Z23" s="139"/>
      <c r="AA23" s="121"/>
      <c r="AB23" s="134"/>
      <c r="AC23" s="140"/>
      <c r="AD23" s="140"/>
      <c r="AE23" s="140"/>
      <c r="AF23" s="140"/>
      <c r="AG23" s="140"/>
      <c r="AH23" s="140"/>
      <c r="AI23" s="140"/>
      <c r="AJ23" s="140"/>
      <c r="AK23" s="140"/>
      <c r="AN23" s="134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2"/>
      <c r="BB23" s="140"/>
      <c r="BC23" s="140"/>
      <c r="BD23" s="140"/>
      <c r="BE23" s="140"/>
      <c r="BF23" s="140"/>
    </row>
    <row r="24" spans="1:58" s="2" customFormat="1">
      <c r="A24" s="121"/>
      <c r="B24" s="143"/>
      <c r="C24" s="143"/>
      <c r="D24" s="143"/>
      <c r="E24" s="143"/>
      <c r="F24" s="144"/>
      <c r="G24" s="144"/>
      <c r="H24" s="150"/>
      <c r="I24" s="143"/>
      <c r="J24" s="143"/>
      <c r="K24" s="143"/>
      <c r="P24" s="134"/>
      <c r="Q24" s="135"/>
      <c r="R24" s="135"/>
      <c r="S24" s="139"/>
      <c r="T24" s="136"/>
      <c r="U24" s="139"/>
      <c r="V24" s="139"/>
      <c r="W24" s="139"/>
      <c r="X24" s="139"/>
      <c r="Y24" s="139"/>
      <c r="Z24" s="139"/>
      <c r="AA24" s="121"/>
      <c r="AB24" s="134"/>
      <c r="AC24" s="140"/>
      <c r="AD24" s="140"/>
      <c r="AE24" s="140"/>
      <c r="AF24" s="140"/>
      <c r="AG24" s="140"/>
      <c r="AH24" s="140"/>
      <c r="AI24" s="140"/>
      <c r="AJ24" s="140"/>
      <c r="AK24" s="140"/>
      <c r="AN24" s="134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2"/>
      <c r="BB24" s="140"/>
      <c r="BC24" s="140"/>
      <c r="BD24" s="140"/>
      <c r="BE24" s="140"/>
      <c r="BF24" s="140"/>
    </row>
    <row r="25" spans="1:58" s="2" customFormat="1">
      <c r="A25" s="121"/>
      <c r="B25" s="104" t="s">
        <v>205</v>
      </c>
      <c r="C25" s="137">
        <v>34469.697800000002</v>
      </c>
      <c r="D25" s="137">
        <v>14524.520201400001</v>
      </c>
      <c r="E25" s="137">
        <v>2083.2139999999999</v>
      </c>
      <c r="F25" s="137">
        <v>4.1500000000000002E-2</v>
      </c>
      <c r="G25" s="148">
        <v>1.2881799999999999E-2</v>
      </c>
      <c r="H25" s="147">
        <v>6.0000000000000001E-3</v>
      </c>
      <c r="I25" s="137">
        <v>3924.8178379999999</v>
      </c>
      <c r="J25" s="137">
        <v>2304.6067867299998</v>
      </c>
      <c r="K25" s="137">
        <v>1.127</v>
      </c>
      <c r="P25" s="134"/>
      <c r="Q25" s="135"/>
      <c r="R25" s="135"/>
      <c r="S25" s="139"/>
      <c r="T25" s="136"/>
      <c r="U25" s="139"/>
      <c r="V25" s="139"/>
      <c r="W25" s="139"/>
      <c r="X25" s="139"/>
      <c r="Y25" s="139"/>
      <c r="Z25" s="139"/>
      <c r="AA25" s="121"/>
      <c r="AB25" s="134"/>
      <c r="AC25" s="140"/>
      <c r="AD25" s="140"/>
      <c r="AE25" s="140"/>
      <c r="AF25" s="140"/>
      <c r="AG25" s="140"/>
      <c r="AH25" s="140"/>
      <c r="AI25" s="140"/>
      <c r="AJ25" s="140"/>
      <c r="AK25" s="140"/>
      <c r="AN25" s="134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2"/>
      <c r="BB25" s="140"/>
      <c r="BC25" s="140"/>
      <c r="BD25" s="140"/>
      <c r="BE25" s="140"/>
      <c r="BF25" s="140"/>
    </row>
    <row r="26" spans="1:58" s="2" customFormat="1">
      <c r="A26" s="121"/>
      <c r="B26" s="143"/>
      <c r="C26" s="143"/>
      <c r="D26" s="143"/>
      <c r="E26" s="143"/>
      <c r="F26" s="144"/>
      <c r="G26" s="144"/>
      <c r="H26" s="144"/>
      <c r="I26" s="143"/>
      <c r="J26" s="143"/>
      <c r="K26" s="143"/>
      <c r="P26" s="134"/>
      <c r="Q26" s="135"/>
      <c r="R26" s="135"/>
      <c r="S26" s="139"/>
      <c r="T26" s="136"/>
      <c r="U26" s="139"/>
      <c r="V26" s="139"/>
      <c r="W26" s="139"/>
      <c r="X26" s="139"/>
      <c r="Y26" s="139"/>
      <c r="Z26" s="139"/>
      <c r="AA26" s="121"/>
      <c r="AB26" s="134"/>
      <c r="AC26" s="140"/>
      <c r="AD26" s="140"/>
      <c r="AE26" s="140"/>
      <c r="AF26" s="140"/>
      <c r="AG26" s="140"/>
      <c r="AH26" s="140"/>
      <c r="AI26" s="140"/>
      <c r="AJ26" s="140"/>
      <c r="AK26" s="140"/>
      <c r="AN26" s="134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2"/>
      <c r="BB26" s="140"/>
      <c r="BC26" s="140"/>
      <c r="BD26" s="140"/>
      <c r="BE26" s="140"/>
      <c r="BF26" s="140"/>
    </row>
    <row r="27" spans="1:58" s="2" customFormat="1">
      <c r="A27" s="121"/>
      <c r="B27" s="134" t="s">
        <v>1062</v>
      </c>
      <c r="C27" s="140">
        <v>50436.941900000005</v>
      </c>
      <c r="D27" s="140">
        <v>21701.647541400002</v>
      </c>
      <c r="E27" s="140">
        <v>3084.2330000000002</v>
      </c>
      <c r="F27" s="140">
        <v>0.1608</v>
      </c>
      <c r="G27" s="140">
        <v>7.8283800000000001E-2</v>
      </c>
      <c r="H27" s="140">
        <v>2.8999999999999998E-2</v>
      </c>
      <c r="I27" s="140">
        <v>13688.266586999998</v>
      </c>
      <c r="J27" s="140">
        <v>7516.741675012001</v>
      </c>
      <c r="K27" s="140">
        <v>1.7950000000000002</v>
      </c>
      <c r="P27" s="134"/>
      <c r="Q27" s="135"/>
      <c r="R27" s="135"/>
      <c r="S27" s="139"/>
      <c r="T27" s="136"/>
      <c r="U27" s="139"/>
      <c r="V27" s="139"/>
      <c r="W27" s="139"/>
      <c r="X27" s="139"/>
      <c r="Y27" s="139"/>
      <c r="Z27" s="139"/>
      <c r="AA27" s="121"/>
      <c r="AB27" s="134"/>
      <c r="AC27" s="140"/>
      <c r="AD27" s="140"/>
      <c r="AE27" s="140"/>
      <c r="AF27" s="140"/>
      <c r="AG27" s="140"/>
      <c r="AH27" s="140"/>
      <c r="AI27" s="140"/>
      <c r="AJ27" s="140"/>
      <c r="AK27" s="140"/>
      <c r="AN27" s="134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2"/>
      <c r="BB27" s="140"/>
      <c r="BC27" s="140"/>
      <c r="BD27" s="140"/>
      <c r="BE27" s="140"/>
      <c r="BF27" s="140"/>
    </row>
    <row r="28" spans="1:58" s="2" customFormat="1">
      <c r="A28" s="121"/>
      <c r="B28" s="143"/>
      <c r="C28" s="143"/>
      <c r="D28" s="143"/>
      <c r="E28" s="143"/>
      <c r="F28" s="144"/>
      <c r="G28" s="144"/>
      <c r="H28" s="144"/>
      <c r="I28" s="143"/>
      <c r="J28" s="143"/>
      <c r="K28" s="143"/>
      <c r="P28" s="104"/>
      <c r="Q28" s="135"/>
      <c r="R28" s="135"/>
      <c r="S28" s="135"/>
      <c r="T28" s="136"/>
      <c r="U28" s="135"/>
      <c r="V28" s="135"/>
      <c r="W28" s="135"/>
      <c r="X28" s="139"/>
      <c r="Y28" s="135"/>
      <c r="Z28" s="135"/>
      <c r="AA28" s="121"/>
      <c r="AB28" s="104"/>
      <c r="AC28" s="137"/>
      <c r="AD28" s="137"/>
      <c r="AE28" s="137"/>
      <c r="AF28" s="137"/>
      <c r="AG28" s="137"/>
      <c r="AH28" s="137"/>
      <c r="AI28" s="137"/>
      <c r="AJ28" s="137"/>
      <c r="AK28" s="137"/>
      <c r="AN28" s="104"/>
      <c r="AO28" s="137"/>
      <c r="AP28" s="137"/>
      <c r="AQ28" s="137"/>
      <c r="AR28" s="137"/>
      <c r="AS28" s="137"/>
      <c r="AT28" s="137"/>
      <c r="AU28" s="137"/>
      <c r="AV28" s="137"/>
      <c r="AW28" s="137"/>
      <c r="AX28" s="140"/>
      <c r="AY28" s="137"/>
      <c r="AZ28" s="137"/>
      <c r="BA28" s="146"/>
      <c r="BB28" s="137"/>
      <c r="BC28" s="137"/>
      <c r="BD28" s="137"/>
      <c r="BE28" s="137"/>
      <c r="BF28" s="137"/>
    </row>
    <row r="29" spans="1:58" s="2" customFormat="1">
      <c r="A29" s="121"/>
      <c r="B29" s="441">
        <v>46021</v>
      </c>
      <c r="C29" s="137">
        <v>15967.2441</v>
      </c>
      <c r="D29" s="137">
        <v>7177.12734</v>
      </c>
      <c r="E29" s="137">
        <v>1001.019</v>
      </c>
      <c r="F29" s="148">
        <v>0.1193</v>
      </c>
      <c r="G29" s="148">
        <v>6.5402000000000002E-2</v>
      </c>
      <c r="H29" s="148">
        <v>2.3E-2</v>
      </c>
      <c r="I29" s="137">
        <v>9763.4487489999992</v>
      </c>
      <c r="J29" s="137">
        <v>5212.1348882820002</v>
      </c>
      <c r="K29" s="137">
        <v>0.66800000000000004</v>
      </c>
      <c r="P29" s="104"/>
      <c r="Q29" s="135"/>
      <c r="R29" s="135"/>
      <c r="S29" s="135"/>
      <c r="T29" s="136"/>
      <c r="U29" s="135"/>
      <c r="V29" s="139"/>
      <c r="W29" s="139"/>
      <c r="X29" s="139"/>
      <c r="Y29" s="139"/>
      <c r="Z29" s="139"/>
      <c r="AA29" s="121"/>
      <c r="AB29" s="104"/>
      <c r="AC29" s="140"/>
      <c r="AD29" s="140"/>
      <c r="AE29" s="140"/>
      <c r="AF29" s="140"/>
      <c r="AG29" s="140"/>
      <c r="AH29" s="140"/>
      <c r="AI29" s="140"/>
      <c r="AJ29" s="140"/>
      <c r="AK29" s="140"/>
      <c r="AN29" s="104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37"/>
      <c r="AZ29" s="137"/>
      <c r="BA29" s="146"/>
      <c r="BB29" s="137"/>
      <c r="BC29" s="137"/>
      <c r="BD29" s="137"/>
      <c r="BE29" s="137"/>
      <c r="BF29" s="137"/>
    </row>
    <row r="30" spans="1:58" s="2" customFormat="1">
      <c r="A30" s="121"/>
      <c r="B30" s="134" t="s">
        <v>1060</v>
      </c>
      <c r="C30" s="137">
        <v>16175.262500000001</v>
      </c>
      <c r="D30" s="137">
        <v>7405.3350655000004</v>
      </c>
      <c r="E30" s="137">
        <v>1088.8620000000001</v>
      </c>
      <c r="F30" s="148">
        <v>2.7900000000000001E-2</v>
      </c>
      <c r="G30" s="148">
        <v>9.6729999999999993E-3</v>
      </c>
      <c r="H30" s="147">
        <v>4.0000000000000001E-3</v>
      </c>
      <c r="I30" s="137">
        <v>3190.4067599999998</v>
      </c>
      <c r="J30" s="137">
        <v>1615.4174585129999</v>
      </c>
      <c r="K30" s="137">
        <v>0.72199999999999998</v>
      </c>
      <c r="P30" s="104"/>
      <c r="Q30" s="135"/>
      <c r="R30" s="135"/>
      <c r="S30" s="135"/>
      <c r="T30" s="136"/>
      <c r="U30" s="135"/>
      <c r="V30" s="139"/>
      <c r="W30" s="139"/>
      <c r="X30" s="139"/>
      <c r="Y30" s="139"/>
      <c r="Z30" s="139"/>
      <c r="AA30" s="121"/>
      <c r="AB30" s="104"/>
      <c r="AC30" s="140"/>
      <c r="AD30" s="140"/>
      <c r="AE30" s="140"/>
      <c r="AF30" s="140"/>
      <c r="AG30" s="140"/>
      <c r="AH30" s="140"/>
      <c r="AI30" s="140"/>
      <c r="AJ30" s="140"/>
      <c r="AK30" s="140"/>
      <c r="AN30" s="104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37"/>
      <c r="AZ30" s="137"/>
      <c r="BA30" s="146"/>
      <c r="BB30" s="137"/>
      <c r="BC30" s="137"/>
      <c r="BD30" s="137"/>
      <c r="BE30" s="137"/>
      <c r="BF30" s="137"/>
    </row>
    <row r="31" spans="1:58" s="2" customFormat="1">
      <c r="A31" s="121"/>
      <c r="B31" s="134" t="s">
        <v>1061</v>
      </c>
      <c r="C31" s="137">
        <v>18294.435300000001</v>
      </c>
      <c r="D31" s="137">
        <v>7119.1851359000002</v>
      </c>
      <c r="E31" s="137">
        <v>994.35199999999998</v>
      </c>
      <c r="F31" s="148">
        <v>1.3599999999999999E-2</v>
      </c>
      <c r="G31" s="147">
        <v>3.2087999999999999E-3</v>
      </c>
      <c r="H31" s="147">
        <v>2E-3</v>
      </c>
      <c r="I31" s="137">
        <v>734.41107799999997</v>
      </c>
      <c r="J31" s="137">
        <v>689.18932821700002</v>
      </c>
      <c r="K31" s="137">
        <v>0.40500000000000003</v>
      </c>
      <c r="P31" s="104"/>
      <c r="Q31" s="135"/>
      <c r="R31" s="135"/>
      <c r="S31" s="135"/>
      <c r="T31" s="136"/>
      <c r="U31" s="135"/>
      <c r="V31" s="135"/>
      <c r="W31" s="135"/>
      <c r="X31" s="139"/>
      <c r="Y31" s="135"/>
      <c r="Z31" s="135"/>
      <c r="AA31" s="121"/>
      <c r="AB31" s="104"/>
      <c r="AC31" s="137"/>
      <c r="AD31" s="137"/>
      <c r="AE31" s="137"/>
      <c r="AF31" s="137"/>
      <c r="AG31" s="137"/>
      <c r="AH31" s="137"/>
      <c r="AI31" s="137"/>
      <c r="AJ31" s="137"/>
      <c r="AK31" s="137"/>
      <c r="AN31" s="104"/>
      <c r="AO31" s="137"/>
      <c r="AP31" s="137"/>
      <c r="AQ31" s="137"/>
      <c r="AR31" s="137"/>
      <c r="AS31" s="137"/>
      <c r="AT31" s="137"/>
      <c r="AU31" s="137"/>
      <c r="AV31" s="137"/>
      <c r="AW31" s="137"/>
      <c r="AX31" s="140"/>
      <c r="AY31" s="137"/>
      <c r="AZ31" s="137"/>
      <c r="BA31" s="146"/>
      <c r="BB31" s="137"/>
      <c r="BC31" s="137"/>
      <c r="BD31" s="137"/>
      <c r="BE31" s="137"/>
      <c r="BF31" s="137"/>
    </row>
    <row r="32" spans="1:58" ht="14.25" customHeight="1">
      <c r="A32" s="121"/>
      <c r="P32" s="104"/>
      <c r="Q32" s="135"/>
      <c r="R32" s="135"/>
      <c r="S32" s="135"/>
      <c r="T32" s="136"/>
      <c r="U32" s="135"/>
      <c r="V32" s="135"/>
      <c r="W32" s="135"/>
      <c r="X32" s="135"/>
      <c r="Y32" s="135"/>
      <c r="Z32" s="135"/>
      <c r="AA32" s="121"/>
      <c r="AB32" s="104"/>
      <c r="AC32" s="137"/>
      <c r="AD32" s="137"/>
      <c r="AE32" s="137"/>
      <c r="AF32" s="137"/>
      <c r="AG32" s="137"/>
      <c r="AH32" s="137"/>
      <c r="AI32" s="137"/>
      <c r="AJ32" s="137"/>
      <c r="AK32" s="137"/>
      <c r="AL32" s="2"/>
      <c r="AM32" s="2"/>
      <c r="AN32" s="104"/>
      <c r="AO32" s="137"/>
      <c r="AP32" s="137"/>
      <c r="AQ32" s="137"/>
      <c r="AR32" s="137"/>
      <c r="AS32" s="137"/>
      <c r="AT32" s="137"/>
      <c r="AU32" s="137"/>
      <c r="AV32" s="137"/>
      <c r="AW32" s="137"/>
      <c r="AX32" s="140"/>
      <c r="AY32" s="137"/>
      <c r="AZ32" s="137"/>
      <c r="BA32" s="154"/>
      <c r="BB32" s="148"/>
      <c r="BC32" s="137"/>
      <c r="BD32" s="137"/>
      <c r="BE32" s="137"/>
      <c r="BF32" s="137"/>
    </row>
    <row r="33" spans="1:58">
      <c r="A33" s="121"/>
      <c r="B33" s="88" t="s">
        <v>214</v>
      </c>
      <c r="P33" s="104"/>
      <c r="Q33" s="135"/>
      <c r="R33" s="135"/>
      <c r="S33" s="135"/>
      <c r="T33" s="136"/>
      <c r="U33" s="135"/>
      <c r="V33" s="135"/>
      <c r="W33" s="135"/>
      <c r="X33" s="135"/>
      <c r="Y33" s="135"/>
      <c r="Z33" s="135"/>
      <c r="AA33" s="121"/>
      <c r="AB33" s="104"/>
      <c r="AC33" s="137"/>
      <c r="AD33" s="137"/>
      <c r="AE33" s="137"/>
      <c r="AF33" s="137"/>
      <c r="AG33" s="137"/>
      <c r="AH33" s="137"/>
      <c r="AI33" s="137"/>
      <c r="AJ33" s="137"/>
      <c r="AK33" s="137"/>
      <c r="AL33" s="2"/>
      <c r="AM33" s="2"/>
      <c r="AN33" s="104"/>
      <c r="AO33" s="137"/>
      <c r="AP33" s="137"/>
      <c r="AQ33" s="137"/>
      <c r="AR33" s="137"/>
      <c r="AS33" s="137"/>
      <c r="AT33" s="137"/>
      <c r="AU33" s="137"/>
      <c r="AV33" s="137"/>
      <c r="AW33" s="137"/>
      <c r="AX33" s="140"/>
      <c r="AY33" s="137"/>
      <c r="AZ33" s="137"/>
      <c r="BA33" s="146"/>
      <c r="BB33" s="137"/>
      <c r="BC33" s="137"/>
      <c r="BD33" s="137"/>
      <c r="BE33" s="137"/>
      <c r="BF33" s="137"/>
    </row>
    <row r="34" spans="1:58">
      <c r="A34" s="121"/>
      <c r="B34" s="88" t="s">
        <v>215</v>
      </c>
      <c r="P34" s="104"/>
      <c r="Q34" s="135"/>
      <c r="R34" s="135"/>
      <c r="S34" s="135"/>
      <c r="T34" s="136"/>
      <c r="U34" s="135"/>
      <c r="V34" s="135"/>
      <c r="W34" s="135"/>
      <c r="X34" s="135"/>
      <c r="Y34" s="135"/>
      <c r="Z34" s="135"/>
      <c r="AA34" s="121"/>
      <c r="AB34" s="104"/>
      <c r="AC34" s="137"/>
      <c r="AD34" s="137"/>
      <c r="AE34" s="137"/>
      <c r="AF34" s="137"/>
      <c r="AG34" s="137"/>
      <c r="AH34" s="137"/>
      <c r="AI34" s="137"/>
      <c r="AJ34" s="137"/>
      <c r="AK34" s="137"/>
      <c r="AL34" s="2"/>
      <c r="AM34" s="2"/>
      <c r="AN34" s="104"/>
      <c r="AO34" s="137"/>
      <c r="AP34" s="137"/>
      <c r="AQ34" s="137"/>
      <c r="AR34" s="137"/>
      <c r="AS34" s="137"/>
      <c r="AT34" s="137"/>
      <c r="AU34" s="137"/>
      <c r="AV34" s="137"/>
      <c r="AW34" s="137"/>
      <c r="AX34" s="140"/>
      <c r="AY34" s="137"/>
      <c r="AZ34" s="137"/>
      <c r="BA34" s="146"/>
      <c r="BB34" s="137"/>
      <c r="BC34" s="137"/>
      <c r="BD34" s="137"/>
      <c r="BE34" s="137"/>
      <c r="BF34" s="137"/>
    </row>
    <row r="35" spans="1:58">
      <c r="A35" s="121"/>
      <c r="B35" s="88" t="s">
        <v>216</v>
      </c>
      <c r="P35" s="143"/>
      <c r="Q35" s="144"/>
      <c r="R35" s="144"/>
      <c r="S35" s="144"/>
      <c r="T35" s="143"/>
      <c r="U35" s="143"/>
      <c r="V35" s="143"/>
      <c r="W35" s="143"/>
      <c r="X35" s="143"/>
      <c r="Y35" s="143"/>
      <c r="Z35" s="143"/>
      <c r="AA35" s="121"/>
      <c r="AB35" s="143"/>
      <c r="AC35" s="143"/>
      <c r="AD35" s="143"/>
      <c r="AE35" s="143"/>
      <c r="AF35" s="144"/>
      <c r="AG35" s="144"/>
      <c r="AH35" s="144"/>
      <c r="AI35" s="143"/>
      <c r="AJ35" s="143"/>
      <c r="AK35" s="143"/>
      <c r="AL35" s="2"/>
      <c r="AM35" s="2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</row>
    <row r="36" spans="1:58">
      <c r="A36" s="121"/>
      <c r="B36" s="157"/>
      <c r="P36" s="134"/>
      <c r="Q36" s="135"/>
      <c r="R36" s="135"/>
      <c r="S36" s="139"/>
      <c r="T36" s="136"/>
      <c r="U36" s="139"/>
      <c r="V36" s="139"/>
      <c r="W36" s="139"/>
      <c r="X36" s="139"/>
      <c r="Y36" s="139"/>
      <c r="Z36" s="139"/>
      <c r="AA36" s="121"/>
      <c r="AB36" s="134"/>
      <c r="AC36" s="140"/>
      <c r="AD36" s="140"/>
      <c r="AE36" s="140"/>
      <c r="AF36" s="140"/>
      <c r="AG36" s="140"/>
      <c r="AH36" s="140"/>
      <c r="AI36" s="140"/>
      <c r="AJ36" s="140"/>
      <c r="AK36" s="140"/>
      <c r="AL36" s="2"/>
      <c r="AM36" s="2"/>
      <c r="AN36" s="134"/>
      <c r="AO36" s="140"/>
      <c r="AP36" s="149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52"/>
      <c r="BB36" s="140"/>
      <c r="BC36" s="149"/>
      <c r="BD36" s="140"/>
      <c r="BE36" s="140"/>
      <c r="BF36" s="140"/>
    </row>
    <row r="37" spans="1:58">
      <c r="A37" s="121"/>
      <c r="B37" s="157"/>
      <c r="P37" s="134"/>
      <c r="Q37" s="135"/>
      <c r="R37" s="135"/>
      <c r="S37" s="139"/>
      <c r="T37" s="136"/>
      <c r="U37" s="139"/>
      <c r="V37" s="139"/>
      <c r="W37" s="139"/>
      <c r="X37" s="139"/>
      <c r="Y37" s="139"/>
      <c r="Z37" s="139"/>
      <c r="AA37" s="121"/>
      <c r="AB37" s="134"/>
      <c r="AC37" s="140"/>
      <c r="AD37" s="140"/>
      <c r="AE37" s="140"/>
      <c r="AF37" s="140"/>
      <c r="AG37" s="149"/>
      <c r="AH37" s="140"/>
      <c r="AI37" s="140"/>
      <c r="AJ37" s="140"/>
      <c r="AK37" s="140"/>
      <c r="AL37" s="2"/>
      <c r="AM37" s="2"/>
      <c r="AN37" s="134"/>
      <c r="AO37" s="140"/>
      <c r="AP37" s="149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52"/>
      <c r="BB37" s="140"/>
      <c r="BC37" s="141"/>
      <c r="BD37" s="140"/>
      <c r="BE37" s="140"/>
      <c r="BF37" s="140"/>
    </row>
    <row r="38" spans="1:58">
      <c r="A38" s="121"/>
      <c r="B38" s="157"/>
      <c r="P38" s="134"/>
      <c r="Q38" s="135"/>
      <c r="R38" s="135"/>
      <c r="S38" s="135"/>
      <c r="T38" s="136"/>
      <c r="U38" s="135"/>
      <c r="V38" s="135"/>
      <c r="W38" s="135"/>
      <c r="X38" s="135"/>
      <c r="Y38" s="135"/>
      <c r="Z38" s="135"/>
      <c r="AA38" s="121"/>
      <c r="AB38" s="134"/>
      <c r="AC38" s="137"/>
      <c r="AD38" s="137"/>
      <c r="AE38" s="137"/>
      <c r="AF38" s="137"/>
      <c r="AG38" s="137"/>
      <c r="AH38" s="137"/>
      <c r="AI38" s="137"/>
      <c r="AJ38" s="137"/>
      <c r="AK38" s="137"/>
      <c r="AL38" s="2"/>
      <c r="AM38" s="2"/>
      <c r="AN38" s="134"/>
      <c r="AO38" s="137"/>
      <c r="AP38" s="148"/>
      <c r="AQ38" s="137"/>
      <c r="AR38" s="137"/>
      <c r="AS38" s="137"/>
      <c r="AT38" s="137"/>
      <c r="AU38" s="137"/>
      <c r="AV38" s="137"/>
      <c r="AW38" s="137"/>
      <c r="AX38" s="140"/>
      <c r="AY38" s="140"/>
      <c r="AZ38" s="140"/>
      <c r="BA38" s="152"/>
      <c r="BB38" s="140"/>
      <c r="BC38" s="141"/>
      <c r="BD38" s="140"/>
      <c r="BE38" s="140"/>
      <c r="BF38" s="140"/>
    </row>
    <row r="39" spans="1:58">
      <c r="A39" s="121"/>
      <c r="B39" s="157"/>
      <c r="P39" s="134"/>
      <c r="Q39" s="135"/>
      <c r="R39" s="135"/>
      <c r="S39" s="135"/>
      <c r="T39" s="136"/>
      <c r="U39" s="135"/>
      <c r="V39" s="135"/>
      <c r="W39" s="135"/>
      <c r="X39" s="135"/>
      <c r="Y39" s="135"/>
      <c r="Z39" s="135"/>
      <c r="AA39" s="121"/>
      <c r="AB39" s="134"/>
      <c r="AC39" s="137"/>
      <c r="AD39" s="137"/>
      <c r="AE39" s="137"/>
      <c r="AF39" s="137"/>
      <c r="AG39" s="137"/>
      <c r="AH39" s="137"/>
      <c r="AI39" s="137"/>
      <c r="AJ39" s="137"/>
      <c r="AK39" s="137"/>
      <c r="AL39" s="2"/>
      <c r="AM39" s="2"/>
      <c r="AN39" s="134"/>
      <c r="AO39" s="137"/>
      <c r="AP39" s="147"/>
      <c r="AQ39" s="137"/>
      <c r="AR39" s="137"/>
      <c r="AS39" s="137"/>
      <c r="AT39" s="137"/>
      <c r="AU39" s="137"/>
      <c r="AV39" s="137"/>
      <c r="AW39" s="137"/>
      <c r="AX39" s="140"/>
      <c r="AY39" s="140"/>
      <c r="AZ39" s="140"/>
      <c r="BA39" s="152"/>
      <c r="BB39" s="140"/>
      <c r="BC39" s="141"/>
      <c r="BD39" s="140"/>
      <c r="BE39" s="140"/>
      <c r="BF39" s="140"/>
    </row>
    <row r="40" spans="1:58">
      <c r="B40" s="157"/>
      <c r="P40" s="134"/>
      <c r="Q40" s="135"/>
      <c r="R40" s="135"/>
      <c r="S40" s="135"/>
      <c r="T40" s="136"/>
      <c r="U40" s="135"/>
      <c r="V40" s="135"/>
      <c r="W40" s="135"/>
      <c r="X40" s="135"/>
      <c r="Y40" s="135"/>
      <c r="Z40" s="135"/>
      <c r="AA40" s="121"/>
      <c r="AB40" s="134"/>
      <c r="AC40" s="137"/>
      <c r="AD40" s="137"/>
      <c r="AE40" s="137"/>
      <c r="AF40" s="137"/>
      <c r="AG40" s="137"/>
      <c r="AH40" s="137"/>
      <c r="AI40" s="137"/>
      <c r="AJ40" s="137"/>
      <c r="AK40" s="137"/>
      <c r="AL40" s="2"/>
      <c r="AM40" s="2"/>
      <c r="AN40" s="134"/>
      <c r="AO40" s="137"/>
      <c r="AP40" s="147"/>
      <c r="AQ40" s="137"/>
      <c r="AR40" s="137"/>
      <c r="AS40" s="137"/>
      <c r="AT40" s="137"/>
      <c r="AU40" s="137"/>
      <c r="AV40" s="137"/>
      <c r="AW40" s="137"/>
      <c r="AX40" s="140"/>
      <c r="AY40" s="140"/>
      <c r="AZ40" s="140"/>
      <c r="BA40" s="152"/>
      <c r="BB40" s="149"/>
      <c r="BC40" s="141"/>
      <c r="BD40" s="140"/>
      <c r="BE40" s="140"/>
      <c r="BF40" s="140"/>
    </row>
    <row r="41" spans="1:58">
      <c r="B41" s="157"/>
      <c r="P41" s="143"/>
      <c r="Q41" s="144"/>
      <c r="R41" s="144"/>
      <c r="S41" s="144"/>
      <c r="T41" s="143"/>
      <c r="U41" s="143"/>
      <c r="V41" s="143"/>
      <c r="W41" s="143"/>
      <c r="X41" s="143"/>
      <c r="Y41" s="143"/>
      <c r="Z41" s="143"/>
      <c r="AA41" s="121"/>
      <c r="AB41" s="143"/>
      <c r="AC41" s="143"/>
      <c r="AD41" s="143"/>
      <c r="AE41" s="143"/>
      <c r="AF41" s="144"/>
      <c r="AG41" s="144"/>
      <c r="AH41" s="144"/>
      <c r="AI41" s="143"/>
      <c r="AJ41" s="143"/>
      <c r="AK41" s="143"/>
      <c r="AL41" s="2"/>
      <c r="AM41" s="2"/>
      <c r="AN41" s="143"/>
      <c r="AO41" s="143"/>
      <c r="AP41" s="150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53"/>
      <c r="BB41" s="143"/>
      <c r="BC41" s="143"/>
      <c r="BD41" s="143"/>
      <c r="BE41" s="143"/>
      <c r="BF41" s="143"/>
    </row>
    <row r="42" spans="1:58">
      <c r="B42" s="157"/>
      <c r="P42" s="134"/>
      <c r="Q42" s="139"/>
      <c r="R42" s="139"/>
      <c r="S42" s="139"/>
      <c r="T42" s="136"/>
      <c r="U42" s="139"/>
      <c r="V42" s="139"/>
      <c r="W42" s="139"/>
      <c r="X42" s="139"/>
      <c r="Y42" s="139"/>
      <c r="Z42" s="139"/>
      <c r="AA42" s="121"/>
      <c r="AB42" s="134"/>
      <c r="AC42" s="137"/>
      <c r="AD42" s="137"/>
      <c r="AE42" s="137"/>
      <c r="AF42" s="148"/>
      <c r="AG42" s="148"/>
      <c r="AH42" s="148"/>
      <c r="AI42" s="137"/>
      <c r="AJ42" s="137"/>
      <c r="AK42" s="137"/>
      <c r="AL42" s="2"/>
      <c r="AM42" s="2"/>
      <c r="AN42" s="134"/>
      <c r="AO42" s="140"/>
      <c r="AP42" s="146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52"/>
      <c r="BB42" s="149"/>
      <c r="BC42" s="141"/>
      <c r="BD42" s="140"/>
      <c r="BE42" s="140"/>
      <c r="BF42" s="140"/>
    </row>
    <row r="43" spans="1:58">
      <c r="B43" s="157"/>
      <c r="P43" s="134"/>
      <c r="Q43" s="139"/>
      <c r="R43" s="139"/>
      <c r="S43" s="139"/>
      <c r="T43" s="136"/>
      <c r="U43" s="139"/>
      <c r="V43" s="139"/>
      <c r="W43" s="139"/>
      <c r="X43" s="139"/>
      <c r="Y43" s="139"/>
      <c r="Z43" s="139"/>
      <c r="AA43" s="121"/>
      <c r="AB43" s="134"/>
      <c r="AC43" s="137"/>
      <c r="AD43" s="137"/>
      <c r="AE43" s="137"/>
      <c r="AF43" s="148"/>
      <c r="AG43" s="148"/>
      <c r="AH43" s="148"/>
      <c r="AI43" s="137"/>
      <c r="AJ43" s="137"/>
      <c r="AK43" s="137"/>
      <c r="AL43" s="2"/>
      <c r="AM43" s="2"/>
      <c r="AN43" s="134"/>
      <c r="AO43" s="140"/>
      <c r="AP43" s="142"/>
      <c r="AQ43" s="141"/>
      <c r="AR43" s="140"/>
      <c r="AS43" s="140"/>
      <c r="AT43" s="140"/>
      <c r="AU43" s="140"/>
      <c r="AV43" s="140"/>
      <c r="AW43" s="140"/>
      <c r="AX43" s="140"/>
      <c r="AY43" s="140"/>
      <c r="AZ43" s="140"/>
      <c r="BA43" s="151"/>
      <c r="BB43" s="142"/>
      <c r="BC43" s="141"/>
      <c r="BD43" s="140"/>
      <c r="BE43" s="140"/>
      <c r="BF43" s="140"/>
    </row>
    <row r="44" spans="1:58">
      <c r="B44" s="157"/>
      <c r="P44" s="134"/>
      <c r="Q44" s="135"/>
      <c r="R44" s="135"/>
      <c r="S44" s="135"/>
      <c r="T44" s="136"/>
      <c r="U44" s="135"/>
      <c r="V44" s="135"/>
      <c r="W44" s="135"/>
      <c r="X44" s="135"/>
      <c r="Y44" s="135"/>
      <c r="Z44" s="135"/>
      <c r="AA44" s="121"/>
      <c r="AB44" s="134"/>
      <c r="AC44" s="137"/>
      <c r="AD44" s="137"/>
      <c r="AE44" s="137"/>
      <c r="AF44" s="148"/>
      <c r="AG44" s="148"/>
      <c r="AH44" s="148"/>
      <c r="AI44" s="137"/>
      <c r="AJ44" s="137"/>
      <c r="AK44" s="137"/>
      <c r="AL44" s="2"/>
      <c r="AM44" s="2"/>
      <c r="AN44" s="134"/>
      <c r="AO44" s="137"/>
      <c r="AP44" s="146"/>
      <c r="AQ44" s="137"/>
      <c r="AR44" s="137"/>
      <c r="AS44" s="137"/>
      <c r="AT44" s="137"/>
      <c r="AU44" s="137"/>
      <c r="AV44" s="137"/>
      <c r="AW44" s="137"/>
      <c r="AX44" s="140"/>
      <c r="AY44" s="140"/>
      <c r="AZ44" s="140"/>
      <c r="BA44" s="152"/>
      <c r="BB44" s="141"/>
      <c r="BC44" s="149"/>
      <c r="BD44" s="140"/>
      <c r="BE44" s="140"/>
      <c r="BF44" s="140"/>
    </row>
    <row r="45" spans="1:58">
      <c r="B45" s="157"/>
      <c r="P45" s="134"/>
      <c r="Q45" s="135"/>
      <c r="R45" s="135"/>
      <c r="S45" s="135"/>
      <c r="T45" s="136"/>
      <c r="U45" s="135"/>
      <c r="V45" s="135"/>
      <c r="W45" s="135"/>
      <c r="X45" s="135"/>
      <c r="Y45" s="135"/>
      <c r="Z45" s="135"/>
      <c r="AA45" s="155"/>
      <c r="AB45" s="134"/>
      <c r="AC45" s="137"/>
      <c r="AD45" s="137"/>
      <c r="AE45" s="137"/>
      <c r="AF45" s="148"/>
      <c r="AG45" s="148"/>
      <c r="AH45" s="148"/>
      <c r="AI45" s="137"/>
      <c r="AJ45" s="137"/>
      <c r="AK45" s="137"/>
      <c r="AL45" s="2"/>
      <c r="AM45" s="2"/>
      <c r="AN45" s="134"/>
      <c r="AO45" s="137"/>
      <c r="AP45" s="147"/>
      <c r="AQ45" s="137"/>
      <c r="AR45" s="137"/>
      <c r="AS45" s="137"/>
      <c r="AT45" s="137"/>
      <c r="AU45" s="137"/>
      <c r="AV45" s="137"/>
      <c r="AW45" s="137"/>
      <c r="AX45" s="140"/>
      <c r="AY45" s="140"/>
      <c r="AZ45" s="140"/>
      <c r="BA45" s="151"/>
      <c r="BB45" s="141"/>
      <c r="BC45" s="141"/>
      <c r="BD45" s="140"/>
      <c r="BE45" s="140"/>
      <c r="BF45" s="140"/>
    </row>
    <row r="46" spans="1:58">
      <c r="B46" s="157"/>
      <c r="P46" s="134"/>
      <c r="Q46" s="135"/>
      <c r="R46" s="135"/>
      <c r="S46" s="135"/>
      <c r="T46" s="136"/>
      <c r="U46" s="135"/>
      <c r="V46" s="135"/>
      <c r="W46" s="135"/>
      <c r="X46" s="135"/>
      <c r="Y46" s="135"/>
      <c r="Z46" s="135"/>
      <c r="AA46" s="155"/>
      <c r="AB46" s="134"/>
      <c r="AC46" s="137"/>
      <c r="AD46" s="137"/>
      <c r="AE46" s="137"/>
      <c r="AF46" s="148"/>
      <c r="AG46" s="146"/>
      <c r="AH46" s="147"/>
      <c r="AI46" s="137"/>
      <c r="AJ46" s="137"/>
      <c r="AK46" s="137"/>
      <c r="AL46" s="2"/>
      <c r="AM46" s="2"/>
      <c r="AN46" s="134"/>
      <c r="AO46" s="137"/>
      <c r="AP46" s="147"/>
      <c r="AQ46" s="148"/>
      <c r="AR46" s="137"/>
      <c r="AS46" s="137"/>
      <c r="AT46" s="137"/>
      <c r="AU46" s="137"/>
      <c r="AV46" s="137"/>
      <c r="AW46" s="137"/>
      <c r="AX46" s="140"/>
      <c r="AY46" s="140"/>
      <c r="AZ46" s="140"/>
      <c r="BA46" s="152"/>
      <c r="BB46" s="149"/>
      <c r="BC46" s="141"/>
      <c r="BD46" s="140"/>
      <c r="BE46" s="140"/>
      <c r="BF46" s="140"/>
    </row>
    <row r="47" spans="1:58">
      <c r="B47" s="157"/>
    </row>
    <row r="48" spans="1:58">
      <c r="B48" s="157"/>
    </row>
    <row r="49" spans="1:15">
      <c r="B49" s="157"/>
    </row>
    <row r="50" spans="1:15">
      <c r="B50" s="157"/>
    </row>
    <row r="51" spans="1:15">
      <c r="B51" s="157"/>
    </row>
    <row r="52" spans="1:15">
      <c r="B52" s="157"/>
    </row>
    <row r="53" spans="1:15">
      <c r="B53" s="157"/>
    </row>
    <row r="54" spans="1:15">
      <c r="B54" s="157"/>
    </row>
    <row r="55" spans="1:15">
      <c r="B55" s="157"/>
    </row>
    <row r="56" spans="1:15">
      <c r="B56" s="157"/>
    </row>
    <row r="57" spans="1:15">
      <c r="B57" s="157"/>
    </row>
    <row r="58" spans="1:15" ht="7.5" customHeight="1">
      <c r="A58" s="114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</row>
    <row r="59" spans="1:15" s="12" customFormat="1">
      <c r="A59" s="43"/>
      <c r="B59" s="43"/>
      <c r="C59" s="159"/>
      <c r="D59" s="159"/>
      <c r="E59" s="159"/>
      <c r="F59" s="159"/>
      <c r="G59" s="159"/>
      <c r="H59" s="159"/>
      <c r="I59" s="159"/>
      <c r="J59" s="159"/>
      <c r="K59" s="44"/>
      <c r="L59" s="117" t="s">
        <v>218</v>
      </c>
      <c r="M59"/>
      <c r="N59"/>
      <c r="O59"/>
    </row>
    <row r="66" spans="5:9">
      <c r="I66" s="31"/>
    </row>
    <row r="67" spans="5:9">
      <c r="E67" s="162"/>
      <c r="I67" s="31"/>
    </row>
    <row r="70" spans="5:9">
      <c r="I70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A2:T53"/>
  <sheetViews>
    <sheetView view="pageBreakPreview" topLeftCell="A41" zoomScale="90" zoomScaleNormal="130" zoomScaleSheetLayoutView="90" workbookViewId="0">
      <selection activeCell="O17" sqref="O17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0"/>
      <c r="P2" s="120"/>
      <c r="Q2" s="120"/>
      <c r="T2" s="10" t="s">
        <v>0</v>
      </c>
    </row>
    <row r="3" spans="1:2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>
      <c r="A4" s="121"/>
    </row>
    <row r="5" spans="1:20">
      <c r="A5" s="122"/>
      <c r="B5" s="481" t="s">
        <v>149</v>
      </c>
      <c r="C5" s="481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1"/>
      <c r="P5" s="481"/>
      <c r="Q5" s="481"/>
      <c r="R5" s="481"/>
      <c r="S5" s="481"/>
      <c r="T5" s="481"/>
    </row>
    <row r="7" spans="1:20">
      <c r="B7" s="493" t="s">
        <v>150</v>
      </c>
      <c r="C7" s="495" t="s">
        <v>157</v>
      </c>
      <c r="D7" s="491"/>
      <c r="E7" s="492"/>
      <c r="F7" s="495" t="s">
        <v>158</v>
      </c>
      <c r="G7" s="491"/>
      <c r="H7" s="492"/>
      <c r="I7" s="490" t="s">
        <v>159</v>
      </c>
      <c r="J7" s="491"/>
      <c r="K7" s="492"/>
      <c r="L7" s="495" t="s">
        <v>160</v>
      </c>
      <c r="M7" s="496"/>
      <c r="N7" s="497"/>
      <c r="O7" s="490" t="s">
        <v>161</v>
      </c>
      <c r="P7" s="491"/>
      <c r="Q7" s="492"/>
      <c r="R7" s="490" t="s">
        <v>162</v>
      </c>
      <c r="S7" s="491"/>
      <c r="T7" s="492"/>
    </row>
    <row r="8" spans="1:20">
      <c r="B8" s="494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  <c r="L8" s="128" t="s">
        <v>167</v>
      </c>
      <c r="M8" s="128" t="s">
        <v>168</v>
      </c>
      <c r="N8" s="129" t="s">
        <v>169</v>
      </c>
      <c r="O8" s="128" t="s">
        <v>167</v>
      </c>
      <c r="P8" s="128" t="s">
        <v>168</v>
      </c>
      <c r="Q8" s="129" t="s">
        <v>169</v>
      </c>
      <c r="R8" s="128" t="s">
        <v>167</v>
      </c>
      <c r="S8" s="128" t="s">
        <v>168</v>
      </c>
      <c r="T8" s="129" t="s">
        <v>169</v>
      </c>
    </row>
    <row r="9" spans="1:20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</row>
    <row r="10" spans="1:20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</row>
    <row r="11" spans="1:20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</row>
    <row r="12" spans="1:20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</row>
    <row r="13" spans="1:20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</row>
    <row r="14" spans="1:20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0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0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20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20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20" s="2" customFormat="1">
      <c r="B19" s="134">
        <v>2024</v>
      </c>
      <c r="C19" s="140">
        <v>2902.5669750000002</v>
      </c>
      <c r="D19" s="140">
        <v>43.407750909000008</v>
      </c>
      <c r="E19" s="140">
        <v>25.827999999999999</v>
      </c>
      <c r="F19" s="140">
        <v>206750.92032500001</v>
      </c>
      <c r="G19" s="140">
        <v>3466.7451903520009</v>
      </c>
      <c r="H19" s="140">
        <v>4675.5420000000004</v>
      </c>
      <c r="I19" s="140">
        <v>888.80754000000002</v>
      </c>
      <c r="J19" s="140">
        <v>188.00041925099995</v>
      </c>
      <c r="K19" s="140">
        <v>31.751000000000001</v>
      </c>
      <c r="L19" s="140">
        <v>18141.5962</v>
      </c>
      <c r="M19" s="140">
        <v>690.67874800000016</v>
      </c>
      <c r="N19" s="140">
        <v>570.30100000000004</v>
      </c>
      <c r="O19" s="141">
        <v>1.8289999999999999E-3</v>
      </c>
      <c r="P19" s="140">
        <v>1.0936234999999996</v>
      </c>
      <c r="Q19" s="140">
        <v>0.39500000000000002</v>
      </c>
      <c r="R19" s="140">
        <v>0</v>
      </c>
      <c r="S19" s="140">
        <v>0</v>
      </c>
      <c r="T19" s="140">
        <v>0</v>
      </c>
    </row>
    <row r="20" spans="2:20" s="2" customFormat="1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</row>
    <row r="21" spans="2:20" s="2" customFormat="1" ht="14.5" customHeight="1">
      <c r="B21" s="104" t="s">
        <v>181</v>
      </c>
      <c r="C21" s="137">
        <v>2.1558999999999999</v>
      </c>
      <c r="D21" s="147">
        <v>4.3118000000000002E-3</v>
      </c>
      <c r="E21" s="137">
        <v>4.5999999999999999E-2</v>
      </c>
      <c r="F21" s="137">
        <v>20279.957719000002</v>
      </c>
      <c r="G21" s="137">
        <v>132.26425958600001</v>
      </c>
      <c r="H21" s="137">
        <v>159.71100000000001</v>
      </c>
      <c r="I21" s="137">
        <v>19.3888</v>
      </c>
      <c r="J21" s="137">
        <v>7.3245636999999997</v>
      </c>
      <c r="K21" s="137">
        <v>2.1240000000000001</v>
      </c>
      <c r="L21" s="140">
        <v>1717.3552</v>
      </c>
      <c r="M21" s="137">
        <v>97.155798099999998</v>
      </c>
      <c r="N21" s="137">
        <v>20.427</v>
      </c>
      <c r="O21" s="146">
        <v>3.7399999999999998E-4</v>
      </c>
      <c r="P21" s="137">
        <v>0.18735050000000003</v>
      </c>
      <c r="Q21" s="137">
        <v>0.105</v>
      </c>
      <c r="R21" s="137">
        <v>0</v>
      </c>
      <c r="S21" s="137">
        <v>0</v>
      </c>
      <c r="T21" s="137">
        <v>0</v>
      </c>
    </row>
    <row r="22" spans="2:20" s="2" customFormat="1">
      <c r="B22" s="14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</row>
    <row r="23" spans="2:20" s="2" customFormat="1">
      <c r="B23" s="134">
        <v>2025</v>
      </c>
      <c r="C23" s="140">
        <v>5.4272</v>
      </c>
      <c r="D23" s="140">
        <v>5.4272000000000001E-3</v>
      </c>
      <c r="E23" s="140">
        <v>2.7E-2</v>
      </c>
      <c r="F23" s="140">
        <v>730.87687000000005</v>
      </c>
      <c r="G23" s="140">
        <v>4.2188550299999994</v>
      </c>
      <c r="H23" s="140">
        <v>12.363</v>
      </c>
      <c r="I23" s="140">
        <v>2.0251000000000001</v>
      </c>
      <c r="J23" s="140">
        <v>0.80991309999999994</v>
      </c>
      <c r="K23" s="140">
        <v>0.17899999999999999</v>
      </c>
      <c r="L23" s="140">
        <v>79.345399999999998</v>
      </c>
      <c r="M23" s="140">
        <v>3.7990695999999997</v>
      </c>
      <c r="N23" s="140">
        <v>1.2250000000000001</v>
      </c>
      <c r="O23" s="141">
        <v>0</v>
      </c>
      <c r="P23" s="140">
        <v>0</v>
      </c>
      <c r="Q23" s="140">
        <v>0</v>
      </c>
      <c r="R23" s="140">
        <v>0</v>
      </c>
      <c r="S23" s="140">
        <v>0</v>
      </c>
      <c r="T23" s="140">
        <v>0</v>
      </c>
    </row>
    <row r="24" spans="2:20" s="2" customFormat="1"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</row>
    <row r="25" spans="2:20" s="2" customFormat="1">
      <c r="B25" s="104" t="s">
        <v>170</v>
      </c>
      <c r="C25" s="137">
        <v>5.4272</v>
      </c>
      <c r="D25" s="147">
        <v>5.4272000000000001E-3</v>
      </c>
      <c r="E25" s="137">
        <v>2.7E-2</v>
      </c>
      <c r="F25" s="137">
        <v>730.87687000000005</v>
      </c>
      <c r="G25" s="137">
        <v>4.2188550299999994</v>
      </c>
      <c r="H25" s="137">
        <v>12.363</v>
      </c>
      <c r="I25" s="137">
        <v>2.0251000000000001</v>
      </c>
      <c r="J25" s="137">
        <v>0.80991309999999994</v>
      </c>
      <c r="K25" s="137">
        <v>0.17899999999999999</v>
      </c>
      <c r="L25" s="140">
        <v>79.345399999999998</v>
      </c>
      <c r="M25" s="137">
        <v>3.7990695999999997</v>
      </c>
      <c r="N25" s="137">
        <v>1.2250000000000001</v>
      </c>
      <c r="O25" s="146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</row>
    <row r="26" spans="2:20" s="2" customFormat="1">
      <c r="B26" s="14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</row>
    <row r="27" spans="2:20" s="2" customFormat="1">
      <c r="B27" s="134" t="s">
        <v>1058</v>
      </c>
      <c r="C27" s="140">
        <v>7.5831</v>
      </c>
      <c r="D27" s="149">
        <v>9.7390000000000011E-3</v>
      </c>
      <c r="E27" s="140">
        <v>7.2999999999999995E-2</v>
      </c>
      <c r="F27" s="140">
        <v>1229.626096</v>
      </c>
      <c r="G27" s="140">
        <v>9.553741733999999</v>
      </c>
      <c r="H27" s="140">
        <v>18.986000000000001</v>
      </c>
      <c r="I27" s="140">
        <v>2.6907999999999999</v>
      </c>
      <c r="J27" s="140">
        <v>1.0329756999999999</v>
      </c>
      <c r="K27" s="140">
        <v>0.32500000000000001</v>
      </c>
      <c r="L27" s="140">
        <v>116.5895</v>
      </c>
      <c r="M27" s="140">
        <v>5.2764913</v>
      </c>
      <c r="N27" s="140">
        <v>1.986</v>
      </c>
      <c r="O27" s="151">
        <v>1.9999999999999999E-6</v>
      </c>
      <c r="P27" s="142">
        <v>8.3000000000000001E-4</v>
      </c>
      <c r="Q27" s="141">
        <v>2E-3</v>
      </c>
      <c r="R27" s="140">
        <v>0</v>
      </c>
      <c r="S27" s="140">
        <v>0</v>
      </c>
      <c r="T27" s="140">
        <v>0</v>
      </c>
    </row>
    <row r="28" spans="2:20" s="2" customFormat="1">
      <c r="B28" s="143"/>
      <c r="C28" s="143"/>
      <c r="D28" s="150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53"/>
      <c r="P28" s="143"/>
      <c r="Q28" s="143"/>
      <c r="R28" s="143"/>
      <c r="S28" s="143"/>
      <c r="T28" s="143"/>
    </row>
    <row r="29" spans="2:20" s="2" customFormat="1">
      <c r="B29" s="134" t="s">
        <v>1059</v>
      </c>
      <c r="C29" s="140">
        <v>2.1558999999999999</v>
      </c>
      <c r="D29" s="147">
        <v>4.3118000000000002E-3</v>
      </c>
      <c r="E29" s="140">
        <v>4.5999999999999999E-2</v>
      </c>
      <c r="F29" s="140">
        <v>498.74922600000002</v>
      </c>
      <c r="G29" s="140">
        <v>5.3348867039999996</v>
      </c>
      <c r="H29" s="140">
        <v>6.6230000000000002</v>
      </c>
      <c r="I29" s="140">
        <v>0.66569999999999996</v>
      </c>
      <c r="J29" s="140">
        <v>0.2230626</v>
      </c>
      <c r="K29" s="140">
        <v>0.14599999999999999</v>
      </c>
      <c r="L29" s="140">
        <v>37.244100000000003</v>
      </c>
      <c r="M29" s="140">
        <v>1.4774217000000001</v>
      </c>
      <c r="N29" s="140">
        <v>0.76100000000000001</v>
      </c>
      <c r="O29" s="151">
        <v>1.9999999999999999E-6</v>
      </c>
      <c r="P29" s="142">
        <v>8.3000000000000001E-4</v>
      </c>
      <c r="Q29" s="141">
        <v>2E-3</v>
      </c>
      <c r="R29" s="140">
        <v>0</v>
      </c>
      <c r="S29" s="140">
        <v>0</v>
      </c>
      <c r="T29" s="140">
        <v>0</v>
      </c>
    </row>
    <row r="30" spans="2:20" s="2" customFormat="1">
      <c r="B30" s="134" t="s">
        <v>1060</v>
      </c>
      <c r="C30" s="140">
        <v>5.3982999999999999</v>
      </c>
      <c r="D30" s="141">
        <v>5.3983E-3</v>
      </c>
      <c r="E30" s="149">
        <v>2.1000000000000001E-2</v>
      </c>
      <c r="F30" s="140">
        <v>421.803135</v>
      </c>
      <c r="G30" s="140">
        <v>2.4793247099999998</v>
      </c>
      <c r="H30" s="140">
        <v>6.87</v>
      </c>
      <c r="I30" s="140">
        <v>1.0562</v>
      </c>
      <c r="J30" s="140">
        <v>0.42242049999999998</v>
      </c>
      <c r="K30" s="140">
        <v>0.12</v>
      </c>
      <c r="L30" s="140">
        <v>36.111699999999999</v>
      </c>
      <c r="M30" s="140">
        <v>1.7108604999999999</v>
      </c>
      <c r="N30" s="140">
        <v>0.66400000000000003</v>
      </c>
      <c r="O30" s="152">
        <v>0</v>
      </c>
      <c r="P30" s="149">
        <v>0</v>
      </c>
      <c r="Q30" s="141">
        <v>0</v>
      </c>
      <c r="R30" s="140">
        <v>0</v>
      </c>
      <c r="S30" s="140">
        <v>0</v>
      </c>
      <c r="T30" s="140">
        <v>0</v>
      </c>
    </row>
    <row r="31" spans="2:20" s="2" customFormat="1">
      <c r="B31" s="134" t="s">
        <v>1061</v>
      </c>
      <c r="C31" s="137">
        <v>2.8899999999999999E-2</v>
      </c>
      <c r="D31" s="154">
        <v>2.8899999999999998E-5</v>
      </c>
      <c r="E31" s="147">
        <v>6.0000000000000001E-3</v>
      </c>
      <c r="F31" s="137">
        <v>309.073735</v>
      </c>
      <c r="G31" s="137">
        <v>1.7395303200000001</v>
      </c>
      <c r="H31" s="137">
        <v>5.4930000000000003</v>
      </c>
      <c r="I31" s="137">
        <v>0.96889999999999998</v>
      </c>
      <c r="J31" s="137">
        <v>0.38749259999999996</v>
      </c>
      <c r="K31" s="137">
        <v>5.8999999999999997E-2</v>
      </c>
      <c r="L31" s="140">
        <v>43.233699999999999</v>
      </c>
      <c r="M31" s="140">
        <v>2.0882090999999998</v>
      </c>
      <c r="N31" s="140">
        <v>0.56100000000000005</v>
      </c>
      <c r="O31" s="151">
        <v>0</v>
      </c>
      <c r="P31" s="149">
        <v>0</v>
      </c>
      <c r="Q31" s="141">
        <v>0</v>
      </c>
      <c r="R31" s="140">
        <v>0</v>
      </c>
      <c r="S31" s="140">
        <v>0</v>
      </c>
      <c r="T31" s="140">
        <v>0</v>
      </c>
    </row>
    <row r="32" spans="2:20" ht="14.25" customHeight="1"/>
    <row r="33" spans="2:2">
      <c r="B33" s="88" t="s">
        <v>182</v>
      </c>
    </row>
    <row r="34" spans="2:2">
      <c r="B34" s="88" t="s">
        <v>183</v>
      </c>
    </row>
    <row r="35" spans="2:2">
      <c r="B35" s="88" t="s">
        <v>184</v>
      </c>
    </row>
    <row r="36" spans="2:2">
      <c r="B36" s="157"/>
    </row>
    <row r="37" spans="2:2">
      <c r="B37" s="157"/>
    </row>
    <row r="38" spans="2:2">
      <c r="B38" s="157"/>
    </row>
    <row r="39" spans="2:2">
      <c r="B39" s="157"/>
    </row>
    <row r="40" spans="2:2">
      <c r="B40" s="157"/>
    </row>
    <row r="41" spans="2:2">
      <c r="B41" s="157"/>
    </row>
    <row r="42" spans="2:2">
      <c r="B42" s="157"/>
    </row>
    <row r="43" spans="2:2">
      <c r="B43" s="157"/>
    </row>
    <row r="44" spans="2:2">
      <c r="B44" s="157"/>
    </row>
    <row r="45" spans="2:2">
      <c r="B45" s="157"/>
    </row>
    <row r="46" spans="2:2">
      <c r="B46" s="157"/>
    </row>
    <row r="47" spans="2:2">
      <c r="B47" s="157"/>
    </row>
    <row r="48" spans="2:2">
      <c r="B48" s="157"/>
    </row>
    <row r="49" spans="1:20">
      <c r="B49" s="157"/>
    </row>
    <row r="50" spans="1:20">
      <c r="B50" s="157"/>
    </row>
    <row r="51" spans="1:20">
      <c r="B51" s="157"/>
    </row>
    <row r="52" spans="1:20" ht="7.5" customHeight="1">
      <c r="A52" s="114"/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</row>
    <row r="53" spans="1:20" s="12" customFormat="1">
      <c r="A53" s="43"/>
      <c r="B53" s="43"/>
      <c r="C53" s="43"/>
      <c r="D53" s="159"/>
      <c r="E53" s="159"/>
      <c r="F53" s="159"/>
      <c r="G53" s="159"/>
      <c r="H53" s="159"/>
      <c r="I53" s="159"/>
      <c r="J53" s="159"/>
      <c r="K53" s="44"/>
      <c r="L53" s="44"/>
      <c r="M53" s="44"/>
      <c r="N53" s="44"/>
      <c r="O53" s="44"/>
      <c r="P53" s="44"/>
      <c r="Q53" s="44"/>
      <c r="R53" s="44"/>
      <c r="S53" s="44"/>
      <c r="T53" s="117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2:BN59"/>
  <sheetViews>
    <sheetView view="pageBreakPreview" topLeftCell="A2" zoomScale="70" zoomScaleNormal="55" zoomScaleSheetLayoutView="70" workbookViewId="0">
      <selection activeCell="B27" sqref="B27:B29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9" t="s">
        <v>42</v>
      </c>
    </row>
    <row r="3" spans="1:23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2"/>
      <c r="V3" s="12"/>
      <c r="W3" s="12"/>
    </row>
    <row r="4" spans="1:23">
      <c r="A4" s="121"/>
    </row>
    <row r="5" spans="1:23">
      <c r="A5" s="122"/>
      <c r="B5" s="481" t="s">
        <v>190</v>
      </c>
      <c r="C5" s="481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1"/>
      <c r="P5" s="481"/>
      <c r="Q5" s="481"/>
      <c r="R5" s="481"/>
      <c r="S5" s="481"/>
      <c r="T5" s="121"/>
    </row>
    <row r="7" spans="1:23">
      <c r="B7" s="493" t="s">
        <v>191</v>
      </c>
      <c r="C7" s="490" t="s">
        <v>157</v>
      </c>
      <c r="D7" s="491"/>
      <c r="E7" s="492"/>
      <c r="F7" s="490" t="s">
        <v>158</v>
      </c>
      <c r="G7" s="491"/>
      <c r="H7" s="492"/>
      <c r="I7" s="490" t="s">
        <v>197</v>
      </c>
      <c r="J7" s="491"/>
      <c r="K7" s="492"/>
      <c r="L7" s="490" t="s">
        <v>198</v>
      </c>
      <c r="M7" s="491"/>
      <c r="N7" s="492"/>
      <c r="O7" s="490" t="s">
        <v>199</v>
      </c>
      <c r="P7" s="491"/>
      <c r="Q7" s="492"/>
      <c r="R7" s="490" t="s">
        <v>200</v>
      </c>
      <c r="S7" s="491"/>
      <c r="T7" s="492"/>
    </row>
    <row r="8" spans="1:23">
      <c r="B8" s="494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  <c r="L8" s="128" t="s">
        <v>167</v>
      </c>
      <c r="M8" s="128" t="s">
        <v>204</v>
      </c>
      <c r="N8" s="129" t="s">
        <v>169</v>
      </c>
      <c r="O8" s="128" t="s">
        <v>167</v>
      </c>
      <c r="P8" s="128" t="s">
        <v>204</v>
      </c>
      <c r="Q8" s="129" t="s">
        <v>169</v>
      </c>
      <c r="R8" s="128" t="s">
        <v>167</v>
      </c>
      <c r="S8" s="128" t="s">
        <v>204</v>
      </c>
      <c r="T8" s="129" t="s">
        <v>169</v>
      </c>
    </row>
    <row r="9" spans="1:23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  <c r="L9" s="133">
        <v>0</v>
      </c>
      <c r="M9" s="133">
        <v>0</v>
      </c>
      <c r="N9" s="133">
        <v>0</v>
      </c>
      <c r="O9" s="133">
        <v>0</v>
      </c>
      <c r="P9" s="133">
        <v>0</v>
      </c>
      <c r="Q9" s="133">
        <v>0</v>
      </c>
      <c r="R9" s="133">
        <v>0</v>
      </c>
      <c r="S9" s="133">
        <v>0</v>
      </c>
      <c r="T9" s="133">
        <v>0</v>
      </c>
    </row>
    <row r="10" spans="1:23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  <c r="L10" s="133">
        <v>0</v>
      </c>
      <c r="M10" s="133">
        <v>0</v>
      </c>
      <c r="N10" s="133">
        <v>0</v>
      </c>
      <c r="O10" s="133">
        <v>0</v>
      </c>
      <c r="P10" s="133">
        <v>0</v>
      </c>
      <c r="Q10" s="133">
        <v>0</v>
      </c>
      <c r="R10" s="133">
        <v>0</v>
      </c>
      <c r="S10" s="133">
        <v>0</v>
      </c>
      <c r="T10" s="133">
        <v>0</v>
      </c>
    </row>
    <row r="11" spans="1:23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v>0</v>
      </c>
      <c r="R11" s="137">
        <v>0</v>
      </c>
      <c r="S11" s="137">
        <v>0</v>
      </c>
      <c r="T11" s="137">
        <v>0</v>
      </c>
    </row>
    <row r="12" spans="1:23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</row>
    <row r="13" spans="1:23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</row>
    <row r="14" spans="1:23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3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3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66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66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66" s="2" customFormat="1">
      <c r="B19" s="134">
        <v>2024</v>
      </c>
      <c r="C19" s="140">
        <v>2902.5669750000002</v>
      </c>
      <c r="D19" s="140">
        <v>43.407750909000008</v>
      </c>
      <c r="E19" s="140">
        <v>25.827999999999999</v>
      </c>
      <c r="F19" s="140">
        <v>206750.92032500001</v>
      </c>
      <c r="G19" s="140">
        <v>3466.7451903520009</v>
      </c>
      <c r="H19" s="140">
        <v>4675.5420000000004</v>
      </c>
      <c r="I19" s="140">
        <v>888.80754000000002</v>
      </c>
      <c r="J19" s="140">
        <v>188.00041925099995</v>
      </c>
      <c r="K19" s="140">
        <v>31.751000000000001</v>
      </c>
      <c r="L19" s="140">
        <v>18141.5962</v>
      </c>
      <c r="M19" s="140">
        <v>690.67874800000016</v>
      </c>
      <c r="N19" s="140">
        <v>570.30100000000004</v>
      </c>
      <c r="O19" s="141">
        <v>1.8289999999999999E-3</v>
      </c>
      <c r="P19" s="140">
        <v>1.0936234999999996</v>
      </c>
      <c r="Q19" s="140">
        <v>0.39500000000000002</v>
      </c>
      <c r="R19" s="140">
        <v>0</v>
      </c>
      <c r="S19" s="140">
        <v>0</v>
      </c>
      <c r="T19" s="140">
        <v>0</v>
      </c>
    </row>
    <row r="20" spans="2:66" s="2" customFormat="1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</row>
    <row r="21" spans="2:66" s="2" customFormat="1" ht="14.9" customHeight="1">
      <c r="B21" s="104" t="s">
        <v>213</v>
      </c>
      <c r="C21" s="137">
        <v>2.1558999999999999</v>
      </c>
      <c r="D21" s="147">
        <v>4.3118000000000002E-3</v>
      </c>
      <c r="E21" s="137">
        <v>4.5999999999999999E-2</v>
      </c>
      <c r="F21" s="137">
        <v>20279.957719000002</v>
      </c>
      <c r="G21" s="137">
        <v>132.26425958600001</v>
      </c>
      <c r="H21" s="137">
        <v>159.71100000000001</v>
      </c>
      <c r="I21" s="137">
        <v>19.3888</v>
      </c>
      <c r="J21" s="137">
        <v>7.3245636999999997</v>
      </c>
      <c r="K21" s="137">
        <v>2.1240000000000001</v>
      </c>
      <c r="L21" s="140">
        <v>1717.3552</v>
      </c>
      <c r="M21" s="137">
        <v>97.155798099999998</v>
      </c>
      <c r="N21" s="137">
        <v>20.427</v>
      </c>
      <c r="O21" s="146">
        <v>3.7399999999999998E-4</v>
      </c>
      <c r="P21" s="137">
        <v>0.18735050000000003</v>
      </c>
      <c r="Q21" s="137">
        <v>0.105</v>
      </c>
      <c r="R21" s="137">
        <v>0</v>
      </c>
      <c r="S21" s="137">
        <v>0</v>
      </c>
      <c r="T21" s="137">
        <v>0</v>
      </c>
      <c r="X21" s="134"/>
      <c r="Y21" s="135"/>
      <c r="Z21" s="135"/>
      <c r="AA21" s="139"/>
      <c r="AB21" s="136"/>
      <c r="AC21" s="139"/>
      <c r="AD21" s="139"/>
      <c r="AE21" s="139"/>
      <c r="AF21" s="139"/>
      <c r="AG21" s="139"/>
      <c r="AH21" s="139"/>
      <c r="AI21" s="121"/>
      <c r="AJ21" s="134"/>
      <c r="AK21" s="140"/>
      <c r="AL21" s="140"/>
      <c r="AM21" s="140"/>
      <c r="AN21" s="140"/>
      <c r="AO21" s="140"/>
      <c r="AP21" s="140"/>
      <c r="AQ21" s="140"/>
      <c r="AR21" s="140"/>
      <c r="AS21" s="140"/>
      <c r="AV21" s="134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1"/>
      <c r="BJ21" s="140"/>
      <c r="BK21" s="140"/>
      <c r="BL21" s="140"/>
      <c r="BM21" s="140"/>
      <c r="BN21" s="140"/>
    </row>
    <row r="22" spans="2:66" s="2" customFormat="1">
      <c r="B22" s="14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X22" s="134"/>
      <c r="Y22" s="135"/>
      <c r="Z22" s="135"/>
      <c r="AA22" s="139"/>
      <c r="AB22" s="136"/>
      <c r="AC22" s="139"/>
      <c r="AD22" s="139"/>
      <c r="AE22" s="139"/>
      <c r="AF22" s="139"/>
      <c r="AG22" s="139"/>
      <c r="AH22" s="139"/>
      <c r="AI22" s="121"/>
      <c r="AJ22" s="134"/>
      <c r="AK22" s="140"/>
      <c r="AL22" s="140"/>
      <c r="AM22" s="140"/>
      <c r="AN22" s="140"/>
      <c r="AO22" s="140"/>
      <c r="AP22" s="140"/>
      <c r="AQ22" s="140"/>
      <c r="AR22" s="140"/>
      <c r="AS22" s="140"/>
      <c r="AV22" s="134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2"/>
      <c r="BJ22" s="140"/>
      <c r="BK22" s="140"/>
      <c r="BL22" s="140"/>
      <c r="BM22" s="140"/>
      <c r="BN22" s="140"/>
    </row>
    <row r="23" spans="2:66" s="2" customFormat="1">
      <c r="B23" s="134">
        <v>2025</v>
      </c>
      <c r="C23" s="140">
        <v>5.4272</v>
      </c>
      <c r="D23" s="140">
        <v>5.4272000000000001E-3</v>
      </c>
      <c r="E23" s="140">
        <v>2.7E-2</v>
      </c>
      <c r="F23" s="140">
        <v>730.87687000000005</v>
      </c>
      <c r="G23" s="140">
        <v>4.2188550299999994</v>
      </c>
      <c r="H23" s="140">
        <v>12.363</v>
      </c>
      <c r="I23" s="140">
        <v>2.0251000000000001</v>
      </c>
      <c r="J23" s="140">
        <v>0.80991309999999994</v>
      </c>
      <c r="K23" s="140">
        <v>0.17899999999999999</v>
      </c>
      <c r="L23" s="140">
        <v>79.345399999999998</v>
      </c>
      <c r="M23" s="140">
        <v>3.7990695999999997</v>
      </c>
      <c r="N23" s="140">
        <v>1.2250000000000001</v>
      </c>
      <c r="O23" s="141">
        <v>0</v>
      </c>
      <c r="P23" s="140">
        <v>0</v>
      </c>
      <c r="Q23" s="140">
        <v>0</v>
      </c>
      <c r="R23" s="140">
        <v>0</v>
      </c>
      <c r="S23" s="140">
        <v>0</v>
      </c>
      <c r="T23" s="140">
        <v>0</v>
      </c>
      <c r="X23" s="134"/>
      <c r="Y23" s="135"/>
      <c r="Z23" s="135"/>
      <c r="AA23" s="139"/>
      <c r="AB23" s="136"/>
      <c r="AC23" s="139"/>
      <c r="AD23" s="139"/>
      <c r="AE23" s="139"/>
      <c r="AF23" s="139"/>
      <c r="AG23" s="139"/>
      <c r="AH23" s="139"/>
      <c r="AI23" s="121"/>
      <c r="AJ23" s="134"/>
      <c r="AK23" s="140"/>
      <c r="AL23" s="140"/>
      <c r="AM23" s="140"/>
      <c r="AN23" s="140"/>
      <c r="AO23" s="140"/>
      <c r="AP23" s="140"/>
      <c r="AQ23" s="140"/>
      <c r="AR23" s="140"/>
      <c r="AS23" s="140"/>
      <c r="AV23" s="134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2"/>
      <c r="BJ23" s="140"/>
      <c r="BK23" s="140"/>
      <c r="BL23" s="140"/>
      <c r="BM23" s="140"/>
      <c r="BN23" s="140"/>
    </row>
    <row r="24" spans="2:66" s="2" customFormat="1"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X24" s="134"/>
      <c r="Y24" s="135"/>
      <c r="Z24" s="135"/>
      <c r="AA24" s="139"/>
      <c r="AB24" s="136"/>
      <c r="AC24" s="139"/>
      <c r="AD24" s="139"/>
      <c r="AE24" s="139"/>
      <c r="AF24" s="139"/>
      <c r="AG24" s="139"/>
      <c r="AH24" s="139"/>
      <c r="AI24" s="121"/>
      <c r="AJ24" s="134"/>
      <c r="AK24" s="140"/>
      <c r="AL24" s="140"/>
      <c r="AM24" s="140"/>
      <c r="AN24" s="140"/>
      <c r="AO24" s="140"/>
      <c r="AP24" s="140"/>
      <c r="AQ24" s="140"/>
      <c r="AR24" s="140"/>
      <c r="AS24" s="140"/>
      <c r="AV24" s="134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2"/>
      <c r="BJ24" s="140"/>
      <c r="BK24" s="140"/>
      <c r="BL24" s="140"/>
      <c r="BM24" s="140"/>
      <c r="BN24" s="140"/>
    </row>
    <row r="25" spans="2:66" s="2" customFormat="1">
      <c r="B25" s="104" t="s">
        <v>205</v>
      </c>
      <c r="C25" s="137">
        <v>5.4272</v>
      </c>
      <c r="D25" s="147">
        <v>5.4272000000000001E-3</v>
      </c>
      <c r="E25" s="137">
        <v>2.7E-2</v>
      </c>
      <c r="F25" s="137">
        <v>730.87687000000005</v>
      </c>
      <c r="G25" s="137">
        <v>4.2188550299999994</v>
      </c>
      <c r="H25" s="137">
        <v>12.363</v>
      </c>
      <c r="I25" s="137">
        <v>2.0251000000000001</v>
      </c>
      <c r="J25" s="137">
        <v>0.80991309999999994</v>
      </c>
      <c r="K25" s="137">
        <v>0.17899999999999999</v>
      </c>
      <c r="L25" s="140">
        <v>79.345399999999998</v>
      </c>
      <c r="M25" s="137">
        <v>3.7990695999999997</v>
      </c>
      <c r="N25" s="137">
        <v>1.2250000000000001</v>
      </c>
      <c r="O25" s="146">
        <v>0</v>
      </c>
      <c r="P25" s="137">
        <v>0</v>
      </c>
      <c r="Q25" s="137">
        <v>0</v>
      </c>
      <c r="R25" s="137">
        <v>0</v>
      </c>
      <c r="S25" s="137">
        <v>0</v>
      </c>
      <c r="T25" s="137">
        <v>0</v>
      </c>
      <c r="X25" s="134"/>
      <c r="Y25" s="135"/>
      <c r="Z25" s="135"/>
      <c r="AA25" s="139"/>
      <c r="AB25" s="136"/>
      <c r="AC25" s="139"/>
      <c r="AD25" s="139"/>
      <c r="AE25" s="139"/>
      <c r="AF25" s="139"/>
      <c r="AG25" s="139"/>
      <c r="AH25" s="139"/>
      <c r="AI25" s="121"/>
      <c r="AJ25" s="134"/>
      <c r="AK25" s="140"/>
      <c r="AL25" s="140"/>
      <c r="AM25" s="140"/>
      <c r="AN25" s="140"/>
      <c r="AO25" s="140"/>
      <c r="AP25" s="140"/>
      <c r="AQ25" s="140"/>
      <c r="AR25" s="140"/>
      <c r="AS25" s="140"/>
      <c r="AV25" s="134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2"/>
      <c r="BJ25" s="140"/>
      <c r="BK25" s="140"/>
      <c r="BL25" s="140"/>
      <c r="BM25" s="140"/>
      <c r="BN25" s="140"/>
    </row>
    <row r="26" spans="2:66" s="2" customFormat="1">
      <c r="B26" s="14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X26" s="134"/>
      <c r="Y26" s="135"/>
      <c r="Z26" s="135"/>
      <c r="AA26" s="139"/>
      <c r="AB26" s="136"/>
      <c r="AC26" s="139"/>
      <c r="AD26" s="139"/>
      <c r="AE26" s="139"/>
      <c r="AF26" s="139"/>
      <c r="AG26" s="139"/>
      <c r="AH26" s="139"/>
      <c r="AI26" s="121"/>
      <c r="AJ26" s="134"/>
      <c r="AK26" s="140"/>
      <c r="AL26" s="140"/>
      <c r="AM26" s="140"/>
      <c r="AN26" s="140"/>
      <c r="AO26" s="140"/>
      <c r="AP26" s="140"/>
      <c r="AQ26" s="140"/>
      <c r="AR26" s="140"/>
      <c r="AS26" s="140"/>
      <c r="AV26" s="134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2"/>
      <c r="BJ26" s="140"/>
      <c r="BK26" s="140"/>
      <c r="BL26" s="140"/>
      <c r="BM26" s="140"/>
      <c r="BN26" s="140"/>
    </row>
    <row r="27" spans="2:66" s="2" customFormat="1">
      <c r="B27" s="134" t="s">
        <v>1062</v>
      </c>
      <c r="C27" s="140">
        <v>7.5831</v>
      </c>
      <c r="D27" s="149">
        <v>9.7390000000000011E-3</v>
      </c>
      <c r="E27" s="140">
        <v>7.2999999999999995E-2</v>
      </c>
      <c r="F27" s="140">
        <v>1229.626096</v>
      </c>
      <c r="G27" s="140">
        <v>9.553741733999999</v>
      </c>
      <c r="H27" s="140">
        <v>18.986000000000001</v>
      </c>
      <c r="I27" s="140">
        <v>2.6907999999999999</v>
      </c>
      <c r="J27" s="140">
        <v>1.0329756999999999</v>
      </c>
      <c r="K27" s="140">
        <v>0.32500000000000001</v>
      </c>
      <c r="L27" s="140">
        <v>116.5895</v>
      </c>
      <c r="M27" s="140">
        <v>5.2764913</v>
      </c>
      <c r="N27" s="140">
        <v>1.986</v>
      </c>
      <c r="O27" s="151">
        <v>1.9999999999999999E-6</v>
      </c>
      <c r="P27" s="142">
        <v>8.3000000000000001E-4</v>
      </c>
      <c r="Q27" s="141">
        <v>2E-3</v>
      </c>
      <c r="R27" s="140">
        <v>0</v>
      </c>
      <c r="S27" s="140">
        <v>0</v>
      </c>
      <c r="T27" s="140">
        <v>0</v>
      </c>
      <c r="X27" s="134"/>
      <c r="Y27" s="135"/>
      <c r="Z27" s="135"/>
      <c r="AA27" s="139"/>
      <c r="AB27" s="136"/>
      <c r="AC27" s="139"/>
      <c r="AD27" s="139"/>
      <c r="AE27" s="139"/>
      <c r="AF27" s="139"/>
      <c r="AG27" s="139"/>
      <c r="AH27" s="139"/>
      <c r="AI27" s="121"/>
      <c r="AJ27" s="134"/>
      <c r="AK27" s="140"/>
      <c r="AL27" s="140"/>
      <c r="AM27" s="140"/>
      <c r="AN27" s="140"/>
      <c r="AO27" s="140"/>
      <c r="AP27" s="140"/>
      <c r="AQ27" s="140"/>
      <c r="AR27" s="140"/>
      <c r="AS27" s="140"/>
      <c r="AV27" s="134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2"/>
      <c r="BJ27" s="140"/>
      <c r="BK27" s="140"/>
      <c r="BL27" s="140"/>
      <c r="BM27" s="140"/>
      <c r="BN27" s="140"/>
    </row>
    <row r="28" spans="2:66" s="2" customFormat="1">
      <c r="B28" s="143"/>
      <c r="C28" s="143"/>
      <c r="D28" s="150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53"/>
      <c r="P28" s="143"/>
      <c r="Q28" s="143"/>
      <c r="R28" s="143"/>
      <c r="S28" s="143"/>
      <c r="T28" s="143"/>
      <c r="X28" s="104"/>
      <c r="Y28" s="135"/>
      <c r="Z28" s="135"/>
      <c r="AA28" s="135"/>
      <c r="AB28" s="136"/>
      <c r="AC28" s="135"/>
      <c r="AD28" s="135"/>
      <c r="AE28" s="135"/>
      <c r="AF28" s="139"/>
      <c r="AG28" s="135"/>
      <c r="AH28" s="135"/>
      <c r="AI28" s="121"/>
      <c r="AJ28" s="104"/>
      <c r="AK28" s="137"/>
      <c r="AL28" s="137"/>
      <c r="AM28" s="137"/>
      <c r="AN28" s="137"/>
      <c r="AO28" s="137"/>
      <c r="AP28" s="137"/>
      <c r="AQ28" s="137"/>
      <c r="AR28" s="137"/>
      <c r="AS28" s="137"/>
      <c r="AV28" s="104"/>
      <c r="AW28" s="137"/>
      <c r="AX28" s="137"/>
      <c r="AY28" s="137"/>
      <c r="AZ28" s="137"/>
      <c r="BA28" s="137"/>
      <c r="BB28" s="137"/>
      <c r="BC28" s="137"/>
      <c r="BD28" s="137"/>
      <c r="BE28" s="137"/>
      <c r="BF28" s="140"/>
      <c r="BG28" s="137"/>
      <c r="BH28" s="137"/>
      <c r="BI28" s="146"/>
      <c r="BJ28" s="137"/>
      <c r="BK28" s="137"/>
      <c r="BL28" s="137"/>
      <c r="BM28" s="137"/>
      <c r="BN28" s="137"/>
    </row>
    <row r="29" spans="2:66" s="2" customFormat="1">
      <c r="B29" s="441">
        <v>46021</v>
      </c>
      <c r="C29" s="140">
        <v>2.1558999999999999</v>
      </c>
      <c r="D29" s="147">
        <v>4.3118000000000002E-3</v>
      </c>
      <c r="E29" s="140">
        <v>4.5999999999999999E-2</v>
      </c>
      <c r="F29" s="140">
        <v>498.74922600000002</v>
      </c>
      <c r="G29" s="140">
        <v>5.3348867039999996</v>
      </c>
      <c r="H29" s="140">
        <v>6.6230000000000002</v>
      </c>
      <c r="I29" s="140">
        <v>0.66569999999999996</v>
      </c>
      <c r="J29" s="140">
        <v>0.2230626</v>
      </c>
      <c r="K29" s="140">
        <v>0.14599999999999999</v>
      </c>
      <c r="L29" s="140">
        <v>37.244100000000003</v>
      </c>
      <c r="M29" s="140">
        <v>1.4774217000000001</v>
      </c>
      <c r="N29" s="140">
        <v>0.76100000000000001</v>
      </c>
      <c r="O29" s="151">
        <v>1.9999999999999999E-6</v>
      </c>
      <c r="P29" s="142">
        <v>8.3000000000000001E-4</v>
      </c>
      <c r="Q29" s="141">
        <v>2E-3</v>
      </c>
      <c r="R29" s="140">
        <v>0</v>
      </c>
      <c r="S29" s="140">
        <v>0</v>
      </c>
      <c r="T29" s="140">
        <v>0</v>
      </c>
      <c r="X29" s="104"/>
      <c r="Y29" s="135"/>
      <c r="Z29" s="135"/>
      <c r="AA29" s="135"/>
      <c r="AB29" s="136"/>
      <c r="AC29" s="135"/>
      <c r="AD29" s="139"/>
      <c r="AE29" s="139"/>
      <c r="AF29" s="139"/>
      <c r="AG29" s="139"/>
      <c r="AH29" s="139"/>
      <c r="AI29" s="121"/>
      <c r="AJ29" s="104"/>
      <c r="AK29" s="140"/>
      <c r="AL29" s="140"/>
      <c r="AM29" s="140"/>
      <c r="AN29" s="140"/>
      <c r="AO29" s="140"/>
      <c r="AP29" s="140"/>
      <c r="AQ29" s="140"/>
      <c r="AR29" s="140"/>
      <c r="AS29" s="140"/>
      <c r="AV29" s="104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37"/>
      <c r="BH29" s="137"/>
      <c r="BI29" s="146"/>
      <c r="BJ29" s="137"/>
      <c r="BK29" s="137"/>
      <c r="BL29" s="137"/>
      <c r="BM29" s="137"/>
      <c r="BN29" s="137"/>
    </row>
    <row r="30" spans="2:66" s="2" customFormat="1">
      <c r="B30" s="134" t="s">
        <v>1060</v>
      </c>
      <c r="C30" s="140">
        <v>5.3982999999999999</v>
      </c>
      <c r="D30" s="141">
        <v>5.3983E-3</v>
      </c>
      <c r="E30" s="149">
        <v>2.1000000000000001E-2</v>
      </c>
      <c r="F30" s="140">
        <v>421.803135</v>
      </c>
      <c r="G30" s="140">
        <v>2.4793247099999998</v>
      </c>
      <c r="H30" s="140">
        <v>6.87</v>
      </c>
      <c r="I30" s="140">
        <v>1.0562</v>
      </c>
      <c r="J30" s="140">
        <v>0.42242049999999998</v>
      </c>
      <c r="K30" s="140">
        <v>0.12</v>
      </c>
      <c r="L30" s="140">
        <v>36.111699999999999</v>
      </c>
      <c r="M30" s="140">
        <v>1.7108604999999999</v>
      </c>
      <c r="N30" s="140">
        <v>0.66400000000000003</v>
      </c>
      <c r="O30" s="152">
        <v>0</v>
      </c>
      <c r="P30" s="149">
        <v>0</v>
      </c>
      <c r="Q30" s="141">
        <v>0</v>
      </c>
      <c r="R30" s="140">
        <v>0</v>
      </c>
      <c r="S30" s="140">
        <v>0</v>
      </c>
      <c r="T30" s="140">
        <v>0</v>
      </c>
      <c r="X30" s="104"/>
      <c r="Y30" s="135"/>
      <c r="Z30" s="135"/>
      <c r="AA30" s="135"/>
      <c r="AB30" s="136"/>
      <c r="AC30" s="135"/>
      <c r="AD30" s="139"/>
      <c r="AE30" s="139"/>
      <c r="AF30" s="139"/>
      <c r="AG30" s="139"/>
      <c r="AH30" s="139"/>
      <c r="AI30" s="121"/>
      <c r="AJ30" s="104"/>
      <c r="AK30" s="140"/>
      <c r="AL30" s="140"/>
      <c r="AM30" s="140"/>
      <c r="AN30" s="140"/>
      <c r="AO30" s="140"/>
      <c r="AP30" s="140"/>
      <c r="AQ30" s="140"/>
      <c r="AR30" s="140"/>
      <c r="AS30" s="140"/>
      <c r="AV30" s="104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37"/>
      <c r="BH30" s="137"/>
      <c r="BI30" s="146"/>
      <c r="BJ30" s="137"/>
      <c r="BK30" s="137"/>
      <c r="BL30" s="137"/>
      <c r="BM30" s="137"/>
      <c r="BN30" s="137"/>
    </row>
    <row r="31" spans="2:66" s="2" customFormat="1">
      <c r="B31" s="134" t="s">
        <v>1061</v>
      </c>
      <c r="C31" s="137">
        <v>2.8899999999999999E-2</v>
      </c>
      <c r="D31" s="154">
        <v>2.8899999999999998E-5</v>
      </c>
      <c r="E31" s="147">
        <v>6.0000000000000001E-3</v>
      </c>
      <c r="F31" s="137">
        <v>309.073735</v>
      </c>
      <c r="G31" s="137">
        <v>1.7395303200000001</v>
      </c>
      <c r="H31" s="137">
        <v>5.4930000000000003</v>
      </c>
      <c r="I31" s="137">
        <v>0.96889999999999998</v>
      </c>
      <c r="J31" s="137">
        <v>0.38749259999999996</v>
      </c>
      <c r="K31" s="137">
        <v>5.8999999999999997E-2</v>
      </c>
      <c r="L31" s="140">
        <v>43.233699999999999</v>
      </c>
      <c r="M31" s="140">
        <v>2.0882090999999998</v>
      </c>
      <c r="N31" s="140">
        <v>0.56100000000000005</v>
      </c>
      <c r="O31" s="151">
        <v>0</v>
      </c>
      <c r="P31" s="149">
        <v>0</v>
      </c>
      <c r="Q31" s="141">
        <v>0</v>
      </c>
      <c r="R31" s="140">
        <v>0</v>
      </c>
      <c r="S31" s="140">
        <v>0</v>
      </c>
      <c r="T31" s="140">
        <v>0</v>
      </c>
      <c r="X31" s="104"/>
      <c r="Y31" s="135"/>
      <c r="Z31" s="135"/>
      <c r="AA31" s="135"/>
      <c r="AB31" s="136"/>
      <c r="AC31" s="135"/>
      <c r="AD31" s="135"/>
      <c r="AE31" s="135"/>
      <c r="AF31" s="139"/>
      <c r="AG31" s="135"/>
      <c r="AH31" s="135"/>
      <c r="AI31" s="121"/>
      <c r="AJ31" s="104"/>
      <c r="AK31" s="137"/>
      <c r="AL31" s="137"/>
      <c r="AM31" s="137"/>
      <c r="AN31" s="137"/>
      <c r="AO31" s="137"/>
      <c r="AP31" s="137"/>
      <c r="AQ31" s="137"/>
      <c r="AR31" s="137"/>
      <c r="AS31" s="137"/>
      <c r="AV31" s="104"/>
      <c r="AW31" s="137"/>
      <c r="AX31" s="137"/>
      <c r="AY31" s="137"/>
      <c r="AZ31" s="137"/>
      <c r="BA31" s="137"/>
      <c r="BB31" s="137"/>
      <c r="BC31" s="137"/>
      <c r="BD31" s="137"/>
      <c r="BE31" s="137"/>
      <c r="BF31" s="140"/>
      <c r="BG31" s="137"/>
      <c r="BH31" s="137"/>
      <c r="BI31" s="146"/>
      <c r="BJ31" s="137"/>
      <c r="BK31" s="137"/>
      <c r="BL31" s="137"/>
      <c r="BM31" s="137"/>
      <c r="BN31" s="137"/>
    </row>
    <row r="32" spans="2:66" ht="14.25" customHeight="1">
      <c r="X32" s="104"/>
      <c r="Y32" s="135"/>
      <c r="Z32" s="135"/>
      <c r="AA32" s="135"/>
      <c r="AB32" s="136"/>
      <c r="AC32" s="135"/>
      <c r="AD32" s="135"/>
      <c r="AE32" s="135"/>
      <c r="AF32" s="135"/>
      <c r="AG32" s="135"/>
      <c r="AH32" s="135"/>
      <c r="AI32" s="121"/>
      <c r="AJ32" s="104"/>
      <c r="AK32" s="137"/>
      <c r="AL32" s="137"/>
      <c r="AM32" s="137"/>
      <c r="AN32" s="137"/>
      <c r="AO32" s="137"/>
      <c r="AP32" s="137"/>
      <c r="AQ32" s="137"/>
      <c r="AR32" s="137"/>
      <c r="AS32" s="137"/>
      <c r="AT32" s="2"/>
      <c r="AU32" s="2"/>
      <c r="AV32" s="104"/>
      <c r="AW32" s="137"/>
      <c r="AX32" s="137"/>
      <c r="AY32" s="137"/>
      <c r="AZ32" s="137"/>
      <c r="BA32" s="137"/>
      <c r="BB32" s="137"/>
      <c r="BC32" s="137"/>
      <c r="BD32" s="137"/>
      <c r="BE32" s="137"/>
      <c r="BF32" s="140"/>
      <c r="BG32" s="137"/>
      <c r="BH32" s="137"/>
      <c r="BI32" s="154"/>
      <c r="BJ32" s="148"/>
      <c r="BK32" s="137"/>
      <c r="BL32" s="137"/>
      <c r="BM32" s="137"/>
      <c r="BN32" s="137"/>
    </row>
    <row r="33" spans="2:66">
      <c r="B33" s="88" t="s">
        <v>214</v>
      </c>
      <c r="X33" s="104"/>
      <c r="Y33" s="135"/>
      <c r="Z33" s="135"/>
      <c r="AA33" s="135"/>
      <c r="AB33" s="136"/>
      <c r="AC33" s="135"/>
      <c r="AD33" s="135"/>
      <c r="AE33" s="135"/>
      <c r="AF33" s="135"/>
      <c r="AG33" s="135"/>
      <c r="AH33" s="135"/>
      <c r="AI33" s="121"/>
      <c r="AJ33" s="104"/>
      <c r="AK33" s="137"/>
      <c r="AL33" s="137"/>
      <c r="AM33" s="137"/>
      <c r="AN33" s="137"/>
      <c r="AO33" s="137"/>
      <c r="AP33" s="137"/>
      <c r="AQ33" s="137"/>
      <c r="AR33" s="137"/>
      <c r="AS33" s="137"/>
      <c r="AT33" s="2"/>
      <c r="AU33" s="2"/>
      <c r="AV33" s="104"/>
      <c r="AW33" s="137"/>
      <c r="AX33" s="137"/>
      <c r="AY33" s="137"/>
      <c r="AZ33" s="137"/>
      <c r="BA33" s="137"/>
      <c r="BB33" s="137"/>
      <c r="BC33" s="137"/>
      <c r="BD33" s="137"/>
      <c r="BE33" s="137"/>
      <c r="BF33" s="140"/>
      <c r="BG33" s="137"/>
      <c r="BH33" s="137"/>
      <c r="BI33" s="146"/>
      <c r="BJ33" s="137"/>
      <c r="BK33" s="137"/>
      <c r="BL33" s="137"/>
      <c r="BM33" s="137"/>
      <c r="BN33" s="137"/>
    </row>
    <row r="34" spans="2:66">
      <c r="B34" s="88" t="s">
        <v>215</v>
      </c>
      <c r="X34" s="104"/>
      <c r="Y34" s="135"/>
      <c r="Z34" s="135"/>
      <c r="AA34" s="135"/>
      <c r="AB34" s="136"/>
      <c r="AC34" s="135"/>
      <c r="AD34" s="135"/>
      <c r="AE34" s="135"/>
      <c r="AF34" s="135"/>
      <c r="AG34" s="135"/>
      <c r="AH34" s="135"/>
      <c r="AI34" s="121"/>
      <c r="AJ34" s="104"/>
      <c r="AK34" s="137"/>
      <c r="AL34" s="137"/>
      <c r="AM34" s="137"/>
      <c r="AN34" s="137"/>
      <c r="AO34" s="137"/>
      <c r="AP34" s="137"/>
      <c r="AQ34" s="137"/>
      <c r="AR34" s="137"/>
      <c r="AS34" s="137"/>
      <c r="AT34" s="2"/>
      <c r="AU34" s="2"/>
      <c r="AV34" s="104"/>
      <c r="AW34" s="137"/>
      <c r="AX34" s="137"/>
      <c r="AY34" s="137"/>
      <c r="AZ34" s="137"/>
      <c r="BA34" s="137"/>
      <c r="BB34" s="137"/>
      <c r="BC34" s="137"/>
      <c r="BD34" s="137"/>
      <c r="BE34" s="137"/>
      <c r="BF34" s="140"/>
      <c r="BG34" s="137"/>
      <c r="BH34" s="137"/>
      <c r="BI34" s="146"/>
      <c r="BJ34" s="137"/>
      <c r="BK34" s="137"/>
      <c r="BL34" s="137"/>
      <c r="BM34" s="137"/>
      <c r="BN34" s="137"/>
    </row>
    <row r="35" spans="2:66">
      <c r="B35" s="88" t="s">
        <v>216</v>
      </c>
      <c r="X35" s="143"/>
      <c r="Y35" s="144"/>
      <c r="Z35" s="144"/>
      <c r="AA35" s="144"/>
      <c r="AB35" s="143"/>
      <c r="AC35" s="143"/>
      <c r="AD35" s="143"/>
      <c r="AE35" s="143"/>
      <c r="AF35" s="143"/>
      <c r="AG35" s="143"/>
      <c r="AH35" s="143"/>
      <c r="AI35" s="121"/>
      <c r="AJ35" s="143"/>
      <c r="AK35" s="143"/>
      <c r="AL35" s="143"/>
      <c r="AM35" s="143"/>
      <c r="AN35" s="144"/>
      <c r="AO35" s="144"/>
      <c r="AP35" s="144"/>
      <c r="AQ35" s="143"/>
      <c r="AR35" s="143"/>
      <c r="AS35" s="143"/>
      <c r="AT35" s="2"/>
      <c r="AU35" s="2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</row>
    <row r="36" spans="2:66">
      <c r="B36" s="157"/>
      <c r="X36" s="134"/>
      <c r="Y36" s="135"/>
      <c r="Z36" s="135"/>
      <c r="AA36" s="139"/>
      <c r="AB36" s="136"/>
      <c r="AC36" s="139"/>
      <c r="AD36" s="139"/>
      <c r="AE36" s="139"/>
      <c r="AF36" s="139"/>
      <c r="AG36" s="139"/>
      <c r="AH36" s="139"/>
      <c r="AI36" s="121"/>
      <c r="AJ36" s="134"/>
      <c r="AK36" s="140"/>
      <c r="AL36" s="140"/>
      <c r="AM36" s="140"/>
      <c r="AN36" s="140"/>
      <c r="AO36" s="140"/>
      <c r="AP36" s="140"/>
      <c r="AQ36" s="140"/>
      <c r="AR36" s="140"/>
      <c r="AS36" s="140"/>
      <c r="AT36" s="2"/>
      <c r="AU36" s="2"/>
      <c r="AV36" s="134"/>
      <c r="AW36" s="140"/>
      <c r="AX36" s="149"/>
      <c r="AY36" s="140"/>
      <c r="AZ36" s="140"/>
      <c r="BA36" s="140"/>
      <c r="BB36" s="140"/>
      <c r="BC36" s="140"/>
      <c r="BD36" s="140"/>
      <c r="BE36" s="140"/>
      <c r="BF36" s="140"/>
      <c r="BG36" s="140"/>
      <c r="BH36" s="140"/>
      <c r="BI36" s="152"/>
      <c r="BJ36" s="140"/>
      <c r="BK36" s="149"/>
      <c r="BL36" s="140"/>
      <c r="BM36" s="140"/>
      <c r="BN36" s="140"/>
    </row>
    <row r="37" spans="2:66">
      <c r="B37" s="157"/>
      <c r="X37" s="134"/>
      <c r="Y37" s="135"/>
      <c r="Z37" s="135"/>
      <c r="AA37" s="139"/>
      <c r="AB37" s="136"/>
      <c r="AC37" s="139"/>
      <c r="AD37" s="139"/>
      <c r="AE37" s="139"/>
      <c r="AF37" s="139"/>
      <c r="AG37" s="139"/>
      <c r="AH37" s="139"/>
      <c r="AI37" s="121"/>
      <c r="AJ37" s="134"/>
      <c r="AK37" s="140"/>
      <c r="AL37" s="140"/>
      <c r="AM37" s="140"/>
      <c r="AN37" s="140"/>
      <c r="AO37" s="149"/>
      <c r="AP37" s="140"/>
      <c r="AQ37" s="140"/>
      <c r="AR37" s="140"/>
      <c r="AS37" s="140"/>
      <c r="AT37" s="2"/>
      <c r="AU37" s="2"/>
      <c r="AV37" s="134"/>
      <c r="AW37" s="140"/>
      <c r="AX37" s="149"/>
      <c r="AY37" s="140"/>
      <c r="AZ37" s="140"/>
      <c r="BA37" s="140"/>
      <c r="BB37" s="140"/>
      <c r="BC37" s="140"/>
      <c r="BD37" s="140"/>
      <c r="BE37" s="140"/>
      <c r="BF37" s="140"/>
      <c r="BG37" s="140"/>
      <c r="BH37" s="140"/>
      <c r="BI37" s="152"/>
      <c r="BJ37" s="140"/>
      <c r="BK37" s="141"/>
      <c r="BL37" s="140"/>
      <c r="BM37" s="140"/>
      <c r="BN37" s="140"/>
    </row>
    <row r="38" spans="2:66">
      <c r="B38" s="157"/>
      <c r="X38" s="134"/>
      <c r="Y38" s="135"/>
      <c r="Z38" s="135"/>
      <c r="AA38" s="135"/>
      <c r="AB38" s="136"/>
      <c r="AC38" s="135"/>
      <c r="AD38" s="135"/>
      <c r="AE38" s="135"/>
      <c r="AF38" s="135"/>
      <c r="AG38" s="135"/>
      <c r="AH38" s="135"/>
      <c r="AI38" s="121"/>
      <c r="AJ38" s="134"/>
      <c r="AK38" s="137"/>
      <c r="AL38" s="137"/>
      <c r="AM38" s="137"/>
      <c r="AN38" s="137"/>
      <c r="AO38" s="137"/>
      <c r="AP38" s="137"/>
      <c r="AQ38" s="137"/>
      <c r="AR38" s="137"/>
      <c r="AS38" s="137"/>
      <c r="AT38" s="2"/>
      <c r="AU38" s="2"/>
      <c r="AV38" s="134"/>
      <c r="AW38" s="137"/>
      <c r="AX38" s="148"/>
      <c r="AY38" s="137"/>
      <c r="AZ38" s="137"/>
      <c r="BA38" s="137"/>
      <c r="BB38" s="137"/>
      <c r="BC38" s="137"/>
      <c r="BD38" s="137"/>
      <c r="BE38" s="137"/>
      <c r="BF38" s="140"/>
      <c r="BG38" s="140"/>
      <c r="BH38" s="140"/>
      <c r="BI38" s="152"/>
      <c r="BJ38" s="140"/>
      <c r="BK38" s="141"/>
      <c r="BL38" s="140"/>
      <c r="BM38" s="140"/>
      <c r="BN38" s="140"/>
    </row>
    <row r="39" spans="2:66">
      <c r="B39" s="157"/>
      <c r="X39" s="134"/>
      <c r="Y39" s="135"/>
      <c r="Z39" s="135"/>
      <c r="AA39" s="135"/>
      <c r="AB39" s="136"/>
      <c r="AC39" s="135"/>
      <c r="AD39" s="135"/>
      <c r="AE39" s="135"/>
      <c r="AF39" s="135"/>
      <c r="AG39" s="135"/>
      <c r="AH39" s="135"/>
      <c r="AI39" s="121"/>
      <c r="AJ39" s="134"/>
      <c r="AK39" s="137"/>
      <c r="AL39" s="137"/>
      <c r="AM39" s="137"/>
      <c r="AN39" s="137"/>
      <c r="AO39" s="137"/>
      <c r="AP39" s="137"/>
      <c r="AQ39" s="137"/>
      <c r="AR39" s="137"/>
      <c r="AS39" s="137"/>
      <c r="AT39" s="2"/>
      <c r="AU39" s="2"/>
      <c r="AV39" s="134"/>
      <c r="AW39" s="137"/>
      <c r="AX39" s="147"/>
      <c r="AY39" s="137"/>
      <c r="AZ39" s="137"/>
      <c r="BA39" s="137"/>
      <c r="BB39" s="137"/>
      <c r="BC39" s="137"/>
      <c r="BD39" s="137"/>
      <c r="BE39" s="137"/>
      <c r="BF39" s="140"/>
      <c r="BG39" s="140"/>
      <c r="BH39" s="140"/>
      <c r="BI39" s="152"/>
      <c r="BJ39" s="140"/>
      <c r="BK39" s="141"/>
      <c r="BL39" s="140"/>
      <c r="BM39" s="140"/>
      <c r="BN39" s="140"/>
    </row>
    <row r="40" spans="2:66">
      <c r="B40" s="157"/>
      <c r="X40" s="134"/>
      <c r="Y40" s="135"/>
      <c r="Z40" s="135"/>
      <c r="AA40" s="135"/>
      <c r="AB40" s="136"/>
      <c r="AC40" s="135"/>
      <c r="AD40" s="135"/>
      <c r="AE40" s="135"/>
      <c r="AF40" s="135"/>
      <c r="AG40" s="135"/>
      <c r="AH40" s="135"/>
      <c r="AI40" s="121"/>
      <c r="AJ40" s="134"/>
      <c r="AK40" s="137"/>
      <c r="AL40" s="137"/>
      <c r="AM40" s="137"/>
      <c r="AN40" s="137"/>
      <c r="AO40" s="137"/>
      <c r="AP40" s="137"/>
      <c r="AQ40" s="137"/>
      <c r="AR40" s="137"/>
      <c r="AS40" s="137"/>
      <c r="AT40" s="2"/>
      <c r="AU40" s="2"/>
      <c r="AV40" s="134"/>
      <c r="AW40" s="137"/>
      <c r="AX40" s="147"/>
      <c r="AY40" s="137"/>
      <c r="AZ40" s="137"/>
      <c r="BA40" s="137"/>
      <c r="BB40" s="137"/>
      <c r="BC40" s="137"/>
      <c r="BD40" s="137"/>
      <c r="BE40" s="137"/>
      <c r="BF40" s="140"/>
      <c r="BG40" s="140"/>
      <c r="BH40" s="140"/>
      <c r="BI40" s="152"/>
      <c r="BJ40" s="149"/>
      <c r="BK40" s="141"/>
      <c r="BL40" s="140"/>
      <c r="BM40" s="140"/>
      <c r="BN40" s="140"/>
    </row>
    <row r="41" spans="2:66">
      <c r="B41" s="157"/>
      <c r="X41" s="143"/>
      <c r="Y41" s="144"/>
      <c r="Z41" s="144"/>
      <c r="AA41" s="144"/>
      <c r="AB41" s="143"/>
      <c r="AC41" s="143"/>
      <c r="AD41" s="143"/>
      <c r="AE41" s="143"/>
      <c r="AF41" s="143"/>
      <c r="AG41" s="143"/>
      <c r="AH41" s="143"/>
      <c r="AI41" s="121"/>
      <c r="AJ41" s="143"/>
      <c r="AK41" s="143"/>
      <c r="AL41" s="143"/>
      <c r="AM41" s="143"/>
      <c r="AN41" s="144"/>
      <c r="AO41" s="144"/>
      <c r="AP41" s="144"/>
      <c r="AQ41" s="143"/>
      <c r="AR41" s="143"/>
      <c r="AS41" s="143"/>
      <c r="AT41" s="2"/>
      <c r="AU41" s="2"/>
      <c r="AV41" s="143"/>
      <c r="AW41" s="143"/>
      <c r="AX41" s="150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53"/>
      <c r="BJ41" s="143"/>
      <c r="BK41" s="143"/>
      <c r="BL41" s="143"/>
      <c r="BM41" s="143"/>
      <c r="BN41" s="143"/>
    </row>
    <row r="42" spans="2:66">
      <c r="B42" s="157"/>
      <c r="X42" s="134"/>
      <c r="Y42" s="139"/>
      <c r="Z42" s="139"/>
      <c r="AA42" s="139"/>
      <c r="AB42" s="136"/>
      <c r="AC42" s="139"/>
      <c r="AD42" s="139"/>
      <c r="AE42" s="139"/>
      <c r="AF42" s="139"/>
      <c r="AG42" s="139"/>
      <c r="AH42" s="139"/>
      <c r="AI42" s="121"/>
      <c r="AJ42" s="134"/>
      <c r="AK42" s="137"/>
      <c r="AL42" s="137"/>
      <c r="AM42" s="137"/>
      <c r="AN42" s="148"/>
      <c r="AO42" s="148"/>
      <c r="AP42" s="148"/>
      <c r="AQ42" s="137"/>
      <c r="AR42" s="137"/>
      <c r="AS42" s="137"/>
      <c r="AT42" s="2"/>
      <c r="AU42" s="2"/>
      <c r="AV42" s="134"/>
      <c r="AW42" s="140"/>
      <c r="AX42" s="146"/>
      <c r="AY42" s="140"/>
      <c r="AZ42" s="140"/>
      <c r="BA42" s="140"/>
      <c r="BB42" s="140"/>
      <c r="BC42" s="140"/>
      <c r="BD42" s="140"/>
      <c r="BE42" s="140"/>
      <c r="BF42" s="140"/>
      <c r="BG42" s="140"/>
      <c r="BH42" s="140"/>
      <c r="BI42" s="152"/>
      <c r="BJ42" s="149"/>
      <c r="BK42" s="141"/>
      <c r="BL42" s="140"/>
      <c r="BM42" s="140"/>
      <c r="BN42" s="140"/>
    </row>
    <row r="43" spans="2:66">
      <c r="B43" s="157"/>
      <c r="X43" s="134"/>
      <c r="Y43" s="139"/>
      <c r="Z43" s="139"/>
      <c r="AA43" s="139"/>
      <c r="AB43" s="136"/>
      <c r="AC43" s="139"/>
      <c r="AD43" s="139"/>
      <c r="AE43" s="139"/>
      <c r="AF43" s="139"/>
      <c r="AG43" s="139"/>
      <c r="AH43" s="139"/>
      <c r="AI43" s="121"/>
      <c r="AJ43" s="134"/>
      <c r="AK43" s="137"/>
      <c r="AL43" s="137"/>
      <c r="AM43" s="137"/>
      <c r="AN43" s="148"/>
      <c r="AO43" s="148"/>
      <c r="AP43" s="148"/>
      <c r="AQ43" s="137"/>
      <c r="AR43" s="137"/>
      <c r="AS43" s="137"/>
      <c r="AT43" s="2"/>
      <c r="AU43" s="2"/>
      <c r="AV43" s="134"/>
      <c r="AW43" s="140"/>
      <c r="AX43" s="142"/>
      <c r="AY43" s="141"/>
      <c r="AZ43" s="140"/>
      <c r="BA43" s="140"/>
      <c r="BB43" s="140"/>
      <c r="BC43" s="140"/>
      <c r="BD43" s="140"/>
      <c r="BE43" s="140"/>
      <c r="BF43" s="140"/>
      <c r="BG43" s="140"/>
      <c r="BH43" s="140"/>
      <c r="BI43" s="151"/>
      <c r="BJ43" s="142"/>
      <c r="BK43" s="141"/>
      <c r="BL43" s="140"/>
      <c r="BM43" s="140"/>
      <c r="BN43" s="140"/>
    </row>
    <row r="44" spans="2:66">
      <c r="B44" s="157"/>
      <c r="X44" s="134"/>
      <c r="Y44" s="135"/>
      <c r="Z44" s="135"/>
      <c r="AA44" s="135"/>
      <c r="AB44" s="136"/>
      <c r="AC44" s="135"/>
      <c r="AD44" s="135"/>
      <c r="AE44" s="135"/>
      <c r="AF44" s="135"/>
      <c r="AG44" s="135"/>
      <c r="AH44" s="135"/>
      <c r="AI44" s="121"/>
      <c r="AJ44" s="134"/>
      <c r="AK44" s="137"/>
      <c r="AL44" s="137"/>
      <c r="AM44" s="137"/>
      <c r="AN44" s="148"/>
      <c r="AO44" s="148"/>
      <c r="AP44" s="148"/>
      <c r="AQ44" s="137"/>
      <c r="AR44" s="137"/>
      <c r="AS44" s="137"/>
      <c r="AT44" s="2"/>
      <c r="AU44" s="2"/>
      <c r="AV44" s="134"/>
      <c r="AW44" s="137"/>
      <c r="AX44" s="146"/>
      <c r="AY44" s="137"/>
      <c r="AZ44" s="137"/>
      <c r="BA44" s="137"/>
      <c r="BB44" s="137"/>
      <c r="BC44" s="137"/>
      <c r="BD44" s="137"/>
      <c r="BE44" s="137"/>
      <c r="BF44" s="140"/>
      <c r="BG44" s="140"/>
      <c r="BH44" s="140"/>
      <c r="BI44" s="152"/>
      <c r="BJ44" s="141"/>
      <c r="BK44" s="149"/>
      <c r="BL44" s="140"/>
      <c r="BM44" s="140"/>
      <c r="BN44" s="140"/>
    </row>
    <row r="45" spans="2:66">
      <c r="B45" s="157"/>
      <c r="X45" s="134"/>
      <c r="Y45" s="135"/>
      <c r="Z45" s="135"/>
      <c r="AA45" s="135"/>
      <c r="AB45" s="136"/>
      <c r="AC45" s="135"/>
      <c r="AD45" s="135"/>
      <c r="AE45" s="135"/>
      <c r="AF45" s="135"/>
      <c r="AG45" s="135"/>
      <c r="AH45" s="135"/>
      <c r="AI45" s="155"/>
      <c r="AJ45" s="134"/>
      <c r="AK45" s="137"/>
      <c r="AL45" s="137"/>
      <c r="AM45" s="137"/>
      <c r="AN45" s="148"/>
      <c r="AO45" s="148"/>
      <c r="AP45" s="148"/>
      <c r="AQ45" s="137"/>
      <c r="AR45" s="137"/>
      <c r="AS45" s="137"/>
      <c r="AT45" s="2"/>
      <c r="AU45" s="2"/>
      <c r="AV45" s="134"/>
      <c r="AW45" s="137"/>
      <c r="AX45" s="147"/>
      <c r="AY45" s="137"/>
      <c r="AZ45" s="137"/>
      <c r="BA45" s="137"/>
      <c r="BB45" s="137"/>
      <c r="BC45" s="137"/>
      <c r="BD45" s="137"/>
      <c r="BE45" s="137"/>
      <c r="BF45" s="140"/>
      <c r="BG45" s="140"/>
      <c r="BH45" s="140"/>
      <c r="BI45" s="151"/>
      <c r="BJ45" s="141"/>
      <c r="BK45" s="141"/>
      <c r="BL45" s="140"/>
      <c r="BM45" s="140"/>
      <c r="BN45" s="140"/>
    </row>
    <row r="46" spans="2:66">
      <c r="B46" s="157"/>
      <c r="X46" s="134"/>
      <c r="Y46" s="135"/>
      <c r="Z46" s="135"/>
      <c r="AA46" s="135"/>
      <c r="AB46" s="136"/>
      <c r="AC46" s="135"/>
      <c r="AD46" s="135"/>
      <c r="AE46" s="135"/>
      <c r="AF46" s="135"/>
      <c r="AG46" s="135"/>
      <c r="AH46" s="135"/>
      <c r="AI46" s="155"/>
      <c r="AJ46" s="134"/>
      <c r="AK46" s="137"/>
      <c r="AL46" s="137"/>
      <c r="AM46" s="137"/>
      <c r="AN46" s="148"/>
      <c r="AO46" s="146"/>
      <c r="AP46" s="147"/>
      <c r="AQ46" s="137"/>
      <c r="AR46" s="137"/>
      <c r="AS46" s="137"/>
      <c r="AT46" s="2"/>
      <c r="AU46" s="2"/>
      <c r="AV46" s="134"/>
      <c r="AW46" s="137"/>
      <c r="AX46" s="147"/>
      <c r="AY46" s="148"/>
      <c r="AZ46" s="137"/>
      <c r="BA46" s="137"/>
      <c r="BB46" s="137"/>
      <c r="BC46" s="137"/>
      <c r="BD46" s="137"/>
      <c r="BE46" s="137"/>
      <c r="BF46" s="140"/>
      <c r="BG46" s="140"/>
      <c r="BH46" s="140"/>
      <c r="BI46" s="152"/>
      <c r="BJ46" s="149"/>
      <c r="BK46" s="141"/>
      <c r="BL46" s="140"/>
      <c r="BM46" s="140"/>
      <c r="BN46" s="140"/>
    </row>
    <row r="47" spans="2:66">
      <c r="B47" s="157"/>
    </row>
    <row r="48" spans="2:66">
      <c r="B48" s="157"/>
    </row>
    <row r="49" spans="1:23">
      <c r="B49" s="157"/>
    </row>
    <row r="50" spans="1:23">
      <c r="B50" s="157"/>
    </row>
    <row r="51" spans="1:23">
      <c r="B51" s="157"/>
    </row>
    <row r="52" spans="1:23">
      <c r="B52" s="157"/>
    </row>
    <row r="53" spans="1:23">
      <c r="B53" s="157"/>
    </row>
    <row r="54" spans="1:23">
      <c r="B54" s="157"/>
    </row>
    <row r="55" spans="1:23">
      <c r="B55" s="157"/>
    </row>
    <row r="56" spans="1:23">
      <c r="B56" s="157"/>
    </row>
    <row r="57" spans="1:23">
      <c r="B57" s="157"/>
    </row>
    <row r="58" spans="1:23" ht="7.5" customHeight="1">
      <c r="A58" s="114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</row>
    <row r="59" spans="1:23" s="12" customFormat="1">
      <c r="A59" s="43"/>
      <c r="B59" s="43"/>
      <c r="C59" s="43"/>
      <c r="D59" s="159"/>
      <c r="E59" s="159"/>
      <c r="F59" s="159"/>
      <c r="G59" s="159"/>
      <c r="H59" s="159"/>
      <c r="I59" s="159"/>
      <c r="J59" s="159"/>
      <c r="K59" s="44"/>
      <c r="L59" s="44"/>
      <c r="M59" s="44"/>
      <c r="N59" s="44"/>
      <c r="O59" s="44"/>
      <c r="P59" s="44"/>
      <c r="Q59" s="44"/>
      <c r="R59" s="44"/>
      <c r="S59" s="44"/>
      <c r="T59" s="117" t="s">
        <v>219</v>
      </c>
      <c r="U59"/>
      <c r="V59"/>
      <c r="W59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A1:AD69"/>
  <sheetViews>
    <sheetView view="pageBreakPreview" zoomScale="77" zoomScaleNormal="145" zoomScaleSheetLayoutView="55" workbookViewId="0">
      <selection activeCell="H10" sqref="H10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3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3"/>
      <c r="N3" s="31"/>
    </row>
    <row r="4" spans="1:30">
      <c r="M4" s="163"/>
      <c r="N4" s="31"/>
    </row>
    <row r="5" spans="1:30">
      <c r="A5" s="120"/>
      <c r="B5" s="458" t="s">
        <v>220</v>
      </c>
      <c r="C5" s="458"/>
      <c r="D5" s="458"/>
      <c r="E5" s="458"/>
      <c r="F5" s="458"/>
      <c r="G5" s="458"/>
      <c r="H5" s="458"/>
      <c r="I5" s="458"/>
      <c r="J5" s="120"/>
      <c r="K5" s="120"/>
      <c r="AD5" s="120"/>
    </row>
    <row r="6" spans="1:30">
      <c r="D6" s="164"/>
      <c r="F6" s="123"/>
    </row>
    <row r="7" spans="1:30" ht="15" customHeight="1">
      <c r="B7" s="493" t="s">
        <v>221</v>
      </c>
      <c r="C7" s="501" t="s">
        <v>222</v>
      </c>
      <c r="D7" s="502"/>
      <c r="E7" s="502"/>
      <c r="F7" s="505"/>
      <c r="G7" s="501" t="s">
        <v>223</v>
      </c>
      <c r="H7" s="502"/>
      <c r="I7" s="502"/>
      <c r="M7" s="163"/>
      <c r="N7" s="31"/>
    </row>
    <row r="8" spans="1:30">
      <c r="B8" s="494"/>
      <c r="C8" s="165">
        <v>2024</v>
      </c>
      <c r="D8" s="166">
        <v>45656</v>
      </c>
      <c r="E8" s="166">
        <v>45653</v>
      </c>
      <c r="F8" s="167">
        <v>45660</v>
      </c>
      <c r="G8" s="168" t="s">
        <v>224</v>
      </c>
      <c r="H8" s="168" t="s">
        <v>225</v>
      </c>
      <c r="I8" s="168" t="s">
        <v>226</v>
      </c>
      <c r="M8" s="163"/>
      <c r="N8" s="31"/>
    </row>
    <row r="9" spans="1:30">
      <c r="B9" s="169" t="s">
        <v>151</v>
      </c>
      <c r="C9" s="139">
        <v>7079.9049999999997</v>
      </c>
      <c r="D9" s="139">
        <v>7079.9049999999997</v>
      </c>
      <c r="E9" s="170">
        <v>7036.5709999999999</v>
      </c>
      <c r="F9" s="139">
        <v>7164.4290000000001</v>
      </c>
      <c r="G9" s="171">
        <v>1.8170498101987484</v>
      </c>
      <c r="H9" s="171">
        <v>1.193857827188364</v>
      </c>
      <c r="I9" s="171">
        <v>1.193857827188364</v>
      </c>
      <c r="K9" s="172"/>
      <c r="M9" s="163"/>
      <c r="N9" s="31"/>
    </row>
    <row r="10" spans="1:30">
      <c r="B10" s="173" t="s">
        <v>227</v>
      </c>
      <c r="C10" s="174">
        <v>2689.2689999999998</v>
      </c>
      <c r="D10" s="174">
        <v>2689.2689999999998</v>
      </c>
      <c r="E10" s="139">
        <v>2658.288</v>
      </c>
      <c r="F10" s="139">
        <v>2724.1529999999998</v>
      </c>
      <c r="G10" s="171">
        <v>2.4777225041078985</v>
      </c>
      <c r="H10" s="171">
        <v>1.2971554723607055</v>
      </c>
      <c r="I10" s="171">
        <v>1.2971554723607055</v>
      </c>
    </row>
    <row r="11" spans="1:30">
      <c r="B11" s="173" t="s">
        <v>228</v>
      </c>
      <c r="C11" s="174">
        <v>1251.874</v>
      </c>
      <c r="D11" s="174">
        <v>1251.874</v>
      </c>
      <c r="E11" s="139">
        <v>1236.7860000000001</v>
      </c>
      <c r="F11" s="139">
        <v>1273.655</v>
      </c>
      <c r="G11" s="171">
        <v>2.9810330970758008</v>
      </c>
      <c r="H11" s="171">
        <v>1.7398715845204829</v>
      </c>
      <c r="I11" s="171">
        <v>1.7398715845204829</v>
      </c>
      <c r="M11" s="175"/>
    </row>
    <row r="12" spans="1:30">
      <c r="B12" s="173" t="s">
        <v>229</v>
      </c>
      <c r="C12" s="174">
        <v>1035.568</v>
      </c>
      <c r="D12" s="174">
        <v>1035.568</v>
      </c>
      <c r="E12" s="139">
        <v>1018.4640000000001</v>
      </c>
      <c r="F12" s="139">
        <v>1018.093</v>
      </c>
      <c r="G12" s="171">
        <v>-3.6427404405074165E-2</v>
      </c>
      <c r="H12" s="171">
        <v>-1.687479721273738</v>
      </c>
      <c r="I12" s="171">
        <v>-1.687479721273738</v>
      </c>
    </row>
    <row r="13" spans="1:30">
      <c r="B13" s="173" t="s">
        <v>230</v>
      </c>
      <c r="C13" s="174">
        <v>729.49199999999996</v>
      </c>
      <c r="D13" s="174">
        <v>729.49199999999996</v>
      </c>
      <c r="E13" s="139">
        <v>713.24199999999996</v>
      </c>
      <c r="F13" s="139">
        <v>716.74400000000003</v>
      </c>
      <c r="G13" s="171">
        <v>0.49099744546732615</v>
      </c>
      <c r="H13" s="171">
        <v>-1.7475174504997908</v>
      </c>
      <c r="I13" s="171">
        <v>-1.7475174504997908</v>
      </c>
      <c r="N13" s="31"/>
    </row>
    <row r="14" spans="1:30">
      <c r="B14" s="173" t="s">
        <v>231</v>
      </c>
      <c r="C14" s="174">
        <v>834.91399999999999</v>
      </c>
      <c r="D14" s="174">
        <v>834.91399999999999</v>
      </c>
      <c r="E14" s="139">
        <v>821.346</v>
      </c>
      <c r="F14" s="139">
        <v>818.81399999999996</v>
      </c>
      <c r="G14" s="171">
        <v>-0.30827446654638108</v>
      </c>
      <c r="H14" s="171">
        <v>-1.9283423202868826</v>
      </c>
      <c r="I14" s="171">
        <v>-1.9283423202868826</v>
      </c>
      <c r="N14" s="31"/>
    </row>
    <row r="15" spans="1:30">
      <c r="B15" s="173" t="s">
        <v>232</v>
      </c>
      <c r="C15" s="174">
        <v>1456.501</v>
      </c>
      <c r="D15" s="174">
        <v>1456.501</v>
      </c>
      <c r="E15" s="139">
        <v>1441.318</v>
      </c>
      <c r="F15" s="139">
        <v>1434.1189999999999</v>
      </c>
      <c r="G15" s="171">
        <v>-0.49947339865318191</v>
      </c>
      <c r="H15" s="171">
        <v>-1.5366965075890824</v>
      </c>
      <c r="I15" s="171">
        <v>-1.5366965075890824</v>
      </c>
    </row>
    <row r="16" spans="1:30">
      <c r="B16" s="173" t="s">
        <v>233</v>
      </c>
      <c r="C16" s="174">
        <v>1392.5809999999999</v>
      </c>
      <c r="D16" s="174">
        <v>1392.5809999999999</v>
      </c>
      <c r="E16" s="139">
        <v>1396.546</v>
      </c>
      <c r="F16" s="139">
        <v>1406.5909999999999</v>
      </c>
      <c r="G16" s="171">
        <v>0.7192745530759348</v>
      </c>
      <c r="H16" s="171">
        <v>1.0060456088371155</v>
      </c>
      <c r="I16" s="171">
        <v>1.0060456088371155</v>
      </c>
    </row>
    <row r="17" spans="2:20">
      <c r="B17" s="173" t="s">
        <v>234</v>
      </c>
      <c r="C17" s="174">
        <v>756.84299999999996</v>
      </c>
      <c r="D17" s="174">
        <v>756.84299999999996</v>
      </c>
      <c r="E17" s="139">
        <v>754.90800000000002</v>
      </c>
      <c r="F17" s="139">
        <v>763.49699999999996</v>
      </c>
      <c r="G17" s="171">
        <v>1.1377545343273541</v>
      </c>
      <c r="H17" s="171">
        <v>0.87917837649287867</v>
      </c>
      <c r="I17" s="171">
        <v>0.87917837649287867</v>
      </c>
      <c r="N17" s="31"/>
    </row>
    <row r="18" spans="2:20">
      <c r="B18" s="173" t="s">
        <v>235</v>
      </c>
      <c r="C18" s="174">
        <v>3997.8220000000001</v>
      </c>
      <c r="D18" s="174">
        <v>3997.8220000000001</v>
      </c>
      <c r="E18" s="139">
        <v>3880.8670000000002</v>
      </c>
      <c r="F18" s="139">
        <v>4133.9480000000003</v>
      </c>
      <c r="G18" s="171">
        <v>6.5212489889501528</v>
      </c>
      <c r="H18" s="171">
        <v>3.4050040246914492</v>
      </c>
      <c r="I18" s="171">
        <v>3.4050040246914492</v>
      </c>
      <c r="J18" s="176"/>
      <c r="T18" s="36"/>
    </row>
    <row r="19" spans="2:20">
      <c r="B19" s="173" t="s">
        <v>236</v>
      </c>
      <c r="C19" s="174">
        <v>1478.8910000000001</v>
      </c>
      <c r="D19" s="174">
        <v>1478.8910000000001</v>
      </c>
      <c r="E19" s="139">
        <v>1469.5170000000001</v>
      </c>
      <c r="F19" s="139">
        <v>1478.933</v>
      </c>
      <c r="G19" s="171">
        <v>0.64075475139109928</v>
      </c>
      <c r="H19" s="171">
        <v>2.8399658933563276E-3</v>
      </c>
      <c r="I19" s="171">
        <v>2.8399658933563276E-3</v>
      </c>
      <c r="J19" s="176"/>
      <c r="N19" s="31"/>
      <c r="T19" s="36"/>
    </row>
    <row r="20" spans="2:20">
      <c r="B20" s="173" t="s">
        <v>237</v>
      </c>
      <c r="C20" s="174">
        <v>1300.7159999999999</v>
      </c>
      <c r="D20" s="174">
        <v>1300.7159999999999</v>
      </c>
      <c r="E20" s="139">
        <v>1293.107</v>
      </c>
      <c r="F20" s="139">
        <v>1305.8710000000001</v>
      </c>
      <c r="G20" s="171">
        <v>0.98707995548706529</v>
      </c>
      <c r="H20" s="171">
        <v>0.39632018057748197</v>
      </c>
      <c r="I20" s="171">
        <v>0.39632018057748197</v>
      </c>
      <c r="J20" s="176"/>
    </row>
    <row r="21" spans="2:20">
      <c r="B21" s="169"/>
      <c r="C21" s="177"/>
      <c r="D21" s="177"/>
      <c r="E21" s="178"/>
      <c r="F21" s="178"/>
      <c r="G21" s="171"/>
      <c r="H21" s="177"/>
      <c r="I21" s="177"/>
      <c r="J21" s="176"/>
      <c r="K21" s="176"/>
    </row>
    <row r="22" spans="2:20">
      <c r="B22" s="169"/>
      <c r="C22" s="120"/>
      <c r="D22" s="120"/>
      <c r="E22" s="120"/>
      <c r="F22" s="120"/>
      <c r="G22" s="120"/>
      <c r="H22" s="120"/>
      <c r="I22" s="120"/>
      <c r="J22" s="176"/>
      <c r="K22" s="176"/>
      <c r="M22" s="31"/>
    </row>
    <row r="23" spans="2:20">
      <c r="B23" s="169"/>
      <c r="C23" s="120"/>
      <c r="D23" s="120"/>
      <c r="E23" s="120"/>
      <c r="F23" s="120"/>
      <c r="G23" s="120"/>
      <c r="H23" s="120"/>
      <c r="I23" s="120"/>
      <c r="J23" s="176"/>
      <c r="K23" s="176"/>
      <c r="M23" s="31"/>
    </row>
    <row r="24" spans="2:20">
      <c r="B24" s="458" t="s">
        <v>238</v>
      </c>
      <c r="C24" s="458"/>
      <c r="D24" s="458"/>
      <c r="E24" s="458"/>
      <c r="F24" s="458"/>
      <c r="G24" s="458"/>
      <c r="H24" s="458"/>
      <c r="I24" s="458"/>
      <c r="J24" s="176"/>
      <c r="K24" s="176"/>
    </row>
    <row r="25" spans="2:20">
      <c r="B25" s="458"/>
      <c r="C25" s="458"/>
      <c r="D25" s="458"/>
      <c r="E25" s="458"/>
      <c r="F25" s="458"/>
      <c r="G25" s="458"/>
      <c r="H25" s="458"/>
      <c r="I25" s="458"/>
      <c r="J25" s="176"/>
      <c r="K25" s="176"/>
    </row>
    <row r="26" spans="2:20">
      <c r="B26" s="493" t="s">
        <v>221</v>
      </c>
      <c r="C26" s="501" t="s">
        <v>239</v>
      </c>
      <c r="D26" s="502"/>
      <c r="E26" s="502"/>
      <c r="F26" s="501" t="s">
        <v>240</v>
      </c>
      <c r="G26" s="502"/>
      <c r="H26" s="502"/>
      <c r="J26" s="176"/>
      <c r="K26" s="176"/>
      <c r="M26" s="31"/>
    </row>
    <row r="27" spans="2:20">
      <c r="B27" s="500"/>
      <c r="C27" s="179" t="s">
        <v>241</v>
      </c>
      <c r="D27" s="180" t="s">
        <v>242</v>
      </c>
      <c r="E27" s="180" t="s">
        <v>243</v>
      </c>
      <c r="F27" s="503" t="s">
        <v>244</v>
      </c>
      <c r="G27" s="504"/>
      <c r="H27" s="180" t="s">
        <v>223</v>
      </c>
      <c r="J27" s="176"/>
      <c r="K27" s="176"/>
    </row>
    <row r="28" spans="2:20">
      <c r="B28" s="169" t="s">
        <v>245</v>
      </c>
      <c r="C28" s="181">
        <v>19545.712566497885</v>
      </c>
      <c r="D28" s="181">
        <v>12807.344335950211</v>
      </c>
      <c r="E28" s="181">
        <v>1090.0989156118144</v>
      </c>
      <c r="F28" s="499">
        <v>1.2324901891292976E+16</v>
      </c>
      <c r="G28" s="499"/>
      <c r="H28" s="181">
        <v>100</v>
      </c>
      <c r="J28" s="176"/>
      <c r="K28" s="176"/>
    </row>
    <row r="29" spans="2:20">
      <c r="B29" s="173" t="s">
        <v>227</v>
      </c>
      <c r="C29" s="181">
        <v>3087.8158688776371</v>
      </c>
      <c r="D29" s="181">
        <v>2060.2558557711604</v>
      </c>
      <c r="E29" s="181">
        <v>154.42894936708862</v>
      </c>
      <c r="F29" s="499">
        <v>1772123000833700</v>
      </c>
      <c r="G29" s="499"/>
      <c r="H29" s="181">
        <v>14.378394379639081</v>
      </c>
      <c r="J29" s="176"/>
      <c r="K29" s="176"/>
    </row>
    <row r="30" spans="2:20">
      <c r="B30" s="173" t="s">
        <v>228</v>
      </c>
      <c r="C30" s="181">
        <v>1981.6284661392406</v>
      </c>
      <c r="D30" s="181">
        <v>2171.5752948068607</v>
      </c>
      <c r="E30" s="181">
        <v>153.78971308016878</v>
      </c>
      <c r="F30" s="498">
        <v>1902680252353230</v>
      </c>
      <c r="G30" s="498"/>
      <c r="H30" s="181">
        <v>15.437690856568956</v>
      </c>
    </row>
    <row r="31" spans="2:20">
      <c r="B31" s="173" t="s">
        <v>229</v>
      </c>
      <c r="C31" s="181">
        <v>662.84879786919828</v>
      </c>
      <c r="D31" s="181">
        <v>586.47580350230385</v>
      </c>
      <c r="E31" s="181">
        <v>53.509814345991558</v>
      </c>
      <c r="F31" s="498">
        <v>373113685017088</v>
      </c>
      <c r="G31" s="498"/>
      <c r="H31" s="181">
        <v>3.0273156598567095</v>
      </c>
    </row>
    <row r="32" spans="2:20">
      <c r="B32" s="173" t="s">
        <v>230</v>
      </c>
      <c r="C32" s="181">
        <v>1462.8670874810125</v>
      </c>
      <c r="D32" s="181">
        <v>776.1471542184895</v>
      </c>
      <c r="E32" s="181">
        <v>120.83277215189874</v>
      </c>
      <c r="F32" s="498">
        <v>1037515792194370</v>
      </c>
      <c r="G32" s="498"/>
      <c r="H32" s="181">
        <v>8.4180450387790202</v>
      </c>
    </row>
    <row r="33" spans="2:24">
      <c r="B33" s="173" t="s">
        <v>231</v>
      </c>
      <c r="C33" s="181">
        <v>1912.6953169746835</v>
      </c>
      <c r="D33" s="181">
        <v>593.80223705630385</v>
      </c>
      <c r="E33" s="181">
        <v>110.8600970464135</v>
      </c>
      <c r="F33" s="498">
        <v>498947663696376</v>
      </c>
      <c r="G33" s="498"/>
      <c r="H33" s="181">
        <v>4.0482891312008054</v>
      </c>
    </row>
    <row r="34" spans="2:24">
      <c r="B34" s="173" t="s">
        <v>232</v>
      </c>
      <c r="C34" s="181">
        <v>544.54554949367093</v>
      </c>
      <c r="D34" s="181">
        <v>356.02476975316034</v>
      </c>
      <c r="E34" s="181">
        <v>38.855286919831222</v>
      </c>
      <c r="F34" s="498">
        <v>278311399054525</v>
      </c>
      <c r="G34" s="498"/>
      <c r="H34" s="181">
        <v>2.2581226326121127</v>
      </c>
    </row>
    <row r="35" spans="2:24">
      <c r="B35" s="173" t="s">
        <v>233</v>
      </c>
      <c r="C35" s="181">
        <v>1856.5600411476794</v>
      </c>
      <c r="D35" s="181">
        <v>4269.6929556417763</v>
      </c>
      <c r="E35" s="181">
        <v>166.7651265822785</v>
      </c>
      <c r="F35" s="498">
        <v>3549610672034090</v>
      </c>
      <c r="G35" s="498"/>
      <c r="H35" s="181">
        <v>28.800315843014868</v>
      </c>
      <c r="U35" s="2"/>
      <c r="V35" s="2"/>
      <c r="W35" s="2"/>
      <c r="X35" s="2"/>
    </row>
    <row r="36" spans="2:24">
      <c r="B36" s="173" t="s">
        <v>234</v>
      </c>
      <c r="C36" s="181">
        <v>1341.4981649915612</v>
      </c>
      <c r="D36" s="181">
        <v>333.47906876994932</v>
      </c>
      <c r="E36" s="181">
        <v>75.757257383966248</v>
      </c>
      <c r="F36" s="498">
        <v>519185270210293</v>
      </c>
      <c r="G36" s="498"/>
      <c r="H36" s="181">
        <v>4.212490085434883</v>
      </c>
    </row>
    <row r="37" spans="2:24">
      <c r="B37" s="173" t="s">
        <v>235</v>
      </c>
      <c r="C37" s="181">
        <v>4904.0910622447263</v>
      </c>
      <c r="D37" s="181">
        <v>446.55953592022786</v>
      </c>
      <c r="E37" s="181">
        <v>83.204037974683544</v>
      </c>
      <c r="F37" s="498">
        <v>353345354558475</v>
      </c>
      <c r="G37" s="498"/>
      <c r="H37" s="181">
        <v>2.8669222495645066</v>
      </c>
    </row>
    <row r="38" spans="2:24">
      <c r="B38" s="173" t="s">
        <v>236</v>
      </c>
      <c r="C38" s="181">
        <v>1494.966133742616</v>
      </c>
      <c r="D38" s="181">
        <v>1147.3984932825822</v>
      </c>
      <c r="E38" s="181">
        <v>102.50076793248945</v>
      </c>
      <c r="F38" s="498">
        <v>2002687244143970</v>
      </c>
      <c r="G38" s="498"/>
      <c r="H38" s="181">
        <v>16.249113070496605</v>
      </c>
    </row>
    <row r="39" spans="2:24">
      <c r="B39" s="173" t="s">
        <v>237</v>
      </c>
      <c r="C39" s="181">
        <v>296.19607753586496</v>
      </c>
      <c r="D39" s="181">
        <v>65.933167227396623</v>
      </c>
      <c r="E39" s="181">
        <v>29.595092827004219</v>
      </c>
      <c r="F39" s="498">
        <v>37381557196857</v>
      </c>
      <c r="G39" s="498"/>
      <c r="H39" s="181">
        <v>0.3033010528324408</v>
      </c>
    </row>
    <row r="40" spans="2:24">
      <c r="B40" s="169"/>
      <c r="C40" s="135"/>
      <c r="D40" s="135"/>
      <c r="E40" s="135"/>
      <c r="F40" s="182"/>
      <c r="G40" s="182"/>
      <c r="H40" s="135"/>
    </row>
    <row r="41" spans="2:24">
      <c r="B41" s="169"/>
      <c r="C41" s="135"/>
      <c r="D41" s="135"/>
      <c r="E41" s="135"/>
      <c r="F41" s="182"/>
      <c r="G41" s="182"/>
      <c r="H41" s="135"/>
    </row>
    <row r="42" spans="2:24">
      <c r="B42" s="169"/>
      <c r="C42" s="135"/>
      <c r="D42" s="135"/>
      <c r="E42" s="135"/>
      <c r="F42" s="182"/>
      <c r="G42" s="182"/>
      <c r="H42" s="135"/>
    </row>
    <row r="43" spans="2:24">
      <c r="B43" s="458" t="s">
        <v>246</v>
      </c>
      <c r="C43" s="458"/>
      <c r="D43" s="458"/>
      <c r="E43" s="458"/>
      <c r="F43" s="458"/>
      <c r="G43" s="458"/>
      <c r="H43" s="458"/>
      <c r="I43" s="458"/>
    </row>
    <row r="44" spans="2:24">
      <c r="B44" s="458"/>
      <c r="C44" s="458"/>
      <c r="D44" s="458"/>
      <c r="E44" s="458"/>
      <c r="F44" s="458"/>
      <c r="G44" s="458"/>
      <c r="H44" s="458"/>
      <c r="I44" s="458"/>
    </row>
    <row r="45" spans="2:24">
      <c r="B45" s="493" t="s">
        <v>221</v>
      </c>
      <c r="C45" s="501" t="s">
        <v>247</v>
      </c>
      <c r="D45" s="502"/>
      <c r="E45" s="502"/>
      <c r="F45" s="501" t="s">
        <v>240</v>
      </c>
      <c r="G45" s="502"/>
      <c r="H45" s="502"/>
    </row>
    <row r="46" spans="2:24">
      <c r="B46" s="500"/>
      <c r="C46" s="179" t="s">
        <v>241</v>
      </c>
      <c r="D46" s="180" t="s">
        <v>242</v>
      </c>
      <c r="E46" s="180" t="s">
        <v>243</v>
      </c>
      <c r="F46" s="503" t="s">
        <v>244</v>
      </c>
      <c r="G46" s="504"/>
      <c r="H46" s="180" t="s">
        <v>223</v>
      </c>
    </row>
    <row r="47" spans="2:24">
      <c r="B47" s="169" t="s">
        <v>245</v>
      </c>
      <c r="C47" s="181">
        <v>18701.096881000001</v>
      </c>
      <c r="D47" s="181">
        <v>8362.9976549809999</v>
      </c>
      <c r="E47" s="181">
        <v>1022.6795</v>
      </c>
      <c r="F47" s="499">
        <v>1.2433611788034354E+16</v>
      </c>
      <c r="G47" s="499"/>
      <c r="H47" s="181">
        <v>100.8820345808852</v>
      </c>
    </row>
    <row r="48" spans="2:24">
      <c r="B48" s="173" t="s">
        <v>227</v>
      </c>
      <c r="C48" s="181">
        <v>2937.8559025</v>
      </c>
      <c r="D48" s="181">
        <v>1865.0177219815</v>
      </c>
      <c r="E48" s="181">
        <v>163.76949999999999</v>
      </c>
      <c r="F48" s="499">
        <v>1793300080562940</v>
      </c>
      <c r="G48" s="499"/>
      <c r="H48" s="181">
        <v>14.550217895282646</v>
      </c>
    </row>
    <row r="49" spans="2:8">
      <c r="B49" s="173" t="s">
        <v>228</v>
      </c>
      <c r="C49" s="181">
        <v>2078.4286265000001</v>
      </c>
      <c r="D49" s="181">
        <v>1101.4362653285</v>
      </c>
      <c r="E49" s="181">
        <v>146.58349999999999</v>
      </c>
      <c r="F49" s="498">
        <v>1890274367534830</v>
      </c>
      <c r="G49" s="498"/>
      <c r="H49" s="181">
        <v>15.337033789049705</v>
      </c>
    </row>
    <row r="50" spans="2:8">
      <c r="B50" s="173" t="s">
        <v>229</v>
      </c>
      <c r="C50" s="181">
        <v>475.74698549999999</v>
      </c>
      <c r="D50" s="181">
        <v>267.3157229455</v>
      </c>
      <c r="E50" s="181">
        <v>32.460500000000003</v>
      </c>
      <c r="F50" s="498">
        <v>368575287698097</v>
      </c>
      <c r="G50" s="498"/>
      <c r="H50" s="181">
        <v>2.9904926704404837</v>
      </c>
    </row>
    <row r="51" spans="2:8">
      <c r="B51" s="173" t="s">
        <v>230</v>
      </c>
      <c r="C51" s="181">
        <v>995.50317150000001</v>
      </c>
      <c r="D51" s="181">
        <v>491.96703132750002</v>
      </c>
      <c r="E51" s="181">
        <v>106.28449999999999</v>
      </c>
      <c r="F51" s="498">
        <v>1022545814747520</v>
      </c>
      <c r="G51" s="498"/>
      <c r="H51" s="181">
        <v>8.2965838086703609</v>
      </c>
    </row>
    <row r="52" spans="2:8">
      <c r="B52" s="173" t="s">
        <v>231</v>
      </c>
      <c r="C52" s="181">
        <v>1589.6412089999999</v>
      </c>
      <c r="D52" s="181">
        <v>489.77415067999999</v>
      </c>
      <c r="E52" s="181">
        <v>68.9285</v>
      </c>
      <c r="F52" s="498">
        <v>487478164638535</v>
      </c>
      <c r="G52" s="498"/>
      <c r="H52" s="181">
        <v>3.9552295745487256</v>
      </c>
    </row>
    <row r="53" spans="2:8">
      <c r="B53" s="173" t="s">
        <v>232</v>
      </c>
      <c r="C53" s="181">
        <v>437.67773999999997</v>
      </c>
      <c r="D53" s="181">
        <v>185.5615549645</v>
      </c>
      <c r="E53" s="181">
        <v>27.990500000000001</v>
      </c>
      <c r="F53" s="498">
        <v>274016299007355</v>
      </c>
      <c r="G53" s="498"/>
      <c r="H53" s="181">
        <v>2.2232736732852696</v>
      </c>
    </row>
    <row r="54" spans="2:8">
      <c r="B54" s="173" t="s">
        <v>233</v>
      </c>
      <c r="C54" s="181">
        <v>1026.3736855</v>
      </c>
      <c r="D54" s="181">
        <v>2225.0460083395001</v>
      </c>
      <c r="E54" s="181">
        <v>132.51249999999999</v>
      </c>
      <c r="F54" s="498">
        <v>3597790543375040</v>
      </c>
      <c r="G54" s="498"/>
      <c r="H54" s="181">
        <v>29.191230689769039</v>
      </c>
    </row>
    <row r="55" spans="2:8">
      <c r="B55" s="173" t="s">
        <v>234</v>
      </c>
      <c r="C55" s="181">
        <v>911.64757350000002</v>
      </c>
      <c r="D55" s="181">
        <v>343.44867713999997</v>
      </c>
      <c r="E55" s="181">
        <v>68.186999999999998</v>
      </c>
      <c r="F55" s="498">
        <v>538416123412446</v>
      </c>
      <c r="G55" s="498"/>
      <c r="H55" s="181">
        <v>4.3685225907787091</v>
      </c>
    </row>
    <row r="56" spans="2:8">
      <c r="B56" s="173" t="s">
        <v>235</v>
      </c>
      <c r="C56" s="181">
        <v>6566.7947414999999</v>
      </c>
      <c r="D56" s="181">
        <v>547.17824214200004</v>
      </c>
      <c r="E56" s="181">
        <v>157.57900000000001</v>
      </c>
      <c r="F56" s="498">
        <v>364527350025414</v>
      </c>
      <c r="G56" s="498"/>
      <c r="H56" s="181">
        <v>2.957649101312013</v>
      </c>
    </row>
    <row r="57" spans="2:8">
      <c r="B57" s="173" t="s">
        <v>236</v>
      </c>
      <c r="C57" s="181">
        <v>1477.7901015</v>
      </c>
      <c r="D57" s="181">
        <v>776.85017275200005</v>
      </c>
      <c r="E57" s="181">
        <v>98.010999999999996</v>
      </c>
      <c r="F57" s="498">
        <v>2058850521394390</v>
      </c>
      <c r="G57" s="498"/>
      <c r="H57" s="181">
        <v>16.704802517323738</v>
      </c>
    </row>
    <row r="58" spans="2:8">
      <c r="B58" s="173" t="s">
        <v>237</v>
      </c>
      <c r="C58" s="181">
        <v>203.63714400000001</v>
      </c>
      <c r="D58" s="181">
        <v>69.402107380000004</v>
      </c>
      <c r="E58" s="181">
        <v>20.373000000000001</v>
      </c>
      <c r="F58" s="498">
        <v>37837235637788</v>
      </c>
      <c r="G58" s="498"/>
      <c r="H58" s="181">
        <v>0.30699827042451683</v>
      </c>
    </row>
    <row r="59" spans="2:8">
      <c r="B59" s="169"/>
      <c r="C59" s="139"/>
      <c r="D59" s="139"/>
      <c r="E59" s="139"/>
      <c r="F59" s="183"/>
      <c r="G59" s="183"/>
      <c r="H59" s="139"/>
    </row>
    <row r="60" spans="2:8">
      <c r="B60" s="169"/>
      <c r="C60" s="139"/>
      <c r="D60" s="139"/>
      <c r="E60" s="139"/>
      <c r="F60" s="183"/>
      <c r="G60" s="183"/>
      <c r="H60" s="139"/>
    </row>
    <row r="61" spans="2:8">
      <c r="B61" s="169"/>
      <c r="C61" s="139"/>
      <c r="D61" s="139"/>
      <c r="E61" s="139"/>
      <c r="F61" s="183"/>
      <c r="G61" s="183"/>
      <c r="H61" s="139"/>
    </row>
    <row r="62" spans="2:8">
      <c r="B62" s="169"/>
      <c r="C62" s="139"/>
      <c r="D62" s="139"/>
      <c r="E62" s="139"/>
      <c r="F62" s="183"/>
      <c r="G62" s="183"/>
      <c r="H62" s="139"/>
    </row>
    <row r="63" spans="2:8">
      <c r="B63" s="169"/>
      <c r="C63" s="139"/>
      <c r="D63" s="139"/>
      <c r="E63" s="139"/>
      <c r="F63" s="183"/>
      <c r="G63" s="183"/>
      <c r="H63" s="139"/>
    </row>
    <row r="64" spans="2:8">
      <c r="B64" s="169"/>
      <c r="C64" s="139"/>
      <c r="D64" s="139"/>
      <c r="E64" s="139"/>
      <c r="F64" s="183"/>
      <c r="G64" s="183"/>
      <c r="H64" s="139"/>
    </row>
    <row r="65" spans="1:11">
      <c r="B65" s="169"/>
      <c r="C65" s="139"/>
      <c r="D65" s="139"/>
      <c r="E65" s="139"/>
      <c r="F65" s="183"/>
      <c r="G65" s="183"/>
      <c r="H65" s="139"/>
    </row>
    <row r="66" spans="1:11">
      <c r="B66" s="169"/>
      <c r="C66" s="139"/>
      <c r="D66" s="139"/>
      <c r="E66" s="139"/>
      <c r="F66" s="183"/>
      <c r="G66" s="183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9"/>
      <c r="E69" s="159"/>
      <c r="F69" s="159"/>
      <c r="G69" s="159"/>
      <c r="H69" s="159"/>
      <c r="I69" s="161"/>
      <c r="J69" s="161" t="s">
        <v>248</v>
      </c>
      <c r="K69" s="161"/>
    </row>
  </sheetData>
  <mergeCells count="40">
    <mergeCell ref="B25:I25"/>
    <mergeCell ref="B5:I5"/>
    <mergeCell ref="B7:B8"/>
    <mergeCell ref="C7:F7"/>
    <mergeCell ref="G7:I7"/>
    <mergeCell ref="B24:I24"/>
    <mergeCell ref="F35:G3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F34:G34"/>
    <mergeCell ref="F48:G48"/>
    <mergeCell ref="F36:G36"/>
    <mergeCell ref="F37:G37"/>
    <mergeCell ref="F38:G38"/>
    <mergeCell ref="F39:G39"/>
    <mergeCell ref="B43:I43"/>
    <mergeCell ref="B44:I44"/>
    <mergeCell ref="B45:B46"/>
    <mergeCell ref="C45:E45"/>
    <mergeCell ref="F45:H45"/>
    <mergeCell ref="F46:G46"/>
    <mergeCell ref="F47:G47"/>
    <mergeCell ref="F55:G55"/>
    <mergeCell ref="F56:G56"/>
    <mergeCell ref="F57:G57"/>
    <mergeCell ref="F58:G58"/>
    <mergeCell ref="F49:G49"/>
    <mergeCell ref="F50:G50"/>
    <mergeCell ref="F51:G51"/>
    <mergeCell ref="F52:G52"/>
    <mergeCell ref="F53:G53"/>
    <mergeCell ref="F54:G54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A1:BC69"/>
  <sheetViews>
    <sheetView view="pageBreakPreview" topLeftCell="C1" zoomScale="95" zoomScaleNormal="145" zoomScaleSheetLayoutView="95" workbookViewId="0">
      <selection activeCell="I15" sqref="I15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3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3"/>
      <c r="N3" s="31"/>
    </row>
    <row r="4" spans="1:30">
      <c r="M4" s="163"/>
      <c r="N4" s="31"/>
    </row>
    <row r="5" spans="1:30">
      <c r="A5" s="120"/>
      <c r="B5" s="458" t="s">
        <v>249</v>
      </c>
      <c r="C5" s="458"/>
      <c r="D5" s="458"/>
      <c r="E5" s="458"/>
      <c r="F5" s="458"/>
      <c r="G5" s="458"/>
      <c r="H5" s="458"/>
      <c r="I5" s="458"/>
      <c r="J5" s="120"/>
      <c r="K5" s="120"/>
      <c r="AD5" s="120"/>
    </row>
    <row r="6" spans="1:30">
      <c r="B6" s="458"/>
      <c r="C6" s="458"/>
      <c r="D6" s="458"/>
      <c r="E6" s="458"/>
      <c r="F6" s="458"/>
      <c r="G6" s="458"/>
      <c r="H6" s="458"/>
      <c r="I6" s="458"/>
    </row>
    <row r="7" spans="1:30" ht="15" customHeight="1">
      <c r="B7" s="493" t="s">
        <v>250</v>
      </c>
      <c r="C7" s="501" t="s">
        <v>251</v>
      </c>
      <c r="D7" s="502"/>
      <c r="E7" s="502"/>
      <c r="F7" s="505"/>
      <c r="G7" s="501" t="s">
        <v>223</v>
      </c>
      <c r="H7" s="502"/>
      <c r="I7" s="502"/>
      <c r="M7" s="163"/>
      <c r="N7" s="31"/>
    </row>
    <row r="8" spans="1:30">
      <c r="B8" s="494"/>
      <c r="C8" s="165">
        <v>2024</v>
      </c>
      <c r="D8" s="166">
        <v>45656</v>
      </c>
      <c r="E8" s="166">
        <v>45653</v>
      </c>
      <c r="F8" s="166">
        <v>45660</v>
      </c>
      <c r="G8" s="184" t="s">
        <v>224</v>
      </c>
      <c r="H8" s="184" t="s">
        <v>225</v>
      </c>
      <c r="I8" s="184" t="s">
        <v>226</v>
      </c>
      <c r="M8" s="163"/>
      <c r="N8" s="31"/>
    </row>
    <row r="9" spans="1:30">
      <c r="B9" s="169" t="s">
        <v>128</v>
      </c>
      <c r="C9" s="139">
        <v>7079.9049999999997</v>
      </c>
      <c r="D9" s="139">
        <v>7079.9049999999997</v>
      </c>
      <c r="E9" s="170">
        <v>7036.5709999999999</v>
      </c>
      <c r="F9" s="139">
        <v>7164.4290000000001</v>
      </c>
      <c r="G9" s="171">
        <v>1.8170498101987484</v>
      </c>
      <c r="H9" s="171">
        <v>1.193857827188364</v>
      </c>
      <c r="I9" s="171">
        <v>1.193857827188364</v>
      </c>
      <c r="M9" s="163"/>
      <c r="N9" s="31"/>
    </row>
    <row r="10" spans="1:30">
      <c r="B10" s="169" t="s">
        <v>227</v>
      </c>
      <c r="C10" s="174">
        <v>2689.2689999999998</v>
      </c>
      <c r="D10" s="174">
        <v>2689.2689999999998</v>
      </c>
      <c r="E10" s="139">
        <v>2658.288</v>
      </c>
      <c r="F10" s="139">
        <v>2724.1529999999998</v>
      </c>
      <c r="G10" s="171">
        <v>2.4777225041078985</v>
      </c>
      <c r="H10" s="171">
        <v>1.2971554723607055</v>
      </c>
      <c r="I10" s="171">
        <v>1.2971554723607055</v>
      </c>
    </row>
    <row r="11" spans="1:30">
      <c r="B11" s="169" t="s">
        <v>228</v>
      </c>
      <c r="C11" s="174">
        <v>1251.874</v>
      </c>
      <c r="D11" s="174">
        <v>1251.874</v>
      </c>
      <c r="E11" s="139">
        <v>1236.7860000000001</v>
      </c>
      <c r="F11" s="139">
        <v>1273.655</v>
      </c>
      <c r="G11" s="171">
        <v>2.9810330970758008</v>
      </c>
      <c r="H11" s="171">
        <v>1.7398715845204829</v>
      </c>
      <c r="I11" s="171">
        <v>1.7398715845204829</v>
      </c>
      <c r="M11" s="175"/>
    </row>
    <row r="12" spans="1:30">
      <c r="B12" s="169" t="s">
        <v>229</v>
      </c>
      <c r="C12" s="174">
        <v>1035.568</v>
      </c>
      <c r="D12" s="174">
        <v>1035.568</v>
      </c>
      <c r="E12" s="139">
        <v>1018.4640000000001</v>
      </c>
      <c r="F12" s="139">
        <v>1018.093</v>
      </c>
      <c r="G12" s="171">
        <v>-3.6427404405074165E-2</v>
      </c>
      <c r="H12" s="171">
        <v>-1.687479721273738</v>
      </c>
      <c r="I12" s="171">
        <v>-1.687479721273738</v>
      </c>
    </row>
    <row r="13" spans="1:30">
      <c r="B13" s="169" t="s">
        <v>230</v>
      </c>
      <c r="C13" s="174">
        <v>729.49199999999996</v>
      </c>
      <c r="D13" s="174">
        <v>729.49199999999996</v>
      </c>
      <c r="E13" s="139">
        <v>713.24199999999996</v>
      </c>
      <c r="F13" s="139">
        <v>716.74400000000003</v>
      </c>
      <c r="G13" s="171">
        <v>0.49099744546732615</v>
      </c>
      <c r="H13" s="171">
        <v>-1.7475174504997908</v>
      </c>
      <c r="I13" s="171">
        <v>-1.7475174504997908</v>
      </c>
      <c r="N13" s="31"/>
    </row>
    <row r="14" spans="1:30">
      <c r="B14" s="169" t="s">
        <v>231</v>
      </c>
      <c r="C14" s="174">
        <v>834.91399999999999</v>
      </c>
      <c r="D14" s="174">
        <v>834.91399999999999</v>
      </c>
      <c r="E14" s="139">
        <v>821.346</v>
      </c>
      <c r="F14" s="139">
        <v>818.81399999999996</v>
      </c>
      <c r="G14" s="171">
        <v>-0.30827446654638108</v>
      </c>
      <c r="H14" s="171">
        <v>-1.9283423202868826</v>
      </c>
      <c r="I14" s="171">
        <v>-1.9283423202868826</v>
      </c>
      <c r="N14" s="31"/>
    </row>
    <row r="15" spans="1:30">
      <c r="B15" s="169" t="s">
        <v>232</v>
      </c>
      <c r="C15" s="174">
        <v>1456.501</v>
      </c>
      <c r="D15" s="174">
        <v>1456.501</v>
      </c>
      <c r="E15" s="139">
        <v>1441.318</v>
      </c>
      <c r="F15" s="139">
        <v>1434.1189999999999</v>
      </c>
      <c r="G15" s="171">
        <v>-0.49947339865318191</v>
      </c>
      <c r="H15" s="171">
        <v>-1.5366965075890824</v>
      </c>
      <c r="I15" s="171">
        <v>-1.5366965075890824</v>
      </c>
    </row>
    <row r="16" spans="1:30">
      <c r="B16" s="169" t="s">
        <v>233</v>
      </c>
      <c r="C16" s="174">
        <v>1392.5809999999999</v>
      </c>
      <c r="D16" s="174">
        <v>1392.5809999999999</v>
      </c>
      <c r="E16" s="139">
        <v>1396.546</v>
      </c>
      <c r="F16" s="139">
        <v>1406.5909999999999</v>
      </c>
      <c r="G16" s="171">
        <v>0.7192745530759348</v>
      </c>
      <c r="H16" s="171">
        <v>1.0060456088371155</v>
      </c>
      <c r="I16" s="171">
        <v>1.0060456088371155</v>
      </c>
    </row>
    <row r="17" spans="2:55">
      <c r="B17" s="169" t="s">
        <v>234</v>
      </c>
      <c r="C17" s="174">
        <v>756.84299999999996</v>
      </c>
      <c r="D17" s="174">
        <v>756.84299999999996</v>
      </c>
      <c r="E17" s="139">
        <v>754.90800000000002</v>
      </c>
      <c r="F17" s="139">
        <v>763.49699999999996</v>
      </c>
      <c r="G17" s="171">
        <v>1.1377545343273541</v>
      </c>
      <c r="H17" s="171">
        <v>0.87917837649287867</v>
      </c>
      <c r="I17" s="171">
        <v>0.87917837649287867</v>
      </c>
      <c r="N17" s="31"/>
    </row>
    <row r="18" spans="2:55">
      <c r="B18" s="169" t="s">
        <v>235</v>
      </c>
      <c r="C18" s="174">
        <v>3997.8220000000001</v>
      </c>
      <c r="D18" s="174">
        <v>3997.8220000000001</v>
      </c>
      <c r="E18" s="139">
        <v>3880.8670000000002</v>
      </c>
      <c r="F18" s="139">
        <v>4133.9480000000003</v>
      </c>
      <c r="G18" s="171">
        <v>6.5212489889501528</v>
      </c>
      <c r="H18" s="171">
        <v>3.4050040246914492</v>
      </c>
      <c r="I18" s="171">
        <v>3.4050040246914492</v>
      </c>
      <c r="J18" s="176"/>
      <c r="K18" s="176"/>
      <c r="T18" s="36"/>
    </row>
    <row r="19" spans="2:55">
      <c r="B19" s="169" t="s">
        <v>236</v>
      </c>
      <c r="C19" s="174">
        <v>1478.8910000000001</v>
      </c>
      <c r="D19" s="174">
        <v>1478.8910000000001</v>
      </c>
      <c r="E19" s="139">
        <v>1469.5170000000001</v>
      </c>
      <c r="F19" s="139">
        <v>1478.933</v>
      </c>
      <c r="G19" s="171">
        <v>0.64075475139109928</v>
      </c>
      <c r="H19" s="171">
        <v>2.8399658933563276E-3</v>
      </c>
      <c r="I19" s="171">
        <v>2.8399658933563276E-3</v>
      </c>
      <c r="J19" s="176"/>
      <c r="K19" s="176"/>
      <c r="N19" s="31"/>
      <c r="T19" s="36"/>
    </row>
    <row r="20" spans="2:55">
      <c r="B20" s="169" t="s">
        <v>237</v>
      </c>
      <c r="C20" s="174">
        <v>1300.7159999999999</v>
      </c>
      <c r="D20" s="174">
        <v>1300.7159999999999</v>
      </c>
      <c r="E20" s="139">
        <v>1293.107</v>
      </c>
      <c r="F20" s="139">
        <v>1305.8710000000001</v>
      </c>
      <c r="G20" s="171">
        <v>0.98707995548706529</v>
      </c>
      <c r="H20" s="171">
        <v>0.39632018057748197</v>
      </c>
      <c r="I20" s="171">
        <v>0.39632018057748197</v>
      </c>
      <c r="J20" s="176"/>
      <c r="K20" s="176"/>
    </row>
    <row r="21" spans="2:55">
      <c r="B21" s="169"/>
      <c r="C21" s="177"/>
      <c r="D21" s="177"/>
      <c r="E21" s="178"/>
      <c r="F21" s="178"/>
      <c r="G21" s="171"/>
      <c r="H21" s="177"/>
      <c r="I21" s="177"/>
      <c r="J21" s="176"/>
      <c r="K21" s="176"/>
    </row>
    <row r="22" spans="2:55">
      <c r="B22" s="169"/>
      <c r="C22" s="120"/>
      <c r="D22" s="120"/>
      <c r="E22" s="120"/>
      <c r="F22" s="120"/>
      <c r="G22" s="120"/>
      <c r="H22" s="120"/>
      <c r="I22" s="120"/>
      <c r="J22" s="176"/>
      <c r="K22" s="176"/>
      <c r="M22" s="31"/>
    </row>
    <row r="23" spans="2:55">
      <c r="B23" s="169"/>
      <c r="C23" s="120"/>
      <c r="D23" s="120"/>
      <c r="E23" s="120"/>
      <c r="F23" s="120"/>
      <c r="G23" s="120"/>
      <c r="H23" s="120"/>
      <c r="I23" s="120"/>
      <c r="J23" s="176"/>
      <c r="K23" s="176"/>
      <c r="M23" s="31"/>
    </row>
    <row r="24" spans="2:55">
      <c r="B24" s="458" t="s">
        <v>252</v>
      </c>
      <c r="C24" s="458"/>
      <c r="D24" s="458"/>
      <c r="E24" s="458"/>
      <c r="F24" s="458"/>
      <c r="G24" s="458"/>
      <c r="H24" s="458"/>
      <c r="I24" s="458"/>
      <c r="J24" s="176"/>
      <c r="K24" s="176"/>
    </row>
    <row r="25" spans="2:55">
      <c r="B25" s="458"/>
      <c r="C25" s="458"/>
      <c r="D25" s="458"/>
      <c r="E25" s="458"/>
      <c r="F25" s="458"/>
      <c r="G25" s="458"/>
      <c r="H25" s="458"/>
      <c r="I25" s="458"/>
      <c r="J25" s="176"/>
      <c r="K25" s="176"/>
      <c r="M25" s="130"/>
      <c r="N25" s="135"/>
      <c r="O25" s="135"/>
      <c r="P25" s="139"/>
      <c r="Q25" s="136"/>
      <c r="R25" s="139"/>
      <c r="S25" s="139"/>
      <c r="T25" s="139"/>
      <c r="U25" s="139"/>
      <c r="V25" s="139"/>
      <c r="W25" s="139"/>
      <c r="X25" s="121"/>
      <c r="Y25" s="130"/>
      <c r="Z25" s="140"/>
      <c r="AA25" s="140"/>
      <c r="AB25" s="140"/>
      <c r="AC25" s="140"/>
      <c r="AD25" s="140"/>
      <c r="AE25" s="140"/>
      <c r="AF25" s="140"/>
      <c r="AG25" s="140"/>
      <c r="AH25" s="140"/>
      <c r="AK25" s="130"/>
      <c r="AL25" s="140"/>
      <c r="AM25" s="140"/>
      <c r="AN25" s="140"/>
      <c r="AO25" s="140"/>
      <c r="AP25" s="140"/>
      <c r="AQ25" s="140"/>
      <c r="AR25" s="140"/>
      <c r="AS25" s="140"/>
      <c r="AT25" s="140"/>
    </row>
    <row r="26" spans="2:55">
      <c r="B26" s="493" t="s">
        <v>250</v>
      </c>
      <c r="C26" s="501" t="s">
        <v>253</v>
      </c>
      <c r="D26" s="502"/>
      <c r="E26" s="502"/>
      <c r="F26" s="501" t="s">
        <v>254</v>
      </c>
      <c r="G26" s="502"/>
      <c r="H26" s="502"/>
      <c r="J26" s="176"/>
      <c r="K26" s="176"/>
      <c r="M26" s="130"/>
      <c r="N26" s="135"/>
      <c r="O26" s="135"/>
      <c r="P26" s="139"/>
      <c r="Q26" s="136"/>
      <c r="R26" s="139"/>
      <c r="S26" s="139"/>
      <c r="T26" s="139"/>
      <c r="U26" s="139"/>
      <c r="V26" s="139"/>
      <c r="W26" s="139"/>
      <c r="X26" s="121"/>
      <c r="Y26" s="130"/>
      <c r="Z26" s="140"/>
      <c r="AA26" s="140"/>
      <c r="AB26" s="140"/>
      <c r="AC26" s="140"/>
      <c r="AD26" s="140"/>
      <c r="AE26" s="140"/>
      <c r="AF26" s="140"/>
      <c r="AG26" s="140"/>
      <c r="AH26" s="140"/>
      <c r="AK26" s="130"/>
      <c r="AL26" s="140"/>
      <c r="AM26" s="140"/>
      <c r="AN26" s="140"/>
      <c r="AO26" s="140"/>
      <c r="AP26" s="140"/>
      <c r="AQ26" s="140"/>
      <c r="AR26" s="140"/>
      <c r="AS26" s="140"/>
      <c r="AT26" s="140"/>
    </row>
    <row r="27" spans="2:55" s="16" customFormat="1" ht="24">
      <c r="B27" s="500"/>
      <c r="C27" s="185" t="s">
        <v>255</v>
      </c>
      <c r="D27" s="186" t="s">
        <v>256</v>
      </c>
      <c r="E27" s="186" t="s">
        <v>257</v>
      </c>
      <c r="F27" s="506" t="s">
        <v>258</v>
      </c>
      <c r="G27" s="507"/>
      <c r="H27" s="186" t="s">
        <v>223</v>
      </c>
      <c r="J27" s="187"/>
      <c r="K27" s="187"/>
      <c r="M27" s="134"/>
      <c r="N27" s="135"/>
      <c r="O27" s="135"/>
      <c r="P27" s="139"/>
      <c r="Q27" s="136"/>
      <c r="R27" s="139"/>
      <c r="S27" s="139"/>
      <c r="T27" s="139"/>
      <c r="U27" s="139"/>
      <c r="V27" s="139"/>
      <c r="W27" s="139"/>
      <c r="X27" s="121"/>
      <c r="Y27" s="134"/>
      <c r="Z27" s="140"/>
      <c r="AA27" s="140"/>
      <c r="AB27" s="140"/>
      <c r="AC27" s="140"/>
      <c r="AD27" s="140"/>
      <c r="AE27" s="140"/>
      <c r="AF27" s="140"/>
      <c r="AG27" s="140"/>
      <c r="AH27" s="140"/>
      <c r="AI27" s="2"/>
      <c r="AJ27" s="2"/>
      <c r="AK27" s="134"/>
      <c r="AL27" s="140"/>
      <c r="AM27" s="140"/>
      <c r="AN27" s="140"/>
      <c r="AO27" s="140"/>
      <c r="AP27" s="140"/>
      <c r="AQ27" s="140"/>
      <c r="AR27" s="140"/>
      <c r="AS27" s="140"/>
      <c r="AT27" s="140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69" t="s">
        <v>259</v>
      </c>
      <c r="C28" s="181">
        <v>19545.712566497885</v>
      </c>
      <c r="D28" s="181">
        <v>12807.344335950211</v>
      </c>
      <c r="E28" s="181">
        <v>1090.0989156118144</v>
      </c>
      <c r="F28" s="499">
        <v>1.2324901891292976E+16</v>
      </c>
      <c r="G28" s="499">
        <v>0</v>
      </c>
      <c r="H28" s="181">
        <v>100</v>
      </c>
      <c r="J28" s="176"/>
      <c r="K28" s="176"/>
      <c r="M28" s="134"/>
      <c r="N28" s="135"/>
      <c r="O28" s="135"/>
      <c r="P28" s="139"/>
      <c r="Q28" s="136"/>
      <c r="R28" s="139"/>
      <c r="S28" s="139"/>
      <c r="T28" s="139"/>
      <c r="U28" s="139"/>
      <c r="V28" s="139"/>
      <c r="W28" s="139"/>
      <c r="X28" s="121"/>
      <c r="Y28" s="134"/>
      <c r="Z28" s="140"/>
      <c r="AA28" s="140"/>
      <c r="AB28" s="140"/>
      <c r="AC28" s="140"/>
      <c r="AD28" s="140"/>
      <c r="AE28" s="140"/>
      <c r="AF28" s="140"/>
      <c r="AG28" s="140"/>
      <c r="AH28" s="140"/>
      <c r="AI28" s="2"/>
      <c r="AJ28" s="2"/>
      <c r="AK28" s="134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1"/>
      <c r="AY28" s="140"/>
      <c r="AZ28" s="140"/>
      <c r="BA28" s="140"/>
      <c r="BB28" s="140"/>
      <c r="BC28" s="140"/>
    </row>
    <row r="29" spans="2:55">
      <c r="B29" s="169" t="s">
        <v>227</v>
      </c>
      <c r="C29" s="181">
        <v>3087.8158688776371</v>
      </c>
      <c r="D29" s="181">
        <v>2060.2558557711604</v>
      </c>
      <c r="E29" s="181">
        <v>154.42894936708862</v>
      </c>
      <c r="F29" s="499">
        <v>1772123000833700</v>
      </c>
      <c r="G29" s="499">
        <v>0</v>
      </c>
      <c r="H29" s="181">
        <v>14.378394379639081</v>
      </c>
      <c r="J29" s="176"/>
      <c r="K29" s="176"/>
      <c r="M29" s="134"/>
      <c r="N29" s="135"/>
      <c r="O29" s="135"/>
      <c r="P29" s="139"/>
      <c r="Q29" s="136"/>
      <c r="R29" s="139"/>
      <c r="S29" s="139"/>
      <c r="T29" s="139"/>
      <c r="U29" s="139"/>
      <c r="V29" s="139"/>
      <c r="W29" s="139"/>
      <c r="X29" s="121"/>
      <c r="Y29" s="134"/>
      <c r="Z29" s="140"/>
      <c r="AA29" s="140"/>
      <c r="AB29" s="140"/>
      <c r="AC29" s="140"/>
      <c r="AD29" s="140"/>
      <c r="AE29" s="140"/>
      <c r="AF29" s="140"/>
      <c r="AG29" s="140"/>
      <c r="AH29" s="140"/>
      <c r="AI29" s="2"/>
      <c r="AJ29" s="2"/>
      <c r="AK29" s="134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2"/>
      <c r="AY29" s="140"/>
      <c r="AZ29" s="140"/>
      <c r="BA29" s="140"/>
      <c r="BB29" s="140"/>
      <c r="BC29" s="140"/>
    </row>
    <row r="30" spans="2:55">
      <c r="B30" s="169" t="s">
        <v>228</v>
      </c>
      <c r="C30" s="181">
        <v>1981.6284661392406</v>
      </c>
      <c r="D30" s="181">
        <v>2171.5752948068607</v>
      </c>
      <c r="E30" s="181">
        <v>153.78971308016878</v>
      </c>
      <c r="F30" s="499">
        <v>1902680252353230</v>
      </c>
      <c r="G30" s="499">
        <v>0</v>
      </c>
      <c r="H30" s="181">
        <v>15.437690856568956</v>
      </c>
      <c r="M30" s="134"/>
      <c r="N30" s="135"/>
      <c r="O30" s="135"/>
      <c r="P30" s="139"/>
      <c r="Q30" s="136"/>
      <c r="R30" s="139"/>
      <c r="S30" s="139"/>
      <c r="T30" s="139"/>
      <c r="U30" s="139"/>
      <c r="V30" s="139"/>
      <c r="W30" s="139"/>
      <c r="X30" s="121"/>
      <c r="Y30" s="134"/>
      <c r="Z30" s="140"/>
      <c r="AA30" s="140"/>
      <c r="AB30" s="140"/>
      <c r="AC30" s="140"/>
      <c r="AD30" s="140"/>
      <c r="AE30" s="140"/>
      <c r="AF30" s="140"/>
      <c r="AG30" s="140"/>
      <c r="AH30" s="140"/>
      <c r="AI30" s="2"/>
      <c r="AJ30" s="2"/>
      <c r="AK30" s="134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2"/>
      <c r="AY30" s="140"/>
      <c r="AZ30" s="140"/>
      <c r="BA30" s="140"/>
      <c r="BB30" s="140"/>
      <c r="BC30" s="140"/>
    </row>
    <row r="31" spans="2:55">
      <c r="B31" s="169" t="s">
        <v>229</v>
      </c>
      <c r="C31" s="181">
        <v>662.84879786919828</v>
      </c>
      <c r="D31" s="181">
        <v>586.47580350230385</v>
      </c>
      <c r="E31" s="181">
        <v>53.509814345991558</v>
      </c>
      <c r="F31" s="499">
        <v>373113685017088</v>
      </c>
      <c r="G31" s="499">
        <v>0</v>
      </c>
      <c r="H31" s="181">
        <v>3.0273156598567095</v>
      </c>
      <c r="M31" s="143"/>
      <c r="N31" s="144"/>
      <c r="O31" s="144"/>
      <c r="P31" s="144"/>
      <c r="Q31" s="143"/>
      <c r="R31" s="143"/>
      <c r="S31" s="143"/>
      <c r="T31" s="143"/>
      <c r="U31" s="143"/>
      <c r="V31" s="143"/>
      <c r="W31" s="143"/>
      <c r="X31" s="121"/>
      <c r="Y31" s="143"/>
      <c r="Z31" s="143"/>
      <c r="AA31" s="143"/>
      <c r="AB31" s="143"/>
      <c r="AC31" s="144"/>
      <c r="AD31" s="144"/>
      <c r="AE31" s="144"/>
      <c r="AF31" s="143"/>
      <c r="AG31" s="143"/>
      <c r="AH31" s="143"/>
      <c r="AI31" s="2"/>
      <c r="AJ31" s="2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</row>
    <row r="32" spans="2:55">
      <c r="B32" s="169" t="s">
        <v>230</v>
      </c>
      <c r="C32" s="181">
        <v>1462.8670874810125</v>
      </c>
      <c r="D32" s="181">
        <v>776.1471542184895</v>
      </c>
      <c r="E32" s="181">
        <v>120.83277215189874</v>
      </c>
      <c r="F32" s="499">
        <v>1037515792194370</v>
      </c>
      <c r="G32" s="499">
        <v>0</v>
      </c>
      <c r="H32" s="181">
        <v>8.4180450387790202</v>
      </c>
      <c r="M32" s="145"/>
      <c r="N32" s="135"/>
      <c r="O32" s="135"/>
      <c r="P32" s="135"/>
      <c r="Q32" s="136"/>
      <c r="R32" s="139"/>
      <c r="S32" s="139"/>
      <c r="T32" s="139"/>
      <c r="U32" s="139"/>
      <c r="V32" s="139"/>
      <c r="W32" s="139"/>
      <c r="X32" s="121"/>
      <c r="Y32" s="145"/>
      <c r="Z32" s="140"/>
      <c r="AA32" s="140"/>
      <c r="AB32" s="140"/>
      <c r="AC32" s="140"/>
      <c r="AD32" s="140"/>
      <c r="AE32" s="140"/>
      <c r="AF32" s="140"/>
      <c r="AG32" s="140"/>
      <c r="AH32" s="140"/>
      <c r="AI32" s="2"/>
      <c r="AJ32" s="2"/>
      <c r="AK32" s="145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37"/>
      <c r="AW32" s="137"/>
      <c r="AX32" s="146"/>
      <c r="AY32" s="137"/>
      <c r="AZ32" s="137"/>
      <c r="BA32" s="137"/>
      <c r="BB32" s="137"/>
      <c r="BC32" s="137"/>
    </row>
    <row r="33" spans="2:55">
      <c r="B33" s="169" t="s">
        <v>231</v>
      </c>
      <c r="C33" s="181">
        <v>1912.6953169746835</v>
      </c>
      <c r="D33" s="181">
        <v>593.80223705630385</v>
      </c>
      <c r="E33" s="181">
        <v>110.8600970464135</v>
      </c>
      <c r="F33" s="499">
        <v>498947663696376</v>
      </c>
      <c r="G33" s="499">
        <v>0</v>
      </c>
      <c r="H33" s="181">
        <v>4.0482891312008054</v>
      </c>
      <c r="M33" s="145"/>
      <c r="N33" s="135"/>
      <c r="O33" s="135"/>
      <c r="P33" s="135"/>
      <c r="Q33" s="136"/>
      <c r="R33" s="139"/>
      <c r="S33" s="139"/>
      <c r="T33" s="139"/>
      <c r="U33" s="139"/>
      <c r="V33" s="139"/>
      <c r="W33" s="139"/>
      <c r="X33" s="121"/>
      <c r="Y33" s="145"/>
      <c r="Z33" s="140"/>
      <c r="AA33" s="140"/>
      <c r="AB33" s="140"/>
      <c r="AC33" s="140"/>
      <c r="AD33" s="140"/>
      <c r="AE33" s="140"/>
      <c r="AF33" s="140"/>
      <c r="AG33" s="140"/>
      <c r="AH33" s="140"/>
      <c r="AI33" s="2"/>
      <c r="AJ33" s="2"/>
      <c r="AK33" s="145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37"/>
      <c r="AW33" s="137"/>
      <c r="AX33" s="146"/>
      <c r="AY33" s="137"/>
      <c r="AZ33" s="137"/>
      <c r="BA33" s="137"/>
      <c r="BB33" s="137"/>
      <c r="BC33" s="137"/>
    </row>
    <row r="34" spans="2:55">
      <c r="B34" s="169" t="s">
        <v>232</v>
      </c>
      <c r="C34" s="181">
        <v>544.54554949367093</v>
      </c>
      <c r="D34" s="181">
        <v>356.02476975316034</v>
      </c>
      <c r="E34" s="181">
        <v>38.855286919831222</v>
      </c>
      <c r="F34" s="499">
        <v>278311399054525</v>
      </c>
      <c r="G34" s="499">
        <v>0</v>
      </c>
      <c r="H34" s="181">
        <v>2.2581226326121127</v>
      </c>
      <c r="M34" s="104"/>
      <c r="N34" s="135"/>
      <c r="O34" s="135"/>
      <c r="P34" s="139"/>
      <c r="Q34" s="136"/>
      <c r="R34" s="139"/>
      <c r="S34" s="139"/>
      <c r="T34" s="139"/>
      <c r="U34" s="139"/>
      <c r="V34" s="139"/>
      <c r="W34" s="139"/>
      <c r="X34" s="121"/>
      <c r="Y34" s="104"/>
      <c r="Z34" s="140"/>
      <c r="AA34" s="140"/>
      <c r="AB34" s="140"/>
      <c r="AC34" s="140"/>
      <c r="AD34" s="140"/>
      <c r="AE34" s="140"/>
      <c r="AF34" s="140"/>
      <c r="AG34" s="140"/>
      <c r="AH34" s="140"/>
      <c r="AI34" s="2"/>
      <c r="AJ34" s="2"/>
      <c r="AK34" s="104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37"/>
      <c r="AW34" s="137"/>
      <c r="AX34" s="146"/>
      <c r="AY34" s="137"/>
      <c r="AZ34" s="137"/>
      <c r="BA34" s="137"/>
      <c r="BB34" s="137"/>
      <c r="BC34" s="137"/>
    </row>
    <row r="35" spans="2:55">
      <c r="B35" s="169" t="s">
        <v>233</v>
      </c>
      <c r="C35" s="181">
        <v>1856.5600411476794</v>
      </c>
      <c r="D35" s="181">
        <v>4269.6929556417763</v>
      </c>
      <c r="E35" s="181">
        <v>166.7651265822785</v>
      </c>
      <c r="F35" s="499">
        <v>3549610672034090</v>
      </c>
      <c r="G35" s="499">
        <v>0</v>
      </c>
      <c r="H35" s="181">
        <v>28.800315843014868</v>
      </c>
      <c r="M35" s="104"/>
      <c r="N35" s="135"/>
      <c r="O35" s="135"/>
      <c r="P35" s="135"/>
      <c r="Q35" s="136"/>
      <c r="R35" s="135"/>
      <c r="S35" s="135"/>
      <c r="T35" s="135"/>
      <c r="U35" s="139"/>
      <c r="V35" s="135"/>
      <c r="W35" s="135"/>
      <c r="X35" s="121"/>
      <c r="Y35" s="104"/>
      <c r="Z35" s="137"/>
      <c r="AA35" s="137"/>
      <c r="AB35" s="137"/>
      <c r="AC35" s="137"/>
      <c r="AD35" s="137"/>
      <c r="AE35" s="137"/>
      <c r="AF35" s="137"/>
      <c r="AG35" s="137"/>
      <c r="AH35" s="137"/>
      <c r="AI35" s="2"/>
      <c r="AJ35" s="2"/>
      <c r="AK35" s="104"/>
      <c r="AL35" s="137"/>
      <c r="AM35" s="137"/>
      <c r="AN35" s="137"/>
      <c r="AO35" s="137"/>
      <c r="AP35" s="137"/>
      <c r="AQ35" s="137"/>
      <c r="AR35" s="137"/>
      <c r="AS35" s="137"/>
      <c r="AT35" s="137"/>
      <c r="AU35" s="140"/>
      <c r="AV35" s="137"/>
      <c r="AW35" s="137"/>
      <c r="AX35" s="146"/>
      <c r="AY35" s="137"/>
      <c r="AZ35" s="137"/>
      <c r="BA35" s="137"/>
      <c r="BB35" s="137"/>
      <c r="BC35" s="137"/>
    </row>
    <row r="36" spans="2:55">
      <c r="B36" s="169" t="s">
        <v>234</v>
      </c>
      <c r="C36" s="181">
        <v>1341.4981649915612</v>
      </c>
      <c r="D36" s="181">
        <v>333.47906876994932</v>
      </c>
      <c r="E36" s="181">
        <v>75.757257383966248</v>
      </c>
      <c r="F36" s="499">
        <v>519185270210293</v>
      </c>
      <c r="G36" s="499">
        <v>0</v>
      </c>
      <c r="H36" s="181">
        <v>4.212490085434883</v>
      </c>
      <c r="M36" s="104"/>
      <c r="N36" s="135"/>
      <c r="O36" s="135"/>
      <c r="P36" s="135"/>
      <c r="Q36" s="136"/>
      <c r="R36" s="135"/>
      <c r="S36" s="139"/>
      <c r="T36" s="139"/>
      <c r="U36" s="139"/>
      <c r="V36" s="139"/>
      <c r="W36" s="139"/>
      <c r="X36" s="121"/>
      <c r="Y36" s="104"/>
      <c r="Z36" s="140"/>
      <c r="AA36" s="140"/>
      <c r="AB36" s="140"/>
      <c r="AC36" s="140"/>
      <c r="AD36" s="140"/>
      <c r="AE36" s="140"/>
      <c r="AF36" s="140"/>
      <c r="AG36" s="140"/>
      <c r="AH36" s="140"/>
      <c r="AI36" s="2"/>
      <c r="AJ36" s="2"/>
      <c r="AK36" s="104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37"/>
      <c r="AW36" s="137"/>
      <c r="AX36" s="146"/>
      <c r="AY36" s="137"/>
      <c r="AZ36" s="137"/>
      <c r="BA36" s="137"/>
      <c r="BB36" s="137"/>
      <c r="BC36" s="137"/>
    </row>
    <row r="37" spans="2:55">
      <c r="B37" s="169" t="s">
        <v>235</v>
      </c>
      <c r="C37" s="181">
        <v>4904.0910622447263</v>
      </c>
      <c r="D37" s="181">
        <v>446.55953592022786</v>
      </c>
      <c r="E37" s="181">
        <v>83.204037974683544</v>
      </c>
      <c r="F37" s="499">
        <v>353345354558475</v>
      </c>
      <c r="G37" s="499">
        <v>0</v>
      </c>
      <c r="H37" s="181">
        <v>2.8669222495645066</v>
      </c>
      <c r="M37" s="104"/>
      <c r="N37" s="135"/>
      <c r="O37" s="135"/>
      <c r="P37" s="135"/>
      <c r="Q37" s="136"/>
      <c r="R37" s="135"/>
      <c r="S37" s="139"/>
      <c r="T37" s="139"/>
      <c r="U37" s="139"/>
      <c r="V37" s="139"/>
      <c r="W37" s="139"/>
      <c r="X37" s="121"/>
      <c r="Y37" s="104"/>
      <c r="Z37" s="140"/>
      <c r="AA37" s="140"/>
      <c r="AB37" s="140"/>
      <c r="AC37" s="140"/>
      <c r="AD37" s="140"/>
      <c r="AE37" s="140"/>
      <c r="AF37" s="140"/>
      <c r="AG37" s="140"/>
      <c r="AH37" s="140"/>
      <c r="AI37" s="2"/>
      <c r="AJ37" s="2"/>
      <c r="AK37" s="104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37"/>
      <c r="AW37" s="137"/>
      <c r="AX37" s="146"/>
      <c r="AY37" s="137"/>
      <c r="AZ37" s="137"/>
      <c r="BA37" s="137"/>
      <c r="BB37" s="137"/>
      <c r="BC37" s="137"/>
    </row>
    <row r="38" spans="2:55">
      <c r="B38" s="169" t="s">
        <v>236</v>
      </c>
      <c r="C38" s="181">
        <v>1494.966133742616</v>
      </c>
      <c r="D38" s="181">
        <v>1147.3984932825822</v>
      </c>
      <c r="E38" s="181">
        <v>102.50076793248945</v>
      </c>
      <c r="F38" s="499">
        <v>2002687244143970</v>
      </c>
      <c r="G38" s="499">
        <v>0</v>
      </c>
      <c r="H38" s="181">
        <v>16.249113070496605</v>
      </c>
      <c r="M38" s="104"/>
      <c r="N38" s="135"/>
      <c r="O38" s="135"/>
      <c r="P38" s="135"/>
      <c r="Q38" s="136"/>
      <c r="R38" s="135"/>
      <c r="S38" s="135"/>
      <c r="T38" s="135"/>
      <c r="U38" s="139"/>
      <c r="V38" s="135"/>
      <c r="W38" s="135"/>
      <c r="X38" s="121"/>
      <c r="Y38" s="104"/>
      <c r="Z38" s="137"/>
      <c r="AA38" s="137"/>
      <c r="AB38" s="137"/>
      <c r="AC38" s="137"/>
      <c r="AD38" s="137"/>
      <c r="AE38" s="137"/>
      <c r="AF38" s="137"/>
      <c r="AG38" s="137"/>
      <c r="AH38" s="137"/>
      <c r="AI38" s="2"/>
      <c r="AJ38" s="2"/>
      <c r="AK38" s="104"/>
      <c r="AL38" s="137"/>
      <c r="AM38" s="137"/>
      <c r="AN38" s="137"/>
      <c r="AO38" s="137"/>
      <c r="AP38" s="137"/>
      <c r="AQ38" s="137"/>
      <c r="AR38" s="137"/>
      <c r="AS38" s="137"/>
      <c r="AT38" s="137"/>
      <c r="AU38" s="140"/>
      <c r="AV38" s="137"/>
      <c r="AW38" s="137"/>
      <c r="AX38" s="146"/>
      <c r="AY38" s="137"/>
      <c r="AZ38" s="137"/>
      <c r="BA38" s="137"/>
      <c r="BB38" s="137"/>
      <c r="BC38" s="137"/>
    </row>
    <row r="39" spans="2:55">
      <c r="B39" s="169" t="s">
        <v>237</v>
      </c>
      <c r="C39" s="181">
        <v>296.19607753586496</v>
      </c>
      <c r="D39" s="181">
        <v>65.933167227396623</v>
      </c>
      <c r="E39" s="181">
        <v>29.595092827004219</v>
      </c>
      <c r="F39" s="499">
        <v>37381557196857</v>
      </c>
      <c r="G39" s="499">
        <v>0</v>
      </c>
      <c r="H39" s="181">
        <v>0.3033010528324408</v>
      </c>
      <c r="M39" s="104"/>
      <c r="N39" s="135"/>
      <c r="O39" s="135"/>
      <c r="P39" s="135"/>
      <c r="Q39" s="136"/>
      <c r="R39" s="135"/>
      <c r="S39" s="135"/>
      <c r="T39" s="135"/>
      <c r="U39" s="139"/>
      <c r="V39" s="135"/>
      <c r="W39" s="135"/>
      <c r="X39" s="121"/>
      <c r="Y39" s="104"/>
      <c r="Z39" s="137"/>
      <c r="AA39" s="137"/>
      <c r="AB39" s="137"/>
      <c r="AC39" s="147"/>
      <c r="AD39" s="137"/>
      <c r="AE39" s="148"/>
      <c r="AF39" s="137"/>
      <c r="AG39" s="137"/>
      <c r="AH39" s="137"/>
      <c r="AI39" s="2"/>
      <c r="AJ39" s="2"/>
      <c r="AK39" s="104"/>
      <c r="AL39" s="137"/>
      <c r="AM39" s="137"/>
      <c r="AN39" s="137"/>
      <c r="AO39" s="137"/>
      <c r="AP39" s="137"/>
      <c r="AQ39" s="137"/>
      <c r="AR39" s="137"/>
      <c r="AS39" s="137"/>
      <c r="AT39" s="137"/>
      <c r="AU39" s="140"/>
      <c r="AV39" s="137"/>
      <c r="AW39" s="137"/>
      <c r="AX39" s="146"/>
      <c r="AY39" s="148"/>
      <c r="AZ39" s="148"/>
      <c r="BA39" s="137"/>
      <c r="BB39" s="137"/>
      <c r="BC39" s="137"/>
    </row>
    <row r="40" spans="2:55">
      <c r="B40" s="169"/>
      <c r="C40" s="135"/>
      <c r="D40" s="135"/>
      <c r="E40" s="135"/>
      <c r="F40" s="182"/>
      <c r="G40" s="182"/>
      <c r="H40" s="135"/>
      <c r="M40" s="104"/>
      <c r="N40" s="135"/>
      <c r="O40" s="135"/>
      <c r="P40" s="135"/>
      <c r="Q40" s="136"/>
      <c r="R40" s="135"/>
      <c r="S40" s="135"/>
      <c r="T40" s="135"/>
      <c r="U40" s="139"/>
      <c r="V40" s="135"/>
      <c r="W40" s="135"/>
      <c r="X40" s="121"/>
      <c r="Y40" s="104"/>
      <c r="Z40" s="137"/>
      <c r="AA40" s="137"/>
      <c r="AB40" s="137"/>
      <c r="AC40" s="137"/>
      <c r="AD40" s="137"/>
      <c r="AE40" s="137"/>
      <c r="AF40" s="137"/>
      <c r="AG40" s="137"/>
      <c r="AH40" s="137"/>
      <c r="AI40" s="2"/>
      <c r="AJ40" s="2"/>
      <c r="AK40" s="104"/>
      <c r="AL40" s="137"/>
      <c r="AM40" s="137"/>
      <c r="AN40" s="137"/>
      <c r="AO40" s="137"/>
      <c r="AP40" s="137"/>
      <c r="AQ40" s="137"/>
      <c r="AR40" s="137"/>
      <c r="AS40" s="137"/>
      <c r="AT40" s="137"/>
      <c r="AU40" s="140"/>
      <c r="AV40" s="137"/>
      <c r="AW40" s="137"/>
      <c r="AX40" s="146"/>
      <c r="AY40" s="137"/>
      <c r="AZ40" s="148"/>
      <c r="BA40" s="137"/>
      <c r="BB40" s="137"/>
      <c r="BC40" s="137"/>
    </row>
    <row r="41" spans="2:55">
      <c r="B41" s="169"/>
      <c r="C41" s="135"/>
      <c r="D41" s="135"/>
      <c r="E41" s="135"/>
      <c r="F41" s="182"/>
      <c r="G41" s="182"/>
      <c r="H41" s="135"/>
      <c r="M41" s="104"/>
      <c r="N41" s="135"/>
      <c r="O41" s="135"/>
      <c r="P41" s="135"/>
      <c r="Q41" s="136"/>
      <c r="R41" s="135"/>
      <c r="S41" s="135"/>
      <c r="T41" s="135"/>
      <c r="U41" s="135"/>
      <c r="V41" s="135"/>
      <c r="W41" s="135"/>
      <c r="X41" s="121"/>
      <c r="Y41" s="104"/>
      <c r="Z41" s="137"/>
      <c r="AA41" s="137"/>
      <c r="AB41" s="137"/>
      <c r="AC41" s="137"/>
      <c r="AD41" s="137"/>
      <c r="AE41" s="137"/>
      <c r="AF41" s="137"/>
      <c r="AG41" s="137"/>
      <c r="AH41" s="137"/>
      <c r="AI41" s="2"/>
      <c r="AJ41" s="2"/>
      <c r="AK41" s="104"/>
      <c r="AL41" s="137"/>
      <c r="AM41" s="137"/>
      <c r="AN41" s="137"/>
      <c r="AO41" s="137"/>
      <c r="AP41" s="137"/>
      <c r="AQ41" s="137"/>
      <c r="AR41" s="137"/>
      <c r="AS41" s="137"/>
      <c r="AT41" s="137"/>
      <c r="AU41" s="140"/>
      <c r="AV41" s="137"/>
      <c r="AW41" s="137"/>
      <c r="AX41" s="154"/>
      <c r="AY41" s="148"/>
      <c r="AZ41" s="137"/>
      <c r="BA41" s="137"/>
      <c r="BB41" s="137"/>
      <c r="BC41" s="137"/>
    </row>
    <row r="42" spans="2:55">
      <c r="B42" s="169"/>
      <c r="C42" s="135"/>
      <c r="D42" s="135"/>
      <c r="E42" s="135"/>
      <c r="F42" s="182"/>
      <c r="G42" s="182"/>
      <c r="H42" s="135"/>
      <c r="M42" s="104"/>
      <c r="N42" s="135"/>
      <c r="O42" s="135"/>
      <c r="P42" s="135"/>
      <c r="Q42" s="136"/>
      <c r="R42" s="135"/>
      <c r="S42" s="135"/>
      <c r="T42" s="135"/>
      <c r="U42" s="135"/>
      <c r="V42" s="135"/>
      <c r="W42" s="135"/>
      <c r="X42" s="121"/>
      <c r="Y42" s="104"/>
      <c r="Z42" s="137"/>
      <c r="AA42" s="137"/>
      <c r="AB42" s="137"/>
      <c r="AC42" s="137"/>
      <c r="AD42" s="137"/>
      <c r="AE42" s="137"/>
      <c r="AF42" s="137"/>
      <c r="AG42" s="137"/>
      <c r="AH42" s="137"/>
      <c r="AI42" s="2"/>
      <c r="AJ42" s="2"/>
      <c r="AK42" s="104"/>
      <c r="AL42" s="137"/>
      <c r="AM42" s="137"/>
      <c r="AN42" s="137"/>
      <c r="AO42" s="137"/>
      <c r="AP42" s="137"/>
      <c r="AQ42" s="137"/>
      <c r="AR42" s="137"/>
      <c r="AS42" s="137"/>
      <c r="AT42" s="137"/>
      <c r="AU42" s="140"/>
      <c r="AV42" s="137"/>
      <c r="AW42" s="137"/>
      <c r="AX42" s="146"/>
      <c r="AY42" s="137"/>
      <c r="AZ42" s="137"/>
      <c r="BA42" s="137"/>
      <c r="BB42" s="137"/>
      <c r="BC42" s="137"/>
    </row>
    <row r="43" spans="2:55">
      <c r="B43" s="458" t="s">
        <v>260</v>
      </c>
      <c r="C43" s="458"/>
      <c r="D43" s="458"/>
      <c r="E43" s="458"/>
      <c r="F43" s="458"/>
      <c r="G43" s="458"/>
      <c r="H43" s="458"/>
      <c r="I43" s="458"/>
      <c r="M43" s="104"/>
      <c r="N43" s="135"/>
      <c r="O43" s="135"/>
      <c r="P43" s="135"/>
      <c r="Q43" s="136"/>
      <c r="R43" s="135"/>
      <c r="S43" s="135"/>
      <c r="T43" s="135"/>
      <c r="U43" s="135"/>
      <c r="V43" s="135"/>
      <c r="W43" s="135"/>
      <c r="X43" s="121"/>
      <c r="Y43" s="104"/>
      <c r="Z43" s="137"/>
      <c r="AA43" s="137"/>
      <c r="AB43" s="137"/>
      <c r="AC43" s="137"/>
      <c r="AD43" s="137"/>
      <c r="AE43" s="137"/>
      <c r="AF43" s="137"/>
      <c r="AG43" s="137"/>
      <c r="AH43" s="137"/>
      <c r="AI43" s="2"/>
      <c r="AJ43" s="2"/>
      <c r="AK43" s="104"/>
      <c r="AL43" s="137"/>
      <c r="AM43" s="137"/>
      <c r="AN43" s="137"/>
      <c r="AO43" s="137"/>
      <c r="AP43" s="137"/>
      <c r="AQ43" s="137"/>
      <c r="AR43" s="137"/>
      <c r="AS43" s="137"/>
      <c r="AT43" s="137"/>
      <c r="AU43" s="140"/>
      <c r="AV43" s="137"/>
      <c r="AW43" s="137"/>
      <c r="AX43" s="146"/>
      <c r="AY43" s="137"/>
      <c r="AZ43" s="137"/>
      <c r="BA43" s="137"/>
      <c r="BB43" s="137"/>
      <c r="BC43" s="137"/>
    </row>
    <row r="44" spans="2:55">
      <c r="B44" s="458"/>
      <c r="C44" s="458"/>
      <c r="D44" s="458"/>
      <c r="E44" s="458"/>
      <c r="F44" s="458"/>
      <c r="G44" s="458"/>
      <c r="H44" s="458"/>
      <c r="I44" s="458"/>
      <c r="M44" s="143"/>
      <c r="N44" s="144"/>
      <c r="O44" s="144"/>
      <c r="P44" s="144"/>
      <c r="Q44" s="143"/>
      <c r="R44" s="143"/>
      <c r="S44" s="143"/>
      <c r="T44" s="143"/>
      <c r="U44" s="143"/>
      <c r="V44" s="143"/>
      <c r="W44" s="143"/>
      <c r="X44" s="121"/>
      <c r="Y44" s="143"/>
      <c r="Z44" s="143"/>
      <c r="AA44" s="143"/>
      <c r="AB44" s="143"/>
      <c r="AC44" s="144"/>
      <c r="AD44" s="144"/>
      <c r="AE44" s="144"/>
      <c r="AF44" s="143"/>
      <c r="AG44" s="143"/>
      <c r="AH44" s="143"/>
      <c r="AI44" s="2"/>
      <c r="AJ44" s="2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</row>
    <row r="45" spans="2:55">
      <c r="B45" s="493" t="s">
        <v>250</v>
      </c>
      <c r="C45" s="501" t="s">
        <v>253</v>
      </c>
      <c r="D45" s="502"/>
      <c r="E45" s="502"/>
      <c r="F45" s="501" t="s">
        <v>254</v>
      </c>
      <c r="G45" s="502"/>
      <c r="H45" s="502"/>
      <c r="M45" s="134"/>
      <c r="N45" s="135"/>
      <c r="O45" s="135"/>
      <c r="P45" s="139"/>
      <c r="Q45" s="136"/>
      <c r="R45" s="139"/>
      <c r="S45" s="139"/>
      <c r="T45" s="139"/>
      <c r="U45" s="139"/>
      <c r="V45" s="139"/>
      <c r="W45" s="139"/>
      <c r="X45" s="121"/>
      <c r="Y45" s="134"/>
      <c r="Z45" s="140"/>
      <c r="AA45" s="140"/>
      <c r="AB45" s="140"/>
      <c r="AC45" s="140"/>
      <c r="AD45" s="140"/>
      <c r="AE45" s="140"/>
      <c r="AF45" s="140"/>
      <c r="AG45" s="140"/>
      <c r="AH45" s="140"/>
      <c r="AI45" s="2"/>
      <c r="AJ45" s="2"/>
      <c r="AK45" s="134"/>
      <c r="AL45" s="140"/>
      <c r="AM45" s="149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52"/>
      <c r="AY45" s="140"/>
      <c r="AZ45" s="149"/>
      <c r="BA45" s="140"/>
      <c r="BB45" s="140"/>
      <c r="BC45" s="140"/>
    </row>
    <row r="46" spans="2:55" ht="24">
      <c r="B46" s="500"/>
      <c r="C46" s="185" t="s">
        <v>255</v>
      </c>
      <c r="D46" s="186" t="s">
        <v>256</v>
      </c>
      <c r="E46" s="186" t="s">
        <v>257</v>
      </c>
      <c r="F46" s="506" t="s">
        <v>258</v>
      </c>
      <c r="G46" s="507"/>
      <c r="H46" s="186" t="s">
        <v>223</v>
      </c>
      <c r="I46" s="16"/>
      <c r="M46" s="134"/>
      <c r="N46" s="135"/>
      <c r="O46" s="135"/>
      <c r="P46" s="139"/>
      <c r="Q46" s="136"/>
      <c r="R46" s="139"/>
      <c r="S46" s="139"/>
      <c r="T46" s="139"/>
      <c r="U46" s="139"/>
      <c r="V46" s="139"/>
      <c r="W46" s="139"/>
      <c r="X46" s="121"/>
      <c r="Y46" s="134"/>
      <c r="Z46" s="140"/>
      <c r="AA46" s="140"/>
      <c r="AB46" s="140"/>
      <c r="AC46" s="140"/>
      <c r="AD46" s="149"/>
      <c r="AE46" s="140"/>
      <c r="AF46" s="140"/>
      <c r="AG46" s="140"/>
      <c r="AH46" s="140"/>
      <c r="AI46" s="2"/>
      <c r="AJ46" s="2"/>
      <c r="AK46" s="134"/>
      <c r="AL46" s="140"/>
      <c r="AM46" s="149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52"/>
      <c r="AY46" s="140"/>
      <c r="AZ46" s="141"/>
      <c r="BA46" s="140"/>
      <c r="BB46" s="140"/>
      <c r="BC46" s="140"/>
    </row>
    <row r="47" spans="2:55">
      <c r="B47" s="169" t="s">
        <v>259</v>
      </c>
      <c r="C47" s="181">
        <v>18701.096881000001</v>
      </c>
      <c r="D47" s="181">
        <v>8362.9976549809999</v>
      </c>
      <c r="E47" s="181">
        <v>1022.6795</v>
      </c>
      <c r="F47" s="499">
        <v>1.2433611788034354E+16</v>
      </c>
      <c r="G47" s="499">
        <v>0</v>
      </c>
      <c r="H47" s="181">
        <v>100.8820345808852</v>
      </c>
      <c r="M47" s="134"/>
      <c r="N47" s="135"/>
      <c r="O47" s="135"/>
      <c r="P47" s="135"/>
      <c r="Q47" s="136"/>
      <c r="R47" s="135"/>
      <c r="S47" s="135"/>
      <c r="T47" s="135"/>
      <c r="U47" s="135"/>
      <c r="V47" s="135"/>
      <c r="W47" s="135"/>
      <c r="X47" s="121"/>
      <c r="Y47" s="134"/>
      <c r="Z47" s="137"/>
      <c r="AA47" s="137"/>
      <c r="AB47" s="137"/>
      <c r="AC47" s="137"/>
      <c r="AD47" s="137"/>
      <c r="AE47" s="137"/>
      <c r="AF47" s="137"/>
      <c r="AG47" s="137"/>
      <c r="AH47" s="137"/>
      <c r="AI47" s="2"/>
      <c r="AJ47" s="2"/>
      <c r="AK47" s="134"/>
      <c r="AL47" s="137"/>
      <c r="AM47" s="148"/>
      <c r="AN47" s="137"/>
      <c r="AO47" s="137"/>
      <c r="AP47" s="137"/>
      <c r="AQ47" s="137"/>
      <c r="AR47" s="137"/>
      <c r="AS47" s="137"/>
      <c r="AT47" s="137"/>
      <c r="AU47" s="140"/>
      <c r="AV47" s="140"/>
      <c r="AW47" s="140"/>
      <c r="AX47" s="152"/>
      <c r="AY47" s="140"/>
      <c r="AZ47" s="141"/>
      <c r="BA47" s="140"/>
      <c r="BB47" s="140"/>
      <c r="BC47" s="140"/>
    </row>
    <row r="48" spans="2:55">
      <c r="B48" s="169" t="s">
        <v>227</v>
      </c>
      <c r="C48" s="181">
        <v>2937.8559025</v>
      </c>
      <c r="D48" s="181">
        <v>1865.0177219815</v>
      </c>
      <c r="E48" s="181">
        <v>163.76949999999999</v>
      </c>
      <c r="F48" s="499">
        <v>1793300080562940</v>
      </c>
      <c r="G48" s="499">
        <v>0</v>
      </c>
      <c r="H48" s="181">
        <v>14.550217895282646</v>
      </c>
      <c r="M48" s="134"/>
      <c r="N48" s="135"/>
      <c r="O48" s="135"/>
      <c r="P48" s="135"/>
      <c r="Q48" s="136"/>
      <c r="R48" s="135"/>
      <c r="S48" s="135"/>
      <c r="T48" s="135"/>
      <c r="U48" s="135"/>
      <c r="V48" s="135"/>
      <c r="W48" s="135"/>
      <c r="X48" s="121"/>
      <c r="Y48" s="134"/>
      <c r="Z48" s="137"/>
      <c r="AA48" s="137"/>
      <c r="AB48" s="137"/>
      <c r="AC48" s="137"/>
      <c r="AD48" s="137"/>
      <c r="AE48" s="137"/>
      <c r="AF48" s="137"/>
      <c r="AG48" s="137"/>
      <c r="AH48" s="137"/>
      <c r="AI48" s="2"/>
      <c r="AJ48" s="2"/>
      <c r="AK48" s="134"/>
      <c r="AL48" s="137"/>
      <c r="AM48" s="147"/>
      <c r="AN48" s="137"/>
      <c r="AO48" s="137"/>
      <c r="AP48" s="137"/>
      <c r="AQ48" s="137"/>
      <c r="AR48" s="137"/>
      <c r="AS48" s="137"/>
      <c r="AT48" s="137"/>
      <c r="AU48" s="140"/>
      <c r="AV48" s="140"/>
      <c r="AW48" s="140"/>
      <c r="AX48" s="152"/>
      <c r="AY48" s="140"/>
      <c r="AZ48" s="141"/>
      <c r="BA48" s="140"/>
      <c r="BB48" s="140"/>
      <c r="BC48" s="140"/>
    </row>
    <row r="49" spans="2:55">
      <c r="B49" s="169" t="s">
        <v>228</v>
      </c>
      <c r="C49" s="181">
        <v>2078.4286265000001</v>
      </c>
      <c r="D49" s="181">
        <v>1101.4362653285</v>
      </c>
      <c r="E49" s="181">
        <v>146.58349999999999</v>
      </c>
      <c r="F49" s="499">
        <v>1890274367534830</v>
      </c>
      <c r="G49" s="499">
        <v>0</v>
      </c>
      <c r="H49" s="181">
        <v>15.337033789049705</v>
      </c>
      <c r="M49" s="134"/>
      <c r="N49" s="135"/>
      <c r="O49" s="135"/>
      <c r="P49" s="135"/>
      <c r="Q49" s="136"/>
      <c r="R49" s="135"/>
      <c r="S49" s="135"/>
      <c r="T49" s="135"/>
      <c r="U49" s="135"/>
      <c r="V49" s="135"/>
      <c r="W49" s="135"/>
      <c r="X49" s="121"/>
      <c r="Y49" s="134"/>
      <c r="Z49" s="137"/>
      <c r="AA49" s="137"/>
      <c r="AB49" s="137"/>
      <c r="AC49" s="137"/>
      <c r="AD49" s="137"/>
      <c r="AE49" s="137"/>
      <c r="AF49" s="137"/>
      <c r="AG49" s="137"/>
      <c r="AH49" s="137"/>
      <c r="AI49" s="2"/>
      <c r="AJ49" s="2"/>
      <c r="AK49" s="134"/>
      <c r="AL49" s="137"/>
      <c r="AM49" s="147"/>
      <c r="AN49" s="137"/>
      <c r="AO49" s="137"/>
      <c r="AP49" s="137"/>
      <c r="AQ49" s="137"/>
      <c r="AR49" s="137"/>
      <c r="AS49" s="137"/>
      <c r="AT49" s="137"/>
      <c r="AU49" s="140"/>
      <c r="AV49" s="140"/>
      <c r="AW49" s="140"/>
      <c r="AX49" s="152"/>
      <c r="AY49" s="149"/>
      <c r="AZ49" s="141"/>
      <c r="BA49" s="140"/>
      <c r="BB49" s="140"/>
      <c r="BC49" s="140"/>
    </row>
    <row r="50" spans="2:55">
      <c r="B50" s="169" t="s">
        <v>229</v>
      </c>
      <c r="C50" s="181">
        <v>475.74698549999999</v>
      </c>
      <c r="D50" s="181">
        <v>267.3157229455</v>
      </c>
      <c r="E50" s="181">
        <v>32.460500000000003</v>
      </c>
      <c r="F50" s="499">
        <v>368575287698097</v>
      </c>
      <c r="G50" s="499">
        <v>0</v>
      </c>
      <c r="H50" s="181">
        <v>2.9904926704404837</v>
      </c>
      <c r="M50" s="143"/>
      <c r="N50" s="144"/>
      <c r="O50" s="144"/>
      <c r="P50" s="144"/>
      <c r="Q50" s="143"/>
      <c r="R50" s="143"/>
      <c r="S50" s="143"/>
      <c r="T50" s="143"/>
      <c r="U50" s="143"/>
      <c r="V50" s="143"/>
      <c r="W50" s="143"/>
      <c r="X50" s="121"/>
      <c r="Y50" s="143"/>
      <c r="Z50" s="143"/>
      <c r="AA50" s="143"/>
      <c r="AB50" s="143"/>
      <c r="AC50" s="144"/>
      <c r="AD50" s="144"/>
      <c r="AE50" s="144"/>
      <c r="AF50" s="143"/>
      <c r="AG50" s="143"/>
      <c r="AH50" s="143"/>
      <c r="AI50" s="2"/>
      <c r="AJ50" s="2"/>
      <c r="AK50" s="143"/>
      <c r="AL50" s="143"/>
      <c r="AM50" s="150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53"/>
      <c r="AY50" s="143"/>
      <c r="AZ50" s="143"/>
      <c r="BA50" s="143"/>
      <c r="BB50" s="143"/>
      <c r="BC50" s="143"/>
    </row>
    <row r="51" spans="2:55">
      <c r="B51" s="169" t="s">
        <v>230</v>
      </c>
      <c r="C51" s="181">
        <v>995.50317150000001</v>
      </c>
      <c r="D51" s="181">
        <v>491.96703132750002</v>
      </c>
      <c r="E51" s="181">
        <v>106.28449999999999</v>
      </c>
      <c r="F51" s="499">
        <v>1022545814747520</v>
      </c>
      <c r="G51" s="499">
        <v>0</v>
      </c>
      <c r="H51" s="181">
        <v>8.2965838086703609</v>
      </c>
      <c r="M51" s="134"/>
      <c r="N51" s="139"/>
      <c r="O51" s="139"/>
      <c r="P51" s="139"/>
      <c r="Q51" s="136"/>
      <c r="R51" s="139"/>
      <c r="S51" s="139"/>
      <c r="T51" s="139"/>
      <c r="U51" s="139"/>
      <c r="V51" s="139"/>
      <c r="W51" s="139"/>
      <c r="X51" s="121"/>
      <c r="Y51" s="134"/>
      <c r="Z51" s="137"/>
      <c r="AA51" s="137"/>
      <c r="AB51" s="137"/>
      <c r="AC51" s="148"/>
      <c r="AD51" s="148"/>
      <c r="AE51" s="148"/>
      <c r="AF51" s="137"/>
      <c r="AG51" s="137"/>
      <c r="AH51" s="137"/>
      <c r="AI51" s="2"/>
      <c r="AJ51" s="2"/>
      <c r="AK51" s="134"/>
      <c r="AL51" s="140"/>
      <c r="AM51" s="146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52"/>
      <c r="AY51" s="149"/>
      <c r="AZ51" s="141"/>
      <c r="BA51" s="140"/>
      <c r="BB51" s="140"/>
      <c r="BC51" s="140"/>
    </row>
    <row r="52" spans="2:55">
      <c r="B52" s="169" t="s">
        <v>231</v>
      </c>
      <c r="C52" s="181">
        <v>1589.6412089999999</v>
      </c>
      <c r="D52" s="181">
        <v>489.77415067999999</v>
      </c>
      <c r="E52" s="181">
        <v>68.9285</v>
      </c>
      <c r="F52" s="499">
        <v>487478164638535</v>
      </c>
      <c r="G52" s="499">
        <v>0</v>
      </c>
      <c r="H52" s="181">
        <v>3.9552295745487256</v>
      </c>
      <c r="M52" s="134"/>
      <c r="N52" s="139"/>
      <c r="O52" s="139"/>
      <c r="P52" s="139"/>
      <c r="Q52" s="136"/>
      <c r="R52" s="139"/>
      <c r="S52" s="139"/>
      <c r="T52" s="139"/>
      <c r="U52" s="139"/>
      <c r="V52" s="139"/>
      <c r="W52" s="139"/>
      <c r="X52" s="121"/>
      <c r="Y52" s="134"/>
      <c r="Z52" s="137"/>
      <c r="AA52" s="137"/>
      <c r="AB52" s="137"/>
      <c r="AC52" s="148"/>
      <c r="AD52" s="148"/>
      <c r="AE52" s="148"/>
      <c r="AF52" s="137"/>
      <c r="AG52" s="137"/>
      <c r="AH52" s="137"/>
      <c r="AI52" s="2"/>
      <c r="AJ52" s="2"/>
      <c r="AK52" s="134"/>
      <c r="AL52" s="140"/>
      <c r="AM52" s="142"/>
      <c r="AN52" s="141"/>
      <c r="AO52" s="140"/>
      <c r="AP52" s="140"/>
      <c r="AQ52" s="140"/>
      <c r="AR52" s="140"/>
      <c r="AS52" s="140"/>
      <c r="AT52" s="140"/>
      <c r="AU52" s="140"/>
      <c r="AV52" s="140"/>
      <c r="AW52" s="140"/>
      <c r="AX52" s="151"/>
      <c r="AY52" s="142"/>
      <c r="AZ52" s="141"/>
      <c r="BA52" s="140"/>
      <c r="BB52" s="140"/>
      <c r="BC52" s="140"/>
    </row>
    <row r="53" spans="2:55">
      <c r="B53" s="169" t="s">
        <v>232</v>
      </c>
      <c r="C53" s="181">
        <v>437.67773999999997</v>
      </c>
      <c r="D53" s="181">
        <v>185.5615549645</v>
      </c>
      <c r="E53" s="181">
        <v>27.990500000000001</v>
      </c>
      <c r="F53" s="499">
        <v>274016299007355</v>
      </c>
      <c r="G53" s="499">
        <v>0</v>
      </c>
      <c r="H53" s="181">
        <v>2.2232736732852696</v>
      </c>
      <c r="M53" s="134"/>
      <c r="N53" s="135"/>
      <c r="O53" s="135"/>
      <c r="P53" s="135"/>
      <c r="Q53" s="136"/>
      <c r="R53" s="135"/>
      <c r="S53" s="135"/>
      <c r="T53" s="135"/>
      <c r="U53" s="135"/>
      <c r="V53" s="135"/>
      <c r="W53" s="135"/>
      <c r="X53" s="121"/>
      <c r="Y53" s="134"/>
      <c r="Z53" s="137"/>
      <c r="AA53" s="137"/>
      <c r="AB53" s="137"/>
      <c r="AC53" s="148"/>
      <c r="AD53" s="148"/>
      <c r="AE53" s="148"/>
      <c r="AF53" s="137"/>
      <c r="AG53" s="137"/>
      <c r="AH53" s="137"/>
      <c r="AI53" s="2"/>
      <c r="AJ53" s="2"/>
      <c r="AK53" s="134"/>
      <c r="AL53" s="137"/>
      <c r="AM53" s="146"/>
      <c r="AN53" s="137"/>
      <c r="AO53" s="137"/>
      <c r="AP53" s="137"/>
      <c r="AQ53" s="137"/>
      <c r="AR53" s="137"/>
      <c r="AS53" s="137"/>
      <c r="AT53" s="137"/>
      <c r="AU53" s="140"/>
      <c r="AV53" s="140"/>
      <c r="AW53" s="140"/>
      <c r="AX53" s="152"/>
      <c r="AY53" s="141"/>
      <c r="AZ53" s="149"/>
      <c r="BA53" s="140"/>
      <c r="BB53" s="140"/>
      <c r="BC53" s="140"/>
    </row>
    <row r="54" spans="2:55">
      <c r="B54" s="169" t="s">
        <v>233</v>
      </c>
      <c r="C54" s="181">
        <v>1026.3736855</v>
      </c>
      <c r="D54" s="181">
        <v>2225.0460083395001</v>
      </c>
      <c r="E54" s="181">
        <v>132.51249999999999</v>
      </c>
      <c r="F54" s="499">
        <v>3597790543375040</v>
      </c>
      <c r="G54" s="499">
        <v>0</v>
      </c>
      <c r="H54" s="181">
        <v>29.191230689769039</v>
      </c>
      <c r="M54" s="134"/>
      <c r="N54" s="135"/>
      <c r="O54" s="135"/>
      <c r="P54" s="135"/>
      <c r="Q54" s="136"/>
      <c r="R54" s="135"/>
      <c r="S54" s="135"/>
      <c r="T54" s="135"/>
      <c r="U54" s="135"/>
      <c r="V54" s="135"/>
      <c r="W54" s="135"/>
      <c r="X54" s="155"/>
      <c r="Y54" s="134"/>
      <c r="Z54" s="137"/>
      <c r="AA54" s="137"/>
      <c r="AB54" s="137"/>
      <c r="AC54" s="148"/>
      <c r="AD54" s="148"/>
      <c r="AE54" s="148"/>
      <c r="AF54" s="137"/>
      <c r="AG54" s="137"/>
      <c r="AH54" s="137"/>
      <c r="AI54" s="2"/>
      <c r="AJ54" s="2"/>
      <c r="AK54" s="134"/>
      <c r="AL54" s="137"/>
      <c r="AM54" s="147"/>
      <c r="AN54" s="137"/>
      <c r="AO54" s="137"/>
      <c r="AP54" s="137"/>
      <c r="AQ54" s="137"/>
      <c r="AR54" s="137"/>
      <c r="AS54" s="137"/>
      <c r="AT54" s="137"/>
      <c r="AU54" s="140"/>
      <c r="AV54" s="140"/>
      <c r="AW54" s="140"/>
      <c r="AX54" s="151"/>
      <c r="AY54" s="141"/>
      <c r="AZ54" s="141"/>
      <c r="BA54" s="140"/>
      <c r="BB54" s="140"/>
      <c r="BC54" s="140"/>
    </row>
    <row r="55" spans="2:55">
      <c r="B55" s="169" t="s">
        <v>234</v>
      </c>
      <c r="C55" s="181">
        <v>911.64757350000002</v>
      </c>
      <c r="D55" s="181">
        <v>343.44867713999997</v>
      </c>
      <c r="E55" s="181">
        <v>68.186999999999998</v>
      </c>
      <c r="F55" s="499">
        <v>538416123412446</v>
      </c>
      <c r="G55" s="499">
        <v>0</v>
      </c>
      <c r="H55" s="181">
        <v>4.3685225907787091</v>
      </c>
      <c r="M55" s="134"/>
      <c r="N55" s="135"/>
      <c r="O55" s="135"/>
      <c r="P55" s="135"/>
      <c r="Q55" s="136"/>
      <c r="R55" s="135"/>
      <c r="S55" s="135"/>
      <c r="T55" s="135"/>
      <c r="U55" s="135"/>
      <c r="V55" s="135"/>
      <c r="W55" s="135"/>
      <c r="X55" s="155"/>
      <c r="Y55" s="134"/>
      <c r="Z55" s="137"/>
      <c r="AA55" s="137"/>
      <c r="AB55" s="137"/>
      <c r="AC55" s="148"/>
      <c r="AD55" s="146"/>
      <c r="AE55" s="147"/>
      <c r="AF55" s="137"/>
      <c r="AG55" s="137"/>
      <c r="AH55" s="137"/>
      <c r="AI55" s="2"/>
      <c r="AJ55" s="2"/>
      <c r="AK55" s="134"/>
      <c r="AL55" s="137"/>
      <c r="AM55" s="147"/>
      <c r="AN55" s="148"/>
      <c r="AO55" s="137"/>
      <c r="AP55" s="137"/>
      <c r="AQ55" s="137"/>
      <c r="AR55" s="137"/>
      <c r="AS55" s="137"/>
      <c r="AT55" s="137"/>
      <c r="AU55" s="140"/>
      <c r="AV55" s="140"/>
      <c r="AW55" s="140"/>
      <c r="AX55" s="152"/>
      <c r="AY55" s="149"/>
      <c r="AZ55" s="141"/>
      <c r="BA55" s="140"/>
      <c r="BB55" s="140"/>
      <c r="BC55" s="140"/>
    </row>
    <row r="56" spans="2:55">
      <c r="B56" s="169" t="s">
        <v>235</v>
      </c>
      <c r="C56" s="181">
        <v>6566.7947414999999</v>
      </c>
      <c r="D56" s="181">
        <v>547.17824214200004</v>
      </c>
      <c r="E56" s="181">
        <v>157.57900000000001</v>
      </c>
      <c r="F56" s="499">
        <v>364527350025414</v>
      </c>
      <c r="G56" s="499">
        <v>0</v>
      </c>
      <c r="H56" s="181">
        <v>2.957649101312013</v>
      </c>
    </row>
    <row r="57" spans="2:55">
      <c r="B57" s="169" t="s">
        <v>236</v>
      </c>
      <c r="C57" s="181">
        <v>1477.7901015</v>
      </c>
      <c r="D57" s="181">
        <v>776.85017275200005</v>
      </c>
      <c r="E57" s="181">
        <v>98.010999999999996</v>
      </c>
      <c r="F57" s="499">
        <v>2058850521394390</v>
      </c>
      <c r="G57" s="499">
        <v>0</v>
      </c>
      <c r="H57" s="181">
        <v>16.704802517323738</v>
      </c>
    </row>
    <row r="58" spans="2:55">
      <c r="B58" s="169" t="s">
        <v>237</v>
      </c>
      <c r="C58" s="181">
        <v>203.63714400000001</v>
      </c>
      <c r="D58" s="181">
        <v>69.402107380000004</v>
      </c>
      <c r="E58" s="181">
        <v>20.373000000000001</v>
      </c>
      <c r="F58" s="499">
        <v>37837235637788</v>
      </c>
      <c r="G58" s="499">
        <v>0</v>
      </c>
      <c r="H58" s="181">
        <v>0.30699827042451683</v>
      </c>
    </row>
    <row r="59" spans="2:55">
      <c r="B59" s="169"/>
      <c r="C59" s="139"/>
      <c r="D59" s="139"/>
      <c r="E59" s="139"/>
      <c r="F59" s="183"/>
      <c r="G59" s="183"/>
      <c r="H59" s="139"/>
    </row>
    <row r="60" spans="2:55">
      <c r="B60" s="169"/>
      <c r="C60" s="139"/>
      <c r="D60" s="139"/>
      <c r="E60" s="139"/>
      <c r="F60" s="183"/>
      <c r="G60" s="183"/>
      <c r="H60" s="139"/>
    </row>
    <row r="61" spans="2:55">
      <c r="B61" s="169"/>
      <c r="C61" s="139"/>
      <c r="D61" s="139"/>
      <c r="E61" s="139"/>
      <c r="F61" s="183"/>
      <c r="G61" s="183"/>
      <c r="H61" s="139"/>
    </row>
    <row r="62" spans="2:55">
      <c r="B62" s="169"/>
      <c r="C62" s="139"/>
      <c r="D62" s="139"/>
      <c r="E62" s="139"/>
      <c r="F62" s="183"/>
      <c r="G62" s="183"/>
      <c r="H62" s="139"/>
    </row>
    <row r="63" spans="2:55">
      <c r="B63" s="169"/>
      <c r="C63" s="139"/>
      <c r="D63" s="139"/>
      <c r="E63" s="139"/>
      <c r="F63" s="183"/>
      <c r="G63" s="183"/>
      <c r="H63" s="139"/>
    </row>
    <row r="64" spans="2:55">
      <c r="B64" s="169"/>
      <c r="C64" s="139"/>
      <c r="D64" s="139"/>
      <c r="E64" s="139"/>
      <c r="F64" s="183"/>
      <c r="G64" s="183"/>
      <c r="H64" s="139"/>
    </row>
    <row r="65" spans="1:11">
      <c r="B65" s="169"/>
      <c r="C65" s="139"/>
      <c r="D65" s="139"/>
      <c r="E65" s="139"/>
      <c r="F65" s="183"/>
      <c r="G65" s="183"/>
      <c r="H65" s="139"/>
    </row>
    <row r="66" spans="1:11">
      <c r="B66" s="169"/>
      <c r="C66" s="139"/>
      <c r="D66" s="139"/>
      <c r="E66" s="139"/>
      <c r="F66" s="183"/>
      <c r="G66" s="183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9"/>
      <c r="E69" s="159"/>
      <c r="F69" s="159"/>
      <c r="G69" s="159"/>
      <c r="H69" s="159"/>
      <c r="I69" s="161"/>
      <c r="J69" s="161" t="s">
        <v>261</v>
      </c>
      <c r="K69" s="161"/>
    </row>
  </sheetData>
  <mergeCells count="41">
    <mergeCell ref="F28:G28"/>
    <mergeCell ref="B5:I5"/>
    <mergeCell ref="B6:I6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B43:I43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53:G53"/>
    <mergeCell ref="B44:I44"/>
    <mergeCell ref="B45:B46"/>
    <mergeCell ref="C45:E45"/>
    <mergeCell ref="F45:H45"/>
    <mergeCell ref="F46:G46"/>
    <mergeCell ref="F47:G47"/>
    <mergeCell ref="F48:G48"/>
    <mergeCell ref="F49:G49"/>
    <mergeCell ref="F50:G50"/>
    <mergeCell ref="F51:G51"/>
    <mergeCell ref="F52:G52"/>
    <mergeCell ref="F54:G54"/>
    <mergeCell ref="F55:G55"/>
    <mergeCell ref="F56:G56"/>
    <mergeCell ref="F57:G57"/>
    <mergeCell ref="F58:G5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/>
  <dimension ref="A1:Q54"/>
  <sheetViews>
    <sheetView view="pageBreakPreview" zoomScale="71" zoomScaleNormal="145" zoomScaleSheetLayoutView="71" workbookViewId="0">
      <selection activeCell="T7" sqref="T7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58" t="s">
        <v>262</v>
      </c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458"/>
      <c r="P5" s="458"/>
      <c r="Q5" s="458"/>
    </row>
    <row r="6" spans="1:17" ht="7.5" customHeight="1"/>
    <row r="7" spans="1:17" ht="14.25" customHeight="1">
      <c r="B7" s="482" t="s">
        <v>150</v>
      </c>
      <c r="C7" s="512" t="s">
        <v>151</v>
      </c>
      <c r="D7" s="512" t="s">
        <v>267</v>
      </c>
      <c r="E7" s="512" t="s">
        <v>268</v>
      </c>
      <c r="F7" s="508" t="s">
        <v>269</v>
      </c>
      <c r="G7" s="508" t="s">
        <v>270</v>
      </c>
      <c r="H7" s="508" t="s">
        <v>271</v>
      </c>
      <c r="I7" s="508" t="s">
        <v>272</v>
      </c>
      <c r="J7" s="508" t="s">
        <v>273</v>
      </c>
      <c r="K7" s="508" t="s">
        <v>274</v>
      </c>
      <c r="L7" s="508" t="s">
        <v>275</v>
      </c>
      <c r="M7" s="508" t="s">
        <v>276</v>
      </c>
      <c r="N7" s="510" t="s">
        <v>277</v>
      </c>
      <c r="O7" s="508" t="s">
        <v>278</v>
      </c>
      <c r="P7" s="508" t="s">
        <v>279</v>
      </c>
      <c r="Q7" s="508" t="s">
        <v>280</v>
      </c>
    </row>
    <row r="8" spans="1:17" ht="16" customHeight="1">
      <c r="B8" s="483"/>
      <c r="C8" s="509"/>
      <c r="D8" s="509"/>
      <c r="E8" s="509"/>
      <c r="F8" s="509" t="s">
        <v>287</v>
      </c>
      <c r="G8" s="509"/>
      <c r="H8" s="509"/>
      <c r="I8" s="509"/>
      <c r="J8" s="509"/>
      <c r="K8" s="509"/>
      <c r="L8" s="509"/>
      <c r="M8" s="509"/>
      <c r="N8" s="511"/>
      <c r="O8" s="509"/>
      <c r="P8" s="509"/>
      <c r="Q8" s="509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7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7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7" s="2" customFormat="1" ht="14.25" customHeight="1">
      <c r="B19" s="134">
        <v>2024</v>
      </c>
      <c r="C19" s="139">
        <v>7079.9049999999997</v>
      </c>
      <c r="D19" s="139">
        <v>826.64700000000005</v>
      </c>
      <c r="E19" s="139">
        <v>484.37</v>
      </c>
      <c r="F19" s="139">
        <v>3787.6</v>
      </c>
      <c r="G19" s="139">
        <v>1642.33</v>
      </c>
      <c r="H19" s="139">
        <v>1400.21</v>
      </c>
      <c r="I19" s="139">
        <v>6528.79</v>
      </c>
      <c r="J19" s="139">
        <v>2399.4899999999998</v>
      </c>
      <c r="K19" s="139">
        <v>20059.95</v>
      </c>
      <c r="L19" s="139">
        <v>39894.54</v>
      </c>
      <c r="M19" s="139">
        <v>23035.1</v>
      </c>
      <c r="N19" s="139">
        <v>42544.22</v>
      </c>
      <c r="O19" s="139">
        <v>8173.02</v>
      </c>
      <c r="P19" s="139">
        <v>8420.5139999999992</v>
      </c>
      <c r="Q19" s="139">
        <v>3351.7629999999999</v>
      </c>
    </row>
    <row r="20" spans="2:17" ht="9.75" customHeight="1"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</row>
    <row r="21" spans="2:17" s="2" customFormat="1">
      <c r="B21" s="104" t="s">
        <v>181</v>
      </c>
      <c r="C21" s="135">
        <v>7079.9049999999997</v>
      </c>
      <c r="D21" s="135">
        <v>826.64700000000005</v>
      </c>
      <c r="E21" s="135">
        <v>484.37</v>
      </c>
      <c r="F21" s="135">
        <v>3787.6</v>
      </c>
      <c r="G21" s="135">
        <v>1642.33</v>
      </c>
      <c r="H21" s="135">
        <v>1400.21</v>
      </c>
      <c r="I21" s="135">
        <v>6528.79</v>
      </c>
      <c r="J21" s="135">
        <v>2399.4899999999998</v>
      </c>
      <c r="K21" s="135">
        <v>20059.95</v>
      </c>
      <c r="L21" s="135">
        <v>39894.54</v>
      </c>
      <c r="M21" s="135">
        <v>23035.1</v>
      </c>
      <c r="N21" s="135">
        <v>42544.22</v>
      </c>
      <c r="O21" s="135">
        <v>8173.02</v>
      </c>
      <c r="P21" s="135">
        <v>8420.5139999999992</v>
      </c>
      <c r="Q21" s="135">
        <v>3351.7629999999999</v>
      </c>
    </row>
    <row r="22" spans="2:17" ht="13.4" customHeight="1"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</row>
    <row r="23" spans="2:17" ht="13.4" customHeight="1">
      <c r="B23" s="134">
        <v>2025</v>
      </c>
      <c r="C23" s="139">
        <v>7164.4290000000001</v>
      </c>
      <c r="D23" s="139">
        <v>837.78099999999995</v>
      </c>
      <c r="E23" s="139">
        <v>486.12400000000002</v>
      </c>
      <c r="F23" s="139">
        <v>3801.83</v>
      </c>
      <c r="G23" s="139">
        <v>1629.46</v>
      </c>
      <c r="H23" s="139">
        <v>1384.76</v>
      </c>
      <c r="I23" s="139">
        <v>6603.81</v>
      </c>
      <c r="J23" s="139">
        <v>2441.92</v>
      </c>
      <c r="K23" s="139">
        <v>19760.27</v>
      </c>
      <c r="L23" s="139">
        <v>39894.54</v>
      </c>
      <c r="M23" s="139">
        <v>22908.3</v>
      </c>
      <c r="N23" s="139">
        <v>42732.13</v>
      </c>
      <c r="O23" s="139">
        <v>8223.98</v>
      </c>
      <c r="P23" s="139">
        <v>8511.8870000000006</v>
      </c>
      <c r="Q23" s="139">
        <v>3211.43</v>
      </c>
    </row>
    <row r="24" spans="2:17" ht="13" customHeight="1"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</row>
    <row r="25" spans="2:17" ht="13.4" customHeight="1">
      <c r="B25" s="104" t="s">
        <v>170</v>
      </c>
      <c r="C25" s="135">
        <v>7164.4290000000001</v>
      </c>
      <c r="D25" s="135">
        <v>837.78099999999995</v>
      </c>
      <c r="E25" s="135">
        <v>486.12400000000002</v>
      </c>
      <c r="F25" s="135">
        <v>3801.83</v>
      </c>
      <c r="G25" s="135">
        <v>1629.46</v>
      </c>
      <c r="H25" s="135">
        <v>1384.76</v>
      </c>
      <c r="I25" s="135">
        <v>6603.81</v>
      </c>
      <c r="J25" s="135">
        <v>2441.92</v>
      </c>
      <c r="K25" s="135">
        <v>19760.27</v>
      </c>
      <c r="L25" s="135">
        <v>39894.54</v>
      </c>
      <c r="M25" s="135">
        <v>22908.3</v>
      </c>
      <c r="N25" s="135">
        <v>42732.13</v>
      </c>
      <c r="O25" s="135">
        <v>8223.98</v>
      </c>
      <c r="P25" s="135">
        <v>8511.8870000000006</v>
      </c>
      <c r="Q25" s="135">
        <v>3211.43</v>
      </c>
    </row>
    <row r="26" spans="2:17" ht="13.4" customHeight="1"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</row>
    <row r="27" spans="2:17" s="2" customFormat="1" ht="13.5" customHeight="1">
      <c r="B27" s="192" t="s">
        <v>1058</v>
      </c>
      <c r="C27" s="139">
        <v>7164.4290000000001</v>
      </c>
      <c r="D27" s="139">
        <v>837.78099999999995</v>
      </c>
      <c r="E27" s="139">
        <v>486.12400000000002</v>
      </c>
      <c r="F27" s="139">
        <v>3801.83</v>
      </c>
      <c r="G27" s="139">
        <v>1629.46</v>
      </c>
      <c r="H27" s="139">
        <v>1384.76</v>
      </c>
      <c r="I27" s="139">
        <v>6603.81</v>
      </c>
      <c r="J27" s="139">
        <v>2441.92</v>
      </c>
      <c r="K27" s="139">
        <v>19760.27</v>
      </c>
      <c r="L27" s="139">
        <v>39894.54</v>
      </c>
      <c r="M27" s="139">
        <v>22908.3</v>
      </c>
      <c r="N27" s="139">
        <v>42732.13</v>
      </c>
      <c r="O27" s="139">
        <v>8223.98</v>
      </c>
      <c r="P27" s="139">
        <v>8511.8870000000006</v>
      </c>
      <c r="Q27" s="139">
        <v>3211.43</v>
      </c>
    </row>
    <row r="28" spans="2:17" ht="12.65" customHeight="1"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</row>
    <row r="29" spans="2:17" s="2" customFormat="1" ht="14.15" customHeight="1">
      <c r="B29" s="134" t="s">
        <v>1059</v>
      </c>
      <c r="C29" s="139">
        <v>7079.9049999999997</v>
      </c>
      <c r="D29" s="139">
        <v>826.64700000000005</v>
      </c>
      <c r="E29" s="139">
        <v>484.37</v>
      </c>
      <c r="F29" s="139">
        <v>3787.6</v>
      </c>
      <c r="G29" s="139">
        <v>1642.33</v>
      </c>
      <c r="H29" s="139">
        <v>1400.21</v>
      </c>
      <c r="I29" s="139">
        <v>6528.79</v>
      </c>
      <c r="J29" s="139">
        <v>2399.4899999999998</v>
      </c>
      <c r="K29" s="139">
        <v>20059.95</v>
      </c>
      <c r="L29" s="139">
        <v>39894.54</v>
      </c>
      <c r="M29" s="139">
        <v>23035.1</v>
      </c>
      <c r="N29" s="139">
        <v>42544.22</v>
      </c>
      <c r="O29" s="139">
        <v>8173.02</v>
      </c>
      <c r="P29" s="139">
        <v>8420.5139999999992</v>
      </c>
      <c r="Q29" s="139">
        <v>3351.7629999999999</v>
      </c>
    </row>
    <row r="30" spans="2:17" s="2" customFormat="1" ht="14.15" customHeight="1">
      <c r="B30" s="134" t="s">
        <v>1060</v>
      </c>
      <c r="C30" s="139">
        <v>7163.2049999999999</v>
      </c>
      <c r="D30" s="139">
        <v>837.20699999999999</v>
      </c>
      <c r="E30" s="139">
        <v>486.52100000000002</v>
      </c>
      <c r="F30" s="139">
        <v>3800.81</v>
      </c>
      <c r="G30" s="139">
        <v>1632.87</v>
      </c>
      <c r="H30" s="139">
        <v>1379.85</v>
      </c>
      <c r="I30" s="139">
        <v>6550.39</v>
      </c>
      <c r="J30" s="139">
        <v>2398.94</v>
      </c>
      <c r="K30" s="139">
        <v>19623.32</v>
      </c>
      <c r="L30" s="139">
        <v>39894.54</v>
      </c>
      <c r="M30" s="139">
        <v>22832.06</v>
      </c>
      <c r="N30" s="139">
        <v>42392.27</v>
      </c>
      <c r="O30" s="139">
        <v>8260.09</v>
      </c>
      <c r="P30" s="139">
        <v>8464.9539999999997</v>
      </c>
      <c r="Q30" s="139">
        <v>3262.5610000000001</v>
      </c>
    </row>
    <row r="31" spans="2:17" s="2" customFormat="1" ht="14.25" customHeight="1">
      <c r="B31" s="134" t="s">
        <v>1061</v>
      </c>
      <c r="C31" s="139">
        <v>7164.4290000000001</v>
      </c>
      <c r="D31" s="139">
        <v>837.78099999999995</v>
      </c>
      <c r="E31" s="139">
        <v>486.12400000000002</v>
      </c>
      <c r="F31" s="139">
        <v>3801.83</v>
      </c>
      <c r="G31" s="139">
        <v>1629.46</v>
      </c>
      <c r="H31" s="139">
        <v>1384.76</v>
      </c>
      <c r="I31" s="139">
        <v>6603.81</v>
      </c>
      <c r="J31" s="139">
        <v>2441.92</v>
      </c>
      <c r="K31" s="139">
        <v>19760.27</v>
      </c>
      <c r="L31" s="139">
        <v>39894.54</v>
      </c>
      <c r="M31" s="139">
        <v>22908.3</v>
      </c>
      <c r="N31" s="139">
        <v>42732.13</v>
      </c>
      <c r="O31" s="139">
        <v>8223.98</v>
      </c>
      <c r="P31" s="139">
        <v>8511.8870000000006</v>
      </c>
      <c r="Q31" s="139">
        <v>3211.43</v>
      </c>
    </row>
    <row r="32" spans="2:17" ht="14.15" customHeight="1">
      <c r="B32" s="169"/>
      <c r="C32" s="131"/>
      <c r="D32" s="131"/>
      <c r="E32" s="131"/>
      <c r="F32" s="131"/>
      <c r="G32" s="135"/>
      <c r="H32" s="138"/>
      <c r="I32" s="138"/>
      <c r="J32" s="138"/>
      <c r="K32" s="138"/>
      <c r="L32" s="138"/>
      <c r="M32" s="135"/>
      <c r="N32" s="138"/>
      <c r="O32" s="135"/>
      <c r="P32" s="138"/>
      <c r="Q32" s="138"/>
    </row>
    <row r="33" spans="1:17" ht="14.25" customHeight="1">
      <c r="B33" s="169" t="s">
        <v>290</v>
      </c>
      <c r="C33" s="131"/>
      <c r="D33" s="131"/>
      <c r="E33" s="131"/>
      <c r="F33" s="131"/>
      <c r="G33" s="135"/>
      <c r="H33" s="138"/>
      <c r="I33" s="138"/>
      <c r="J33" s="138"/>
      <c r="K33" s="138"/>
      <c r="L33" s="138"/>
      <c r="M33" s="135"/>
      <c r="N33" s="138"/>
      <c r="O33" s="135"/>
      <c r="P33" s="138"/>
      <c r="Q33" s="138"/>
    </row>
    <row r="34" spans="1:17" ht="14.25" customHeight="1">
      <c r="B34" s="169" t="s">
        <v>292</v>
      </c>
      <c r="C34" s="131"/>
      <c r="D34" s="131"/>
      <c r="E34" s="131"/>
      <c r="F34" s="131"/>
      <c r="G34" s="135"/>
      <c r="H34" s="138"/>
      <c r="I34" s="138"/>
      <c r="J34" s="138"/>
      <c r="K34" s="138"/>
      <c r="L34" s="138"/>
      <c r="M34" s="135"/>
      <c r="N34" s="138"/>
      <c r="O34" s="135"/>
      <c r="P34" s="138"/>
      <c r="Q34" s="138"/>
    </row>
    <row r="35" spans="1:17" ht="14.25" customHeight="1">
      <c r="B35" s="169"/>
      <c r="C35" s="131"/>
      <c r="D35" s="131"/>
      <c r="E35" s="131"/>
      <c r="F35" s="131"/>
      <c r="G35" s="135"/>
      <c r="H35" s="138"/>
      <c r="I35" s="138"/>
      <c r="J35" s="138"/>
      <c r="K35" s="138"/>
      <c r="L35" s="138"/>
      <c r="M35" s="135"/>
      <c r="N35" s="138"/>
      <c r="O35" s="135"/>
      <c r="P35" s="138"/>
      <c r="Q35" s="138"/>
    </row>
    <row r="36" spans="1:17" ht="14.25" customHeight="1">
      <c r="B36" s="169"/>
      <c r="C36" s="131"/>
      <c r="D36" s="131"/>
      <c r="E36" s="131"/>
      <c r="F36" s="131"/>
      <c r="G36" s="135"/>
      <c r="H36" s="138"/>
      <c r="I36" s="138"/>
      <c r="J36" s="138"/>
      <c r="K36" s="138"/>
      <c r="L36" s="138"/>
      <c r="M36" s="135"/>
      <c r="N36" s="138"/>
      <c r="O36" s="135"/>
      <c r="P36" s="138"/>
      <c r="Q36" s="138"/>
    </row>
    <row r="37" spans="1:17" ht="14.25" customHeight="1">
      <c r="B37" s="169"/>
      <c r="C37" s="131"/>
      <c r="D37" s="131"/>
      <c r="E37" s="131"/>
      <c r="F37" s="131"/>
      <c r="G37" s="135"/>
      <c r="H37" s="138"/>
      <c r="I37" s="138"/>
      <c r="J37" s="138"/>
      <c r="K37" s="138"/>
      <c r="L37" s="138"/>
      <c r="M37" s="135"/>
      <c r="N37" s="138"/>
      <c r="O37" s="135"/>
      <c r="P37" s="138"/>
      <c r="Q37" s="138"/>
    </row>
    <row r="38" spans="1:17" ht="14.25" customHeight="1">
      <c r="B38" s="169"/>
      <c r="C38" s="131"/>
      <c r="D38" s="131"/>
      <c r="E38" s="131"/>
      <c r="F38" s="131"/>
      <c r="G38" s="135"/>
      <c r="H38" s="138"/>
      <c r="I38" s="138"/>
      <c r="J38" s="138"/>
      <c r="K38" s="138"/>
      <c r="L38" s="138"/>
      <c r="M38" s="135"/>
      <c r="N38" s="138"/>
      <c r="O38" s="135"/>
      <c r="P38" s="138"/>
      <c r="Q38" s="138"/>
    </row>
    <row r="39" spans="1:17" ht="7.5" customHeight="1">
      <c r="A39" s="12"/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</row>
    <row r="40" spans="1:17" ht="11.25" customHeight="1">
      <c r="B40" s="43"/>
      <c r="C40" s="43"/>
      <c r="D40" s="43"/>
      <c r="E40" s="43"/>
      <c r="F40" s="43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17" t="s">
        <v>295</v>
      </c>
    </row>
    <row r="42" spans="1:17">
      <c r="C42" s="31"/>
    </row>
    <row r="43" spans="1:17">
      <c r="H43" s="31"/>
    </row>
    <row r="44" spans="1:17">
      <c r="C44" s="31"/>
      <c r="H44" s="31"/>
    </row>
    <row r="47" spans="1:17">
      <c r="H47" s="31"/>
    </row>
    <row r="53" spans="7:9">
      <c r="G53" s="7"/>
    </row>
    <row r="54" spans="7:9">
      <c r="H54" s="8"/>
      <c r="I54" s="8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A1:X54"/>
  <sheetViews>
    <sheetView view="pageBreakPreview" zoomScale="72" zoomScaleNormal="145" zoomScaleSheetLayoutView="72" workbookViewId="0">
      <selection activeCell="B27" sqref="B27:B29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58" t="s">
        <v>298</v>
      </c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458"/>
      <c r="P5" s="458"/>
      <c r="Q5" s="458"/>
    </row>
    <row r="6" spans="1:17" ht="7.5" customHeight="1"/>
    <row r="7" spans="1:17" ht="22" customHeight="1">
      <c r="B7" s="482" t="s">
        <v>191</v>
      </c>
      <c r="C7" s="508" t="s">
        <v>128</v>
      </c>
      <c r="D7" s="512" t="s">
        <v>267</v>
      </c>
      <c r="E7" s="512" t="s">
        <v>268</v>
      </c>
      <c r="F7" s="508" t="s">
        <v>303</v>
      </c>
      <c r="G7" s="508" t="s">
        <v>270</v>
      </c>
      <c r="H7" s="508" t="s">
        <v>271</v>
      </c>
      <c r="I7" s="508" t="s">
        <v>304</v>
      </c>
      <c r="J7" s="508" t="s">
        <v>305</v>
      </c>
      <c r="K7" s="508" t="s">
        <v>274</v>
      </c>
      <c r="L7" s="508" t="s">
        <v>306</v>
      </c>
      <c r="M7" s="508" t="s">
        <v>276</v>
      </c>
      <c r="N7" s="510" t="s">
        <v>307</v>
      </c>
      <c r="O7" s="508" t="s">
        <v>278</v>
      </c>
      <c r="P7" s="508" t="s">
        <v>279</v>
      </c>
      <c r="Q7" s="508" t="s">
        <v>280</v>
      </c>
    </row>
    <row r="8" spans="1:17" ht="21.65" customHeight="1">
      <c r="B8" s="483"/>
      <c r="C8" s="513"/>
      <c r="D8" s="509"/>
      <c r="E8" s="509"/>
      <c r="F8" s="509" t="s">
        <v>287</v>
      </c>
      <c r="G8" s="509"/>
      <c r="H8" s="509"/>
      <c r="I8" s="509"/>
      <c r="J8" s="509"/>
      <c r="K8" s="509"/>
      <c r="L8" s="509"/>
      <c r="M8" s="509"/>
      <c r="N8" s="511"/>
      <c r="O8" s="509"/>
      <c r="P8" s="509"/>
      <c r="Q8" s="509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1:24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1:24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1:24" s="2" customFormat="1" ht="14.25" customHeight="1">
      <c r="B19" s="134">
        <v>2024</v>
      </c>
      <c r="C19" s="139">
        <v>7079.9049999999997</v>
      </c>
      <c r="D19" s="139">
        <v>826.64700000000005</v>
      </c>
      <c r="E19" s="139">
        <v>484.37</v>
      </c>
      <c r="F19" s="139">
        <v>3787.6</v>
      </c>
      <c r="G19" s="139">
        <v>1642.33</v>
      </c>
      <c r="H19" s="139">
        <v>1400.21</v>
      </c>
      <c r="I19" s="139">
        <v>6528.79</v>
      </c>
      <c r="J19" s="139">
        <v>2399.4899999999998</v>
      </c>
      <c r="K19" s="139">
        <v>20059.95</v>
      </c>
      <c r="L19" s="139">
        <v>39894.54</v>
      </c>
      <c r="M19" s="139">
        <v>23035.1</v>
      </c>
      <c r="N19" s="139">
        <v>42544.22</v>
      </c>
      <c r="O19" s="139">
        <v>8173.02</v>
      </c>
      <c r="P19" s="139">
        <v>8420.5139999999992</v>
      </c>
      <c r="Q19" s="139">
        <v>3351.7629999999999</v>
      </c>
    </row>
    <row r="20" spans="1:24" ht="9.5" customHeight="1"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</row>
    <row r="21" spans="1:24" s="2" customFormat="1" ht="14.9" customHeight="1">
      <c r="B21" s="104" t="s">
        <v>213</v>
      </c>
      <c r="C21" s="135">
        <v>7079.9049999999997</v>
      </c>
      <c r="D21" s="135">
        <v>826.64700000000005</v>
      </c>
      <c r="E21" s="135">
        <v>484.37</v>
      </c>
      <c r="F21" s="135">
        <v>3787.6</v>
      </c>
      <c r="G21" s="135">
        <v>1642.33</v>
      </c>
      <c r="H21" s="135">
        <v>1400.21</v>
      </c>
      <c r="I21" s="135">
        <v>6528.79</v>
      </c>
      <c r="J21" s="135">
        <v>2399.4899999999998</v>
      </c>
      <c r="K21" s="135">
        <v>20059.95</v>
      </c>
      <c r="L21" s="135">
        <v>39894.54</v>
      </c>
      <c r="M21" s="135">
        <v>23035.1</v>
      </c>
      <c r="N21" s="135">
        <v>42544.22</v>
      </c>
      <c r="O21" s="135">
        <v>8173.02</v>
      </c>
      <c r="P21" s="135">
        <v>8420.5139999999992</v>
      </c>
      <c r="Q21" s="135">
        <v>3351.7629999999999</v>
      </c>
    </row>
    <row r="22" spans="1:24" ht="13" customHeight="1"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</row>
    <row r="23" spans="1:24" ht="13" customHeight="1">
      <c r="B23" s="134">
        <v>2025</v>
      </c>
      <c r="C23" s="135">
        <v>7164.4290000000001</v>
      </c>
      <c r="D23" s="135">
        <v>837.78099999999995</v>
      </c>
      <c r="E23" s="135">
        <v>486.12400000000002</v>
      </c>
      <c r="F23" s="135">
        <v>3801.83</v>
      </c>
      <c r="G23" s="135">
        <v>1629.46</v>
      </c>
      <c r="H23" s="135">
        <v>1384.76</v>
      </c>
      <c r="I23" s="135">
        <v>6603.81</v>
      </c>
      <c r="J23" s="135">
        <v>2441.92</v>
      </c>
      <c r="K23" s="135">
        <v>19760.27</v>
      </c>
      <c r="L23" s="135">
        <v>39894.54</v>
      </c>
      <c r="M23" s="135">
        <v>22908.3</v>
      </c>
      <c r="N23" s="135">
        <v>42732.13</v>
      </c>
      <c r="O23" s="135">
        <v>8223.98</v>
      </c>
      <c r="P23" s="135">
        <v>8511.8870000000006</v>
      </c>
      <c r="Q23" s="135">
        <v>3211.43</v>
      </c>
    </row>
    <row r="24" spans="1:24" ht="13" customHeight="1"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</row>
    <row r="25" spans="1:24" ht="13" customHeight="1">
      <c r="B25" s="104" t="s">
        <v>205</v>
      </c>
      <c r="C25" s="135">
        <v>7164.4290000000001</v>
      </c>
      <c r="D25" s="135">
        <v>837.78099999999995</v>
      </c>
      <c r="E25" s="135">
        <v>486.12400000000002</v>
      </c>
      <c r="F25" s="135">
        <v>3801.83</v>
      </c>
      <c r="G25" s="135">
        <v>1629.46</v>
      </c>
      <c r="H25" s="135">
        <v>1384.76</v>
      </c>
      <c r="I25" s="135">
        <v>6603.81</v>
      </c>
      <c r="J25" s="135">
        <v>2441.92</v>
      </c>
      <c r="K25" s="135">
        <v>19760.27</v>
      </c>
      <c r="L25" s="135">
        <v>39894.54</v>
      </c>
      <c r="M25" s="135">
        <v>22908.3</v>
      </c>
      <c r="N25" s="135">
        <v>42732.13</v>
      </c>
      <c r="O25" s="135">
        <v>8223.98</v>
      </c>
      <c r="P25" s="135">
        <v>8511.8870000000006</v>
      </c>
      <c r="Q25" s="135">
        <v>3211.43</v>
      </c>
    </row>
    <row r="26" spans="1:24" ht="13" customHeight="1"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</row>
    <row r="27" spans="1:24" s="2" customFormat="1" ht="13.5" customHeight="1">
      <c r="B27" s="134" t="s">
        <v>1062</v>
      </c>
      <c r="C27" s="139">
        <v>7164.4290000000001</v>
      </c>
      <c r="D27" s="139">
        <v>837.78099999999995</v>
      </c>
      <c r="E27" s="139">
        <v>486.12400000000002</v>
      </c>
      <c r="F27" s="139">
        <v>3801.83</v>
      </c>
      <c r="G27" s="139">
        <v>1629.46</v>
      </c>
      <c r="H27" s="139">
        <v>1384.76</v>
      </c>
      <c r="I27" s="139">
        <v>6603.81</v>
      </c>
      <c r="J27" s="139">
        <v>2441.92</v>
      </c>
      <c r="K27" s="139">
        <v>19760.27</v>
      </c>
      <c r="L27" s="139">
        <v>39894.54</v>
      </c>
      <c r="M27" s="139">
        <v>22908.3</v>
      </c>
      <c r="N27" s="139">
        <v>42732.13</v>
      </c>
      <c r="O27" s="139">
        <v>8223.98</v>
      </c>
      <c r="P27" s="139">
        <v>8511.8870000000006</v>
      </c>
      <c r="Q27" s="139">
        <v>3211.43</v>
      </c>
      <c r="R27"/>
      <c r="S27"/>
      <c r="T27"/>
      <c r="U27"/>
      <c r="V27"/>
      <c r="W27"/>
      <c r="X27"/>
    </row>
    <row r="28" spans="1:24" ht="12.75" customHeight="1">
      <c r="A28" s="191"/>
      <c r="B28" s="143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</row>
    <row r="29" spans="1:24" s="2" customFormat="1" ht="14.25" customHeight="1">
      <c r="B29" s="441">
        <v>46021</v>
      </c>
      <c r="C29" s="139">
        <v>7079.9049999999997</v>
      </c>
      <c r="D29" s="139">
        <v>826.64700000000005</v>
      </c>
      <c r="E29" s="139">
        <v>484.37</v>
      </c>
      <c r="F29" s="139">
        <v>3787.6</v>
      </c>
      <c r="G29" s="139">
        <v>1642.33</v>
      </c>
      <c r="H29" s="139">
        <v>1400.21</v>
      </c>
      <c r="I29" s="139">
        <v>6528.79</v>
      </c>
      <c r="J29" s="139">
        <v>2399.4899999999998</v>
      </c>
      <c r="K29" s="139">
        <v>20059.95</v>
      </c>
      <c r="L29" s="139">
        <v>39894.54</v>
      </c>
      <c r="M29" s="139">
        <v>23035.1</v>
      </c>
      <c r="N29" s="139">
        <v>42544.22</v>
      </c>
      <c r="O29" s="139">
        <v>8173.02</v>
      </c>
      <c r="P29" s="139">
        <v>8420.5139999999992</v>
      </c>
      <c r="Q29" s="139">
        <v>3351.7629999999999</v>
      </c>
      <c r="R29"/>
      <c r="S29"/>
      <c r="T29"/>
      <c r="U29"/>
      <c r="V29"/>
      <c r="W29"/>
      <c r="X29"/>
    </row>
    <row r="30" spans="1:24" s="2" customFormat="1" ht="14.25" customHeight="1">
      <c r="B30" s="174" t="s">
        <v>1060</v>
      </c>
      <c r="C30" s="139">
        <v>7163.2049999999999</v>
      </c>
      <c r="D30" s="139">
        <v>837.20699999999999</v>
      </c>
      <c r="E30" s="139">
        <v>486.52100000000002</v>
      </c>
      <c r="F30" s="139">
        <v>3800.81</v>
      </c>
      <c r="G30" s="139">
        <v>1632.87</v>
      </c>
      <c r="H30" s="139">
        <v>1379.85</v>
      </c>
      <c r="I30" s="139">
        <v>6550.39</v>
      </c>
      <c r="J30" s="139">
        <v>2398.94</v>
      </c>
      <c r="K30" s="139">
        <v>19623.32</v>
      </c>
      <c r="L30" s="139">
        <v>39894.54</v>
      </c>
      <c r="M30" s="139">
        <v>22832.06</v>
      </c>
      <c r="N30" s="139">
        <v>42392.27</v>
      </c>
      <c r="O30" s="139">
        <v>8260.09</v>
      </c>
      <c r="P30" s="139">
        <v>8464.9539999999997</v>
      </c>
      <c r="Q30" s="139">
        <v>3262.5610000000001</v>
      </c>
    </row>
    <row r="31" spans="1:24" s="2" customFormat="1" ht="14.25" customHeight="1">
      <c r="B31" s="174" t="s">
        <v>1061</v>
      </c>
      <c r="C31" s="139">
        <v>7164.4290000000001</v>
      </c>
      <c r="D31" s="139">
        <v>837.78099999999995</v>
      </c>
      <c r="E31" s="139">
        <v>486.12400000000002</v>
      </c>
      <c r="F31" s="139">
        <v>3801.83</v>
      </c>
      <c r="G31" s="139">
        <v>1629.46</v>
      </c>
      <c r="H31" s="139">
        <v>1384.76</v>
      </c>
      <c r="I31" s="139">
        <v>6603.81</v>
      </c>
      <c r="J31" s="139">
        <v>2441.92</v>
      </c>
      <c r="K31" s="139">
        <v>19760.27</v>
      </c>
      <c r="L31" s="139">
        <v>39894.54</v>
      </c>
      <c r="M31" s="139">
        <v>22908.3</v>
      </c>
      <c r="N31" s="139">
        <v>42732.13</v>
      </c>
      <c r="O31" s="139">
        <v>8223.98</v>
      </c>
      <c r="P31" s="139">
        <v>8511.8870000000006</v>
      </c>
      <c r="Q31" s="139">
        <v>3211.43</v>
      </c>
    </row>
    <row r="32" spans="1:24" ht="14.25" customHeight="1">
      <c r="B32" s="169"/>
      <c r="C32" s="131"/>
      <c r="D32" s="131"/>
      <c r="E32" s="131"/>
      <c r="F32" s="131"/>
      <c r="G32" s="135"/>
      <c r="H32" s="138"/>
      <c r="I32" s="138"/>
      <c r="J32" s="138"/>
      <c r="K32" s="138"/>
      <c r="L32" s="138"/>
      <c r="M32" s="135"/>
      <c r="N32" s="138"/>
      <c r="O32" s="135"/>
      <c r="P32" s="138"/>
      <c r="Q32" s="138"/>
    </row>
    <row r="33" spans="1:17" ht="14.25" customHeight="1">
      <c r="B33" s="169" t="s">
        <v>316</v>
      </c>
      <c r="C33" s="131"/>
      <c r="D33" s="131"/>
      <c r="E33" s="131"/>
      <c r="F33" s="131"/>
      <c r="G33" s="135"/>
      <c r="H33" s="138"/>
      <c r="I33" s="138"/>
      <c r="J33" s="138"/>
      <c r="K33" s="138"/>
      <c r="L33" s="138"/>
      <c r="M33" s="135"/>
      <c r="N33" s="138"/>
      <c r="O33" s="135"/>
      <c r="P33" s="138"/>
      <c r="Q33" s="138"/>
    </row>
    <row r="34" spans="1:17" ht="14.25" customHeight="1">
      <c r="B34" s="169" t="s">
        <v>318</v>
      </c>
      <c r="C34" s="131"/>
      <c r="D34" s="131"/>
      <c r="E34" s="131"/>
      <c r="F34" s="131"/>
      <c r="G34" s="135"/>
      <c r="H34" s="138"/>
      <c r="I34" s="138"/>
      <c r="J34" s="138"/>
      <c r="K34" s="138"/>
      <c r="L34" s="138"/>
      <c r="M34" s="135"/>
      <c r="N34" s="138"/>
      <c r="O34" s="135"/>
      <c r="P34" s="138"/>
      <c r="Q34" s="138"/>
    </row>
    <row r="35" spans="1:17" ht="14.25" customHeight="1">
      <c r="B35" s="169"/>
      <c r="C35" s="131"/>
      <c r="D35" s="131"/>
      <c r="E35" s="131"/>
      <c r="F35" s="131"/>
      <c r="G35" s="135"/>
      <c r="H35" s="138"/>
      <c r="I35" s="138"/>
      <c r="J35" s="138"/>
      <c r="K35" s="138"/>
      <c r="L35" s="138"/>
      <c r="M35" s="135"/>
      <c r="N35" s="138"/>
      <c r="O35" s="135"/>
      <c r="P35" s="138"/>
      <c r="Q35" s="138"/>
    </row>
    <row r="36" spans="1:17" ht="14.25" customHeight="1">
      <c r="B36" s="169"/>
      <c r="C36" s="131"/>
      <c r="D36" s="131"/>
      <c r="E36" s="131"/>
      <c r="F36" s="131"/>
      <c r="G36" s="135"/>
      <c r="H36" s="138"/>
      <c r="I36" s="138"/>
      <c r="J36" s="138"/>
      <c r="K36" s="138"/>
      <c r="L36" s="138"/>
      <c r="M36" s="135"/>
      <c r="N36" s="138"/>
      <c r="O36" s="135"/>
      <c r="P36" s="138"/>
      <c r="Q36" s="138"/>
    </row>
    <row r="37" spans="1:17" ht="14.25" customHeight="1">
      <c r="B37" s="169"/>
      <c r="C37" s="131"/>
      <c r="D37" s="131"/>
      <c r="E37" s="131"/>
      <c r="F37" s="131"/>
      <c r="G37" s="135"/>
      <c r="H37" s="138"/>
      <c r="I37" s="138"/>
      <c r="J37" s="138"/>
      <c r="K37" s="138"/>
      <c r="L37" s="138"/>
      <c r="M37" s="135"/>
      <c r="N37" s="138"/>
      <c r="O37" s="135"/>
      <c r="P37" s="138"/>
      <c r="Q37" s="138"/>
    </row>
    <row r="38" spans="1:17" ht="14.25" customHeight="1">
      <c r="B38" s="169"/>
      <c r="C38" s="131"/>
      <c r="D38" s="131"/>
      <c r="E38" s="131"/>
      <c r="F38" s="131"/>
      <c r="G38" s="135"/>
      <c r="H38" s="138"/>
      <c r="I38" s="138"/>
      <c r="J38" s="138"/>
      <c r="K38" s="138"/>
      <c r="L38" s="138"/>
      <c r="M38" s="135"/>
      <c r="N38" s="138"/>
      <c r="O38" s="135"/>
      <c r="P38" s="138"/>
      <c r="Q38" s="138"/>
    </row>
    <row r="39" spans="1:17" ht="7.5" customHeight="1">
      <c r="A39" s="12"/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</row>
    <row r="40" spans="1:17" ht="11.25" customHeight="1">
      <c r="B40" s="43"/>
      <c r="C40" s="43"/>
      <c r="D40" s="43"/>
      <c r="E40" s="43"/>
      <c r="F40" s="43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17" t="s">
        <v>321</v>
      </c>
    </row>
    <row r="42" spans="1:17">
      <c r="C42" s="31"/>
    </row>
    <row r="43" spans="1:17">
      <c r="H43" s="31"/>
    </row>
    <row r="44" spans="1:17">
      <c r="C44" s="31"/>
      <c r="H44" s="31"/>
    </row>
    <row r="47" spans="1:17">
      <c r="H47" s="31"/>
    </row>
    <row r="53" spans="7:9">
      <c r="G53" s="7"/>
    </row>
    <row r="54" spans="7:9">
      <c r="H54" s="8"/>
      <c r="I54" s="8"/>
    </row>
  </sheetData>
  <mergeCells count="17"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A1:P40"/>
  <sheetViews>
    <sheetView view="pageBreakPreview" zoomScale="88" zoomScaleNormal="145" zoomScaleSheetLayoutView="88" workbookViewId="0">
      <selection activeCell="R7" sqref="R7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458" t="s">
        <v>263</v>
      </c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120"/>
      <c r="P5" s="188" t="s">
        <v>264</v>
      </c>
    </row>
    <row r="6" spans="1:16" ht="7.5" customHeight="1"/>
    <row r="7" spans="1:16" ht="14.25" customHeight="1">
      <c r="A7" s="482" t="s">
        <v>150</v>
      </c>
      <c r="B7" s="512" t="s">
        <v>281</v>
      </c>
      <c r="C7" s="512" t="s">
        <v>267</v>
      </c>
      <c r="D7" s="512" t="s">
        <v>268</v>
      </c>
      <c r="E7" s="508" t="s">
        <v>269</v>
      </c>
      <c r="F7" s="508" t="s">
        <v>270</v>
      </c>
      <c r="G7" s="508" t="s">
        <v>271</v>
      </c>
      <c r="H7" s="508" t="s">
        <v>272</v>
      </c>
      <c r="I7" s="508" t="s">
        <v>273</v>
      </c>
      <c r="J7" s="508" t="s">
        <v>274</v>
      </c>
      <c r="K7" s="508" t="s">
        <v>275</v>
      </c>
      <c r="L7" s="508" t="s">
        <v>276</v>
      </c>
      <c r="M7" s="510" t="s">
        <v>277</v>
      </c>
      <c r="N7" s="508" t="s">
        <v>278</v>
      </c>
      <c r="O7" s="508" t="s">
        <v>279</v>
      </c>
      <c r="P7" s="508" t="s">
        <v>280</v>
      </c>
    </row>
    <row r="8" spans="1:16" ht="16" customHeight="1">
      <c r="A8" s="483"/>
      <c r="B8" s="509"/>
      <c r="C8" s="509"/>
      <c r="D8" s="509"/>
      <c r="E8" s="509" t="s">
        <v>287</v>
      </c>
      <c r="F8" s="509"/>
      <c r="G8" s="509"/>
      <c r="H8" s="509"/>
      <c r="I8" s="509"/>
      <c r="J8" s="509"/>
      <c r="K8" s="509"/>
      <c r="L8" s="509"/>
      <c r="M8" s="514"/>
      <c r="N8" s="509"/>
      <c r="O8" s="509"/>
      <c r="P8" s="509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6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6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6" s="2" customFormat="1" ht="14.25" customHeight="1">
      <c r="A19" s="134">
        <v>2024</v>
      </c>
      <c r="B19" s="135">
        <v>12335.832712686501</v>
      </c>
      <c r="C19" s="135">
        <v>5415.2024122050898</v>
      </c>
      <c r="D19" s="135">
        <v>3340.6042256559599</v>
      </c>
      <c r="E19" s="135">
        <v>0.57780896504000001</v>
      </c>
      <c r="F19" s="135">
        <v>1.15185195299</v>
      </c>
      <c r="G19" s="135">
        <v>17.450478713953999</v>
      </c>
      <c r="H19" s="135">
        <v>8.9990711530550005</v>
      </c>
      <c r="I19" s="135">
        <v>1908.58</v>
      </c>
      <c r="J19" s="135">
        <v>23.300080724551002</v>
      </c>
      <c r="K19" s="135">
        <v>720.55104393099202</v>
      </c>
      <c r="L19" s="135">
        <v>73.692782164397002</v>
      </c>
      <c r="M19" s="135">
        <v>19.457715812846001</v>
      </c>
      <c r="N19" s="135">
        <v>2.1147780294165699</v>
      </c>
      <c r="O19" s="135">
        <v>3.0604295531200001</v>
      </c>
      <c r="P19" s="135">
        <v>51.956278382878999</v>
      </c>
    </row>
    <row r="20" spans="1:16" ht="9.75" customHeight="1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</row>
    <row r="21" spans="1:16" s="2" customFormat="1">
      <c r="A21" s="104" t="s">
        <v>181</v>
      </c>
      <c r="B21" s="135">
        <v>12335.832712686501</v>
      </c>
      <c r="C21" s="135">
        <v>5415.2024122050898</v>
      </c>
      <c r="D21" s="135">
        <v>3340.6042256559599</v>
      </c>
      <c r="E21" s="135">
        <v>0.57780896504000001</v>
      </c>
      <c r="F21" s="135">
        <v>1.15185195299</v>
      </c>
      <c r="G21" s="135">
        <v>17.450478713953999</v>
      </c>
      <c r="H21" s="135">
        <v>8.9990711530550005</v>
      </c>
      <c r="I21" s="135">
        <v>1908.58</v>
      </c>
      <c r="J21" s="135">
        <v>23.300080724551002</v>
      </c>
      <c r="K21" s="135">
        <v>720.55104393099202</v>
      </c>
      <c r="L21" s="135">
        <v>73.692782164397002</v>
      </c>
      <c r="M21" s="135">
        <v>19.457715812846001</v>
      </c>
      <c r="N21" s="135">
        <v>2.1147780294165699</v>
      </c>
      <c r="O21" s="135">
        <v>3.0604295531200001</v>
      </c>
      <c r="P21" s="135">
        <v>51.956278382878999</v>
      </c>
    </row>
    <row r="22" spans="1:16" ht="13.4" customHeight="1">
      <c r="A22" s="191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</row>
    <row r="23" spans="1:16" ht="13.4" customHeight="1">
      <c r="A23" s="134">
        <v>2025</v>
      </c>
      <c r="B23" s="135">
        <v>12444.884119943699</v>
      </c>
      <c r="C23" s="135">
        <v>5467.9711894741504</v>
      </c>
      <c r="D23" s="135">
        <v>3333.1566077521302</v>
      </c>
      <c r="E23" s="135">
        <v>0.57198844367199997</v>
      </c>
      <c r="F23" s="135">
        <v>1.144388264407</v>
      </c>
      <c r="G23" s="135">
        <v>17.269145300582998</v>
      </c>
      <c r="H23" s="135">
        <v>9.0793084386339995</v>
      </c>
      <c r="I23" s="135">
        <v>1942.32</v>
      </c>
      <c r="J23" s="135">
        <v>22.912645007356002</v>
      </c>
      <c r="K23" s="135">
        <v>720.55104393099202</v>
      </c>
      <c r="L23" s="135">
        <v>73.287484877644005</v>
      </c>
      <c r="M23" s="135">
        <v>19.681502597382</v>
      </c>
      <c r="N23" s="135">
        <v>2.1250391907939399</v>
      </c>
      <c r="O23" s="135">
        <v>3.0930260212770002</v>
      </c>
      <c r="P23" s="135">
        <v>49.800713777199</v>
      </c>
    </row>
    <row r="24" spans="1:16" ht="13" customHeight="1">
      <c r="A24" s="191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</row>
    <row r="25" spans="1:16" ht="13.4" customHeight="1">
      <c r="A25" s="104" t="s">
        <v>170</v>
      </c>
      <c r="B25" s="135">
        <v>12444.884119943699</v>
      </c>
      <c r="C25" s="135">
        <v>5467.9711894741504</v>
      </c>
      <c r="D25" s="135">
        <v>3333.1566077521302</v>
      </c>
      <c r="E25" s="135">
        <v>0.57198844367199997</v>
      </c>
      <c r="F25" s="135">
        <v>1.144388264407</v>
      </c>
      <c r="G25" s="135">
        <v>17.269145300582998</v>
      </c>
      <c r="H25" s="135">
        <v>9.0793084386339995</v>
      </c>
      <c r="I25" s="135">
        <v>1942.32</v>
      </c>
      <c r="J25" s="135">
        <v>22.912645007356002</v>
      </c>
      <c r="K25" s="135">
        <v>720.55104393099202</v>
      </c>
      <c r="L25" s="135">
        <v>73.287484877644005</v>
      </c>
      <c r="M25" s="135">
        <v>19.681502597382</v>
      </c>
      <c r="N25" s="135">
        <v>2.1250391907939399</v>
      </c>
      <c r="O25" s="135">
        <v>3.0930260212770002</v>
      </c>
      <c r="P25" s="135">
        <v>49.800713777199</v>
      </c>
    </row>
    <row r="26" spans="1:16" ht="13.4" customHeight="1">
      <c r="A26" s="191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</row>
    <row r="27" spans="1:16" s="2" customFormat="1" ht="13.5" customHeight="1">
      <c r="A27" s="192" t="s">
        <v>1058</v>
      </c>
      <c r="B27" s="135">
        <v>12444.884119943699</v>
      </c>
      <c r="C27" s="135">
        <v>5467.9711894741504</v>
      </c>
      <c r="D27" s="135">
        <v>3333.1566077521302</v>
      </c>
      <c r="E27" s="139">
        <v>0.57198844367199997</v>
      </c>
      <c r="F27" s="139">
        <v>1.144388264407</v>
      </c>
      <c r="G27" s="139">
        <v>17.269145300582998</v>
      </c>
      <c r="H27" s="139">
        <v>9.0793084386339995</v>
      </c>
      <c r="I27" s="139">
        <v>1942.32</v>
      </c>
      <c r="J27" s="139">
        <v>22.912645007356002</v>
      </c>
      <c r="K27" s="139">
        <v>720.55104393099202</v>
      </c>
      <c r="L27" s="139">
        <v>73.287484877644005</v>
      </c>
      <c r="M27" s="139">
        <v>19.681502597382</v>
      </c>
      <c r="N27" s="139">
        <v>2.1250391907939399</v>
      </c>
      <c r="O27" s="139">
        <v>3.0930260212770002</v>
      </c>
      <c r="P27" s="139">
        <v>49.800713777199</v>
      </c>
    </row>
    <row r="28" spans="1:16" ht="12.65" customHeight="1">
      <c r="A28" s="191"/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</row>
    <row r="29" spans="1:16" s="2" customFormat="1" ht="14.15" customHeight="1">
      <c r="A29" s="134" t="s">
        <v>1059</v>
      </c>
      <c r="B29" s="135">
        <v>12335.832712686501</v>
      </c>
      <c r="C29" s="135">
        <v>5415.2024122050898</v>
      </c>
      <c r="D29" s="135">
        <v>3340.6042256559599</v>
      </c>
      <c r="E29" s="139">
        <v>0.57780896504000001</v>
      </c>
      <c r="F29" s="139">
        <v>1.15185195299</v>
      </c>
      <c r="G29" s="139">
        <v>17.450478713953999</v>
      </c>
      <c r="H29" s="139">
        <v>8.9990711530550005</v>
      </c>
      <c r="I29" s="139">
        <v>1908.58</v>
      </c>
      <c r="J29" s="139">
        <v>23.300080724551002</v>
      </c>
      <c r="K29" s="139">
        <v>720.55104393099202</v>
      </c>
      <c r="L29" s="139">
        <v>73.692782164397002</v>
      </c>
      <c r="M29" s="139">
        <v>19.457715812846001</v>
      </c>
      <c r="N29" s="139">
        <v>2.1147780294165699</v>
      </c>
      <c r="O29" s="139">
        <v>3.0604295531200001</v>
      </c>
      <c r="P29" s="139">
        <v>51.956278382878999</v>
      </c>
    </row>
    <row r="30" spans="1:16" s="2" customFormat="1" ht="14.15" customHeight="1">
      <c r="A30" s="134" t="s">
        <v>1060</v>
      </c>
      <c r="B30" s="135">
        <v>12468.877879818199</v>
      </c>
      <c r="C30" s="135">
        <v>5479.7291193723704</v>
      </c>
      <c r="D30" s="135">
        <v>3362.0873016399601</v>
      </c>
      <c r="E30" s="139">
        <v>0.57993235267999999</v>
      </c>
      <c r="F30" s="139">
        <v>1.1449143942069999</v>
      </c>
      <c r="G30" s="139">
        <v>17.204788621412</v>
      </c>
      <c r="H30" s="139">
        <v>9.0124439902910005</v>
      </c>
      <c r="I30" s="139">
        <v>1908.14</v>
      </c>
      <c r="J30" s="139">
        <v>22.816913364912001</v>
      </c>
      <c r="K30" s="139">
        <v>720.55104393099202</v>
      </c>
      <c r="L30" s="139">
        <v>73.044717817239004</v>
      </c>
      <c r="M30" s="139">
        <v>19.422587509562</v>
      </c>
      <c r="N30" s="139">
        <v>2.13485396910133</v>
      </c>
      <c r="O30" s="139">
        <v>3.0755078689120001</v>
      </c>
      <c r="P30" s="139">
        <v>50.573697457321003</v>
      </c>
    </row>
    <row r="31" spans="1:16" s="2" customFormat="1" ht="14.25" customHeight="1">
      <c r="A31" s="134" t="s">
        <v>1061</v>
      </c>
      <c r="B31" s="135">
        <v>12444.884119943699</v>
      </c>
      <c r="C31" s="135">
        <v>5467.9711894741504</v>
      </c>
      <c r="D31" s="135">
        <v>3333.1566077521302</v>
      </c>
      <c r="E31" s="139">
        <v>0.57198844367199997</v>
      </c>
      <c r="F31" s="139">
        <v>1.144388264407</v>
      </c>
      <c r="G31" s="139">
        <v>17.269145300582998</v>
      </c>
      <c r="H31" s="139">
        <v>9.0793084386339995</v>
      </c>
      <c r="I31" s="139">
        <v>1942.32</v>
      </c>
      <c r="J31" s="139">
        <v>22.912645007356002</v>
      </c>
      <c r="K31" s="139">
        <v>720.55104393099202</v>
      </c>
      <c r="L31" s="139">
        <v>73.287484877644005</v>
      </c>
      <c r="M31" s="139">
        <v>19.681502597382</v>
      </c>
      <c r="N31" s="139">
        <v>2.1250391907939399</v>
      </c>
      <c r="O31" s="139">
        <v>3.0930260212770002</v>
      </c>
      <c r="P31" s="139">
        <v>49.800713777199</v>
      </c>
    </row>
    <row r="32" spans="1:16" ht="14.15" customHeight="1">
      <c r="A32" s="169"/>
      <c r="B32" s="139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</row>
    <row r="33" spans="1:16" ht="14.25" customHeight="1">
      <c r="A33" s="169" t="s">
        <v>291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</row>
    <row r="34" spans="1:16" ht="14.25" customHeight="1">
      <c r="A34" s="169" t="s">
        <v>293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</row>
    <row r="35" spans="1:16" ht="14.25" customHeight="1">
      <c r="A35" s="169" t="s">
        <v>294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</row>
    <row r="36" spans="1:16" ht="14.25" customHeight="1">
      <c r="A36" s="169"/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</row>
    <row r="37" spans="1:16" ht="14.25" customHeight="1">
      <c r="A37" s="169"/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</row>
    <row r="38" spans="1:16" ht="14.25" customHeight="1">
      <c r="A38" s="169"/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</row>
    <row r="39" spans="1:16" ht="7.5" customHeight="1">
      <c r="A39" s="114"/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</row>
    <row r="40" spans="1:16" ht="11.25" customHeight="1">
      <c r="A40" s="43"/>
      <c r="B40" s="43"/>
      <c r="C40" s="43"/>
      <c r="D40" s="43"/>
      <c r="E40" s="43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17" t="s">
        <v>296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X67"/>
  <sheetViews>
    <sheetView tabSelected="1" view="pageBreakPreview" zoomScale="96" zoomScaleNormal="55" zoomScaleSheetLayoutView="96" workbookViewId="0">
      <selection activeCell="L15" sqref="L15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57"/>
      <c r="I2" s="457"/>
      <c r="J2" s="457"/>
      <c r="K2" s="457"/>
    </row>
    <row r="3" spans="1:11" ht="7.5" customHeight="1"/>
    <row r="5" spans="1:11" ht="6.75" customHeight="1">
      <c r="A5" s="458"/>
      <c r="B5" s="458"/>
      <c r="C5" s="458"/>
      <c r="D5" s="458"/>
      <c r="E5" s="458"/>
      <c r="F5" s="458"/>
      <c r="G5" s="458"/>
      <c r="H5" s="458"/>
      <c r="I5" s="458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59">
        <v>8</v>
      </c>
      <c r="C10" s="459"/>
      <c r="D10" s="460"/>
      <c r="E10" s="461"/>
      <c r="F10" s="459"/>
      <c r="G10" s="459"/>
      <c r="H10" s="459"/>
      <c r="I10" s="459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/>
  <dimension ref="A1:W40"/>
  <sheetViews>
    <sheetView view="pageBreakPreview" zoomScale="87" zoomScaleNormal="145" zoomScaleSheetLayoutView="55" workbookViewId="0">
      <selection activeCell="A27" sqref="A27:A29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120"/>
      <c r="B5" s="120"/>
      <c r="C5" s="458" t="s">
        <v>299</v>
      </c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120"/>
      <c r="P5" s="188" t="s">
        <v>300</v>
      </c>
    </row>
    <row r="6" spans="1:16" ht="7.5" customHeight="1"/>
    <row r="7" spans="1:16" ht="22" customHeight="1">
      <c r="A7" s="482" t="s">
        <v>191</v>
      </c>
      <c r="B7" s="508" t="s">
        <v>128</v>
      </c>
      <c r="C7" s="512" t="s">
        <v>267</v>
      </c>
      <c r="D7" s="512" t="s">
        <v>268</v>
      </c>
      <c r="E7" s="508" t="s">
        <v>303</v>
      </c>
      <c r="F7" s="508" t="s">
        <v>270</v>
      </c>
      <c r="G7" s="508" t="s">
        <v>271</v>
      </c>
      <c r="H7" s="508" t="s">
        <v>304</v>
      </c>
      <c r="I7" s="508" t="s">
        <v>305</v>
      </c>
      <c r="J7" s="508" t="s">
        <v>274</v>
      </c>
      <c r="K7" s="508" t="s">
        <v>306</v>
      </c>
      <c r="L7" s="508" t="s">
        <v>276</v>
      </c>
      <c r="M7" s="508" t="s">
        <v>308</v>
      </c>
      <c r="N7" s="508" t="s">
        <v>278</v>
      </c>
      <c r="O7" s="508" t="s">
        <v>279</v>
      </c>
      <c r="P7" s="508" t="s">
        <v>280</v>
      </c>
    </row>
    <row r="8" spans="1:16" ht="21.65" customHeight="1">
      <c r="A8" s="483"/>
      <c r="B8" s="513"/>
      <c r="C8" s="509"/>
      <c r="D8" s="509"/>
      <c r="E8" s="509" t="s">
        <v>287</v>
      </c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23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23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23" s="2" customFormat="1" ht="14.25" customHeight="1">
      <c r="A19" s="134">
        <v>2024</v>
      </c>
      <c r="B19" s="135">
        <v>12335.832712686501</v>
      </c>
      <c r="C19" s="135">
        <v>5415.2024122050898</v>
      </c>
      <c r="D19" s="135">
        <v>3340.6042256559599</v>
      </c>
      <c r="E19" s="135">
        <v>0.57780896504000001</v>
      </c>
      <c r="F19" s="135">
        <v>1.15185195299</v>
      </c>
      <c r="G19" s="135">
        <v>17.450478713953999</v>
      </c>
      <c r="H19" s="135">
        <v>8.9990711530550005</v>
      </c>
      <c r="I19" s="135">
        <v>1908.58</v>
      </c>
      <c r="J19" s="135">
        <v>23.300080724551002</v>
      </c>
      <c r="K19" s="135">
        <v>720.55104393099202</v>
      </c>
      <c r="L19" s="135">
        <v>73.692782164397002</v>
      </c>
      <c r="M19" s="135">
        <v>19.457715812846001</v>
      </c>
      <c r="N19" s="135">
        <v>2.1147780294165699</v>
      </c>
      <c r="O19" s="135">
        <v>3.0604295531200001</v>
      </c>
      <c r="P19" s="135">
        <v>51.956278382878999</v>
      </c>
    </row>
    <row r="20" spans="1:23" ht="9.5" customHeight="1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</row>
    <row r="21" spans="1:23" s="2" customFormat="1" ht="14.9" customHeight="1">
      <c r="A21" s="104" t="s">
        <v>213</v>
      </c>
      <c r="B21" s="135">
        <v>12335.832712686501</v>
      </c>
      <c r="C21" s="135">
        <v>5415.2024122050898</v>
      </c>
      <c r="D21" s="135">
        <v>3340.6042256559599</v>
      </c>
      <c r="E21" s="135">
        <v>0.57780896504000001</v>
      </c>
      <c r="F21" s="135">
        <v>1.15185195299</v>
      </c>
      <c r="G21" s="135">
        <v>17.450478713953999</v>
      </c>
      <c r="H21" s="135">
        <v>8.9990711530550005</v>
      </c>
      <c r="I21" s="135">
        <v>1908.58</v>
      </c>
      <c r="J21" s="135">
        <v>23.300080724551002</v>
      </c>
      <c r="K21" s="135">
        <v>720.55104393099202</v>
      </c>
      <c r="L21" s="135">
        <v>73.692782164397002</v>
      </c>
      <c r="M21" s="135">
        <v>19.457715812846001</v>
      </c>
      <c r="N21" s="135">
        <v>2.1147780294165699</v>
      </c>
      <c r="O21" s="135">
        <v>3.0604295531200001</v>
      </c>
      <c r="P21" s="135">
        <v>51.956278382878999</v>
      </c>
    </row>
    <row r="22" spans="1:23" ht="13" customHeight="1">
      <c r="A22" s="191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</row>
    <row r="23" spans="1:23" ht="13" customHeight="1">
      <c r="A23" s="134">
        <v>2025</v>
      </c>
      <c r="B23" s="135">
        <v>12444.884119943699</v>
      </c>
      <c r="C23" s="135">
        <v>5467.9711894741504</v>
      </c>
      <c r="D23" s="135">
        <v>3333.1566077521302</v>
      </c>
      <c r="E23" s="135">
        <v>0.57198844367199997</v>
      </c>
      <c r="F23" s="135">
        <v>1.144388264407</v>
      </c>
      <c r="G23" s="135">
        <v>17.269145300582998</v>
      </c>
      <c r="H23" s="135">
        <v>9.0793084386339995</v>
      </c>
      <c r="I23" s="135">
        <v>1942.32</v>
      </c>
      <c r="J23" s="135">
        <v>22.912645007356002</v>
      </c>
      <c r="K23" s="135">
        <v>720.55104393099202</v>
      </c>
      <c r="L23" s="135">
        <v>73.287484877644005</v>
      </c>
      <c r="M23" s="135">
        <v>19.681502597382</v>
      </c>
      <c r="N23" s="135">
        <v>2.1250391907939399</v>
      </c>
      <c r="O23" s="135">
        <v>3.0930260212770002</v>
      </c>
      <c r="P23" s="135">
        <v>49.800713777199</v>
      </c>
    </row>
    <row r="24" spans="1:23" ht="13" customHeight="1">
      <c r="A24" s="191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</row>
    <row r="25" spans="1:23" ht="13" customHeight="1">
      <c r="A25" s="104" t="s">
        <v>205</v>
      </c>
      <c r="B25" s="135">
        <v>12444.884119943699</v>
      </c>
      <c r="C25" s="135">
        <v>5467.9711894741504</v>
      </c>
      <c r="D25" s="135">
        <v>3333.1566077521302</v>
      </c>
      <c r="E25" s="135">
        <v>0.57198844367199997</v>
      </c>
      <c r="F25" s="135">
        <v>1.144388264407</v>
      </c>
      <c r="G25" s="135">
        <v>17.269145300582998</v>
      </c>
      <c r="H25" s="135">
        <v>9.0793084386339995</v>
      </c>
      <c r="I25" s="135">
        <v>1942.32</v>
      </c>
      <c r="J25" s="135">
        <v>22.912645007356002</v>
      </c>
      <c r="K25" s="135">
        <v>720.55104393099202</v>
      </c>
      <c r="L25" s="135">
        <v>73.287484877644005</v>
      </c>
      <c r="M25" s="135">
        <v>19.681502597382</v>
      </c>
      <c r="N25" s="135">
        <v>2.1250391907939399</v>
      </c>
      <c r="O25" s="135">
        <v>3.0930260212770002</v>
      </c>
      <c r="P25" s="135">
        <v>49.800713777199</v>
      </c>
    </row>
    <row r="26" spans="1:23" ht="13" customHeight="1">
      <c r="A26" s="191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</row>
    <row r="27" spans="1:23" s="2" customFormat="1" ht="13.5" customHeight="1">
      <c r="A27" s="134" t="s">
        <v>1062</v>
      </c>
      <c r="B27" s="135">
        <v>12444.884119943699</v>
      </c>
      <c r="C27" s="135">
        <v>5467.9711894741504</v>
      </c>
      <c r="D27" s="135">
        <v>3333.1566077521302</v>
      </c>
      <c r="E27" s="139">
        <v>0.57198844367199997</v>
      </c>
      <c r="F27" s="139">
        <v>1.144388264407</v>
      </c>
      <c r="G27" s="139">
        <v>17.269145300582998</v>
      </c>
      <c r="H27" s="139">
        <v>9.0793084386339995</v>
      </c>
      <c r="I27" s="139">
        <v>1942.32</v>
      </c>
      <c r="J27" s="139">
        <v>22.912645007356002</v>
      </c>
      <c r="K27" s="139">
        <v>720.55104393099202</v>
      </c>
      <c r="L27" s="139">
        <v>73.287484877644005</v>
      </c>
      <c r="M27" s="139">
        <v>19.681502597382</v>
      </c>
      <c r="N27" s="139">
        <v>2.1250391907939399</v>
      </c>
      <c r="O27" s="139">
        <v>3.0930260212770002</v>
      </c>
      <c r="P27" s="139">
        <v>49.800713777199</v>
      </c>
      <c r="Q27"/>
      <c r="R27"/>
      <c r="S27"/>
      <c r="T27"/>
      <c r="U27"/>
      <c r="V27"/>
      <c r="W27"/>
    </row>
    <row r="28" spans="1:23" ht="12.75" customHeight="1">
      <c r="A28" s="143"/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</row>
    <row r="29" spans="1:23" s="2" customFormat="1" ht="14.25" customHeight="1">
      <c r="A29" s="441">
        <v>46021</v>
      </c>
      <c r="B29" s="135">
        <v>12335.832712686501</v>
      </c>
      <c r="C29" s="135">
        <v>5415.2024122050898</v>
      </c>
      <c r="D29" s="135">
        <v>3340.6042256559599</v>
      </c>
      <c r="E29" s="139">
        <v>0.57780896504000001</v>
      </c>
      <c r="F29" s="139">
        <v>1.15185195299</v>
      </c>
      <c r="G29" s="139">
        <v>17.450478713953999</v>
      </c>
      <c r="H29" s="139">
        <v>8.9990711530550005</v>
      </c>
      <c r="I29" s="139">
        <v>1908.58</v>
      </c>
      <c r="J29" s="139">
        <v>23.300080724551002</v>
      </c>
      <c r="K29" s="139">
        <v>720.55104393099202</v>
      </c>
      <c r="L29" s="139">
        <v>73.692782164397002</v>
      </c>
      <c r="M29" s="139">
        <v>19.457715812846001</v>
      </c>
      <c r="N29" s="139">
        <v>2.1147780294165699</v>
      </c>
      <c r="O29" s="139">
        <v>3.0604295531200001</v>
      </c>
      <c r="P29" s="139">
        <v>51.956278382878999</v>
      </c>
      <c r="Q29"/>
      <c r="R29"/>
      <c r="S29"/>
      <c r="T29"/>
      <c r="U29"/>
      <c r="V29"/>
      <c r="W29"/>
    </row>
    <row r="30" spans="1:23" s="2" customFormat="1" ht="14.25" customHeight="1">
      <c r="A30" s="174" t="s">
        <v>1060</v>
      </c>
      <c r="B30" s="135">
        <v>12468.877879818199</v>
      </c>
      <c r="C30" s="135">
        <v>5479.7291193723704</v>
      </c>
      <c r="D30" s="135">
        <v>3362.0873016399601</v>
      </c>
      <c r="E30" s="139">
        <v>0.57993235267999999</v>
      </c>
      <c r="F30" s="139">
        <v>1.1449143942069999</v>
      </c>
      <c r="G30" s="139">
        <v>17.204788621412</v>
      </c>
      <c r="H30" s="139">
        <v>9.0124439902910005</v>
      </c>
      <c r="I30" s="139">
        <v>1908.14</v>
      </c>
      <c r="J30" s="139">
        <v>22.816913364912001</v>
      </c>
      <c r="K30" s="139">
        <v>720.55104393099202</v>
      </c>
      <c r="L30" s="139">
        <v>73.044717817239004</v>
      </c>
      <c r="M30" s="139">
        <v>19.422587509562</v>
      </c>
      <c r="N30" s="139">
        <v>2.13485396910133</v>
      </c>
      <c r="O30" s="139">
        <v>3.0755078689120001</v>
      </c>
      <c r="P30" s="139">
        <v>50.573697457321003</v>
      </c>
    </row>
    <row r="31" spans="1:23" s="2" customFormat="1" ht="14.25" customHeight="1">
      <c r="A31" s="174" t="s">
        <v>1061</v>
      </c>
      <c r="B31" s="135">
        <v>12444.884119943699</v>
      </c>
      <c r="C31" s="135">
        <v>5467.9711894741504</v>
      </c>
      <c r="D31" s="135">
        <v>3333.1566077521302</v>
      </c>
      <c r="E31" s="139">
        <v>0.57198844367199997</v>
      </c>
      <c r="F31" s="139">
        <v>1.144388264407</v>
      </c>
      <c r="G31" s="139">
        <v>17.269145300582998</v>
      </c>
      <c r="H31" s="139">
        <v>9.0793084386339995</v>
      </c>
      <c r="I31" s="139">
        <v>1942.32</v>
      </c>
      <c r="J31" s="139">
        <v>22.912645007356002</v>
      </c>
      <c r="K31" s="139">
        <v>720.55104393099202</v>
      </c>
      <c r="L31" s="139">
        <v>73.287484877644005</v>
      </c>
      <c r="M31" s="139">
        <v>19.681502597382</v>
      </c>
      <c r="N31" s="139">
        <v>2.1250391907939399</v>
      </c>
      <c r="O31" s="139">
        <v>3.0930260212770002</v>
      </c>
      <c r="P31" s="139">
        <v>49.800713777199</v>
      </c>
    </row>
    <row r="32" spans="1:23" ht="14.25" customHeight="1">
      <c r="A32" s="169"/>
      <c r="B32" s="139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</row>
    <row r="33" spans="1:16" ht="14.25" customHeight="1">
      <c r="A33" s="169" t="s">
        <v>317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</row>
    <row r="34" spans="1:16" ht="14.25" customHeight="1">
      <c r="A34" s="169" t="s">
        <v>319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</row>
    <row r="35" spans="1:16" ht="14.25" customHeight="1">
      <c r="A35" s="169" t="s">
        <v>320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</row>
    <row r="36" spans="1:16" ht="14.25" customHeight="1">
      <c r="A36" s="169"/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</row>
    <row r="37" spans="1:16" ht="14.25" customHeight="1">
      <c r="A37" s="169"/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</row>
    <row r="38" spans="1:16" ht="14.25" customHeight="1">
      <c r="A38" s="169"/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</row>
    <row r="39" spans="1:16" ht="7.5" customHeight="1">
      <c r="A39" s="114"/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</row>
    <row r="40" spans="1:16" ht="11.25" customHeight="1">
      <c r="A40" s="43"/>
      <c r="B40" s="43"/>
      <c r="C40" s="43"/>
      <c r="D40" s="43"/>
      <c r="E40" s="43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17" t="s">
        <v>322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/>
  <dimension ref="A2:J40"/>
  <sheetViews>
    <sheetView view="pageBreakPreview" zoomScale="88" zoomScaleNormal="145" zoomScaleSheetLayoutView="88" workbookViewId="0">
      <selection activeCell="L25" sqref="L25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458" t="s">
        <v>265</v>
      </c>
      <c r="B5" s="458"/>
      <c r="C5" s="458"/>
      <c r="D5" s="458"/>
      <c r="E5" s="458"/>
      <c r="F5" s="458"/>
      <c r="G5" s="458"/>
      <c r="H5" s="120"/>
      <c r="I5" s="188" t="s">
        <v>266</v>
      </c>
      <c r="J5" s="120"/>
    </row>
    <row r="6" spans="1:10" ht="7.5" customHeight="1"/>
    <row r="7" spans="1:10" ht="14.25" customHeight="1">
      <c r="A7" s="482" t="s">
        <v>150</v>
      </c>
      <c r="B7" s="482" t="s">
        <v>282</v>
      </c>
      <c r="C7" s="515" t="s">
        <v>283</v>
      </c>
      <c r="D7" s="517"/>
      <c r="E7" s="515" t="s">
        <v>284</v>
      </c>
      <c r="F7" s="517"/>
      <c r="G7" s="518" t="s">
        <v>285</v>
      </c>
      <c r="H7" s="515" t="s">
        <v>286</v>
      </c>
      <c r="I7" s="516"/>
    </row>
    <row r="8" spans="1:10" ht="16" customHeight="1">
      <c r="A8" s="483"/>
      <c r="B8" s="483"/>
      <c r="C8" s="165" t="s">
        <v>288</v>
      </c>
      <c r="D8" s="165" t="s">
        <v>289</v>
      </c>
      <c r="E8" s="165" t="s">
        <v>288</v>
      </c>
      <c r="F8" s="165" t="s">
        <v>289</v>
      </c>
      <c r="G8" s="513"/>
      <c r="H8" s="165" t="s">
        <v>283</v>
      </c>
      <c r="I8" s="165" t="s">
        <v>284</v>
      </c>
    </row>
    <row r="9" spans="1:10" ht="14.25" hidden="1" customHeight="1">
      <c r="A9" s="130">
        <v>2010</v>
      </c>
      <c r="B9" s="189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89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89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89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89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customHeight="1">
      <c r="A14" s="134">
        <v>2019</v>
      </c>
      <c r="B14" s="190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0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0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9" s="2" customFormat="1" ht="14.25" customHeight="1">
      <c r="A17" s="134">
        <v>2022</v>
      </c>
      <c r="B17" s="190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9" s="2" customFormat="1" ht="14.25" customHeight="1">
      <c r="A18" s="134">
        <v>2023</v>
      </c>
      <c r="B18" s="190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9" s="2" customFormat="1" ht="14.25" customHeight="1">
      <c r="A19" s="134">
        <v>2024</v>
      </c>
      <c r="B19" s="190">
        <v>3045686.0091014951</v>
      </c>
      <c r="C19" s="139">
        <v>1764045.8859108349</v>
      </c>
      <c r="D19" s="139">
        <v>1780574.9211706661</v>
      </c>
      <c r="E19" s="139">
        <v>1281640.12319066</v>
      </c>
      <c r="F19" s="139">
        <v>1265111.087930829</v>
      </c>
      <c r="G19" s="139">
        <v>16529.035259830998</v>
      </c>
      <c r="H19" s="131">
        <v>58.190844303861709</v>
      </c>
      <c r="I19" s="131">
        <v>41.809155696138291</v>
      </c>
    </row>
    <row r="20" spans="1:9" ht="9.75" customHeight="1">
      <c r="A20" s="191"/>
      <c r="B20" s="191"/>
      <c r="C20" s="191"/>
      <c r="D20" s="191"/>
      <c r="E20" s="191"/>
      <c r="F20" s="191"/>
      <c r="G20" s="191"/>
      <c r="H20" s="191"/>
      <c r="I20" s="191"/>
    </row>
    <row r="21" spans="1:9" s="2" customFormat="1">
      <c r="A21" s="104" t="s">
        <v>181</v>
      </c>
      <c r="B21" s="190">
        <v>260130.00790684999</v>
      </c>
      <c r="C21" s="135">
        <v>180644.343739009</v>
      </c>
      <c r="D21" s="135">
        <v>175614.29318540401</v>
      </c>
      <c r="E21" s="135">
        <v>79485.664167840994</v>
      </c>
      <c r="F21" s="135">
        <v>84515.714721445998</v>
      </c>
      <c r="G21" s="135">
        <v>-5030.0505536050041</v>
      </c>
      <c r="H21" s="138">
        <v>68.477035731299736</v>
      </c>
      <c r="I21" s="138">
        <v>31.522964268700264</v>
      </c>
    </row>
    <row r="22" spans="1:9" ht="13.4" customHeight="1">
      <c r="A22" s="191"/>
      <c r="B22" s="191"/>
      <c r="C22" s="191"/>
      <c r="D22" s="191"/>
      <c r="E22" s="191"/>
      <c r="F22" s="191"/>
      <c r="G22" s="191"/>
      <c r="H22" s="191"/>
      <c r="I22" s="191"/>
    </row>
    <row r="23" spans="1:9" ht="13.4" customHeight="1">
      <c r="A23" s="134">
        <v>2025</v>
      </c>
      <c r="B23" s="190">
        <v>16829.139869930001</v>
      </c>
      <c r="C23" s="139">
        <v>12093.349971186</v>
      </c>
      <c r="D23" s="139">
        <v>11276.274327207</v>
      </c>
      <c r="E23" s="139">
        <v>4735.7898987440003</v>
      </c>
      <c r="F23" s="139">
        <v>5552.8655427229996</v>
      </c>
      <c r="G23" s="139">
        <v>-817.07564397899932</v>
      </c>
      <c r="H23" s="131">
        <v>69.432022310746305</v>
      </c>
      <c r="I23" s="131">
        <v>30.567977689253688</v>
      </c>
    </row>
    <row r="24" spans="1:9" ht="13" customHeight="1">
      <c r="A24" s="191"/>
      <c r="B24" s="191"/>
      <c r="C24" s="191"/>
      <c r="D24" s="191"/>
      <c r="E24" s="191"/>
      <c r="F24" s="191"/>
      <c r="G24" s="191"/>
      <c r="H24" s="191"/>
      <c r="I24" s="191"/>
    </row>
    <row r="25" spans="1:9" ht="13.4" customHeight="1">
      <c r="A25" s="104" t="s">
        <v>170</v>
      </c>
      <c r="B25" s="190">
        <v>16829.139869930001</v>
      </c>
      <c r="C25" s="135">
        <v>12093.349971186</v>
      </c>
      <c r="D25" s="135">
        <v>11276.274327207</v>
      </c>
      <c r="E25" s="135">
        <v>4735.7898987440003</v>
      </c>
      <c r="F25" s="135">
        <v>5552.8655427229996</v>
      </c>
      <c r="G25" s="135">
        <v>-817.07564397899932</v>
      </c>
      <c r="H25" s="138">
        <v>69.432022310746305</v>
      </c>
      <c r="I25" s="138">
        <v>30.567977689253688</v>
      </c>
    </row>
    <row r="26" spans="1:9" ht="13.4" customHeight="1">
      <c r="A26" s="191"/>
      <c r="B26" s="191"/>
      <c r="C26" s="191"/>
      <c r="D26" s="191"/>
      <c r="E26" s="191"/>
      <c r="F26" s="191"/>
      <c r="G26" s="191"/>
      <c r="H26" s="191"/>
      <c r="I26" s="191"/>
    </row>
    <row r="27" spans="1:9" s="2" customFormat="1" ht="13.5" customHeight="1">
      <c r="A27" s="192" t="s">
        <v>1058</v>
      </c>
      <c r="B27" s="190">
        <v>29218.467500211998</v>
      </c>
      <c r="C27" s="139">
        <v>20768.641271351</v>
      </c>
      <c r="D27" s="139">
        <v>20512.259232264001</v>
      </c>
      <c r="E27" s="139">
        <v>8449.8262288610003</v>
      </c>
      <c r="F27" s="139">
        <v>8706.2082679480009</v>
      </c>
      <c r="G27" s="139">
        <v>-256.38203908700052</v>
      </c>
      <c r="H27" s="131">
        <v>70.641796157371161</v>
      </c>
      <c r="I27" s="131">
        <v>29.35820384262885</v>
      </c>
    </row>
    <row r="28" spans="1:9" ht="12.65" customHeight="1">
      <c r="A28" s="191"/>
      <c r="B28" s="191"/>
      <c r="C28" s="191"/>
      <c r="D28" s="191"/>
      <c r="E28" s="191"/>
      <c r="F28" s="191"/>
      <c r="G28" s="191"/>
      <c r="H28" s="191"/>
      <c r="I28" s="191"/>
    </row>
    <row r="29" spans="1:9" s="2" customFormat="1" ht="14.15" customHeight="1">
      <c r="A29" s="134" t="s">
        <v>1059</v>
      </c>
      <c r="B29" s="190">
        <v>12389.327630282</v>
      </c>
      <c r="C29" s="135">
        <v>8675.2913001649995</v>
      </c>
      <c r="D29" s="135">
        <v>9235.9849050569992</v>
      </c>
      <c r="E29" s="135">
        <v>3714.036330117</v>
      </c>
      <c r="F29" s="135">
        <v>3153.3427252249999</v>
      </c>
      <c r="G29" s="139">
        <v>560.69360489200017</v>
      </c>
      <c r="H29" s="131">
        <v>72.28510190271848</v>
      </c>
      <c r="I29" s="131">
        <v>27.714898097281527</v>
      </c>
    </row>
    <row r="30" spans="1:9" s="2" customFormat="1" ht="14.15" customHeight="1">
      <c r="A30" s="134" t="s">
        <v>1060</v>
      </c>
      <c r="B30" s="190">
        <v>9020.7621970130003</v>
      </c>
      <c r="C30" s="135">
        <v>6514.2549113499999</v>
      </c>
      <c r="D30" s="135">
        <v>6268.5641200460004</v>
      </c>
      <c r="E30" s="135">
        <v>2506.5072856629999</v>
      </c>
      <c r="F30" s="135">
        <v>2752.1980769669999</v>
      </c>
      <c r="G30" s="139">
        <v>-245.69079130399996</v>
      </c>
      <c r="H30" s="131">
        <v>70.85221155496545</v>
      </c>
      <c r="I30" s="131">
        <v>29.14778844503455</v>
      </c>
    </row>
    <row r="31" spans="1:9" s="2" customFormat="1" ht="14.25" customHeight="1">
      <c r="A31" s="134" t="s">
        <v>1061</v>
      </c>
      <c r="B31" s="190">
        <v>7808.3776729169995</v>
      </c>
      <c r="C31" s="135">
        <v>5579.0950598359996</v>
      </c>
      <c r="D31" s="135">
        <v>5007.7102071609997</v>
      </c>
      <c r="E31" s="135">
        <v>2229.2826130809999</v>
      </c>
      <c r="F31" s="135">
        <v>2800.6674657560002</v>
      </c>
      <c r="G31" s="139">
        <v>-571.38485267500027</v>
      </c>
      <c r="H31" s="131">
        <v>67.79132433435467</v>
      </c>
      <c r="I31" s="131">
        <v>32.208675665645323</v>
      </c>
    </row>
    <row r="32" spans="1:9" ht="14.15" customHeight="1">
      <c r="A32" s="169"/>
      <c r="B32" s="189"/>
      <c r="C32" s="131"/>
      <c r="D32" s="131"/>
      <c r="E32" s="131"/>
      <c r="F32" s="131"/>
      <c r="G32" s="131"/>
      <c r="H32" s="132"/>
      <c r="I32" s="189"/>
    </row>
    <row r="33" spans="1:10" ht="14.25" customHeight="1">
      <c r="A33" s="169"/>
      <c r="B33" s="189"/>
      <c r="C33" s="131"/>
      <c r="D33" s="131"/>
      <c r="E33" s="131"/>
      <c r="F33" s="131"/>
      <c r="G33" s="131"/>
      <c r="H33" s="132"/>
      <c r="I33" s="189"/>
    </row>
    <row r="34" spans="1:10" ht="14.25" customHeight="1">
      <c r="A34" s="169"/>
      <c r="B34" s="189"/>
      <c r="C34" s="131"/>
      <c r="D34" s="131"/>
      <c r="E34" s="131"/>
      <c r="F34" s="131"/>
      <c r="G34" s="131"/>
      <c r="H34" s="132"/>
      <c r="I34" s="189"/>
    </row>
    <row r="35" spans="1:10" ht="14.25" customHeight="1">
      <c r="A35" s="169"/>
      <c r="B35" s="189"/>
      <c r="C35" s="131"/>
      <c r="D35" s="131"/>
      <c r="E35" s="131"/>
      <c r="F35" s="131"/>
      <c r="G35" s="131"/>
      <c r="H35" s="132"/>
      <c r="I35" s="189"/>
    </row>
    <row r="36" spans="1:10" ht="14.25" customHeight="1">
      <c r="A36" s="169"/>
      <c r="B36" s="189"/>
      <c r="C36" s="131"/>
      <c r="D36" s="131"/>
      <c r="E36" s="131"/>
      <c r="F36" s="131"/>
      <c r="G36" s="131"/>
      <c r="H36" s="132"/>
      <c r="I36" s="189"/>
    </row>
    <row r="37" spans="1:10" ht="14.25" customHeight="1">
      <c r="A37" s="169"/>
      <c r="B37" s="189"/>
      <c r="C37" s="131"/>
      <c r="D37" s="131"/>
      <c r="E37" s="131"/>
      <c r="F37" s="131"/>
      <c r="G37" s="131"/>
      <c r="H37" s="132"/>
      <c r="I37" s="189"/>
    </row>
    <row r="38" spans="1:10" ht="14.25" customHeight="1">
      <c r="A38" s="169"/>
      <c r="B38" s="189"/>
      <c r="C38" s="131"/>
      <c r="D38" s="131"/>
      <c r="E38" s="131"/>
      <c r="F38" s="131"/>
      <c r="G38" s="131"/>
      <c r="H38" s="132"/>
      <c r="I38" s="189"/>
    </row>
    <row r="39" spans="1:10" ht="7.5" customHeight="1">
      <c r="A39" s="114"/>
      <c r="B39" s="114"/>
      <c r="C39" s="114"/>
      <c r="D39" s="114"/>
      <c r="E39" s="114"/>
      <c r="F39" s="114"/>
      <c r="G39" s="114"/>
      <c r="H39" s="114"/>
      <c r="I39" s="114"/>
      <c r="J39" s="114"/>
    </row>
    <row r="40" spans="1:10" ht="11.25" customHeight="1">
      <c r="A40" s="43"/>
      <c r="B40" s="43"/>
      <c r="C40" s="43"/>
      <c r="D40" s="159"/>
      <c r="E40" s="159"/>
      <c r="F40" s="159"/>
      <c r="G40" s="159"/>
      <c r="H40" s="159"/>
      <c r="I40" s="44"/>
      <c r="J40" s="117" t="s">
        <v>297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/>
  <dimension ref="A2:Q40"/>
  <sheetViews>
    <sheetView view="pageBreakPreview" topLeftCell="A14" zoomScale="87" zoomScaleNormal="145" zoomScaleSheetLayoutView="55" workbookViewId="0">
      <selection activeCell="A27" sqref="A27:A29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120"/>
      <c r="B5" s="458" t="s">
        <v>301</v>
      </c>
      <c r="C5" s="458"/>
      <c r="D5" s="458"/>
      <c r="E5" s="458"/>
      <c r="F5" s="458"/>
      <c r="G5" s="458"/>
      <c r="H5" s="120"/>
      <c r="I5" s="188" t="s">
        <v>302</v>
      </c>
      <c r="J5" s="120"/>
    </row>
    <row r="6" spans="1:10" ht="7.5" customHeight="1"/>
    <row r="7" spans="1:10" ht="22" customHeight="1">
      <c r="A7" s="482" t="s">
        <v>191</v>
      </c>
      <c r="B7" s="482" t="s">
        <v>309</v>
      </c>
      <c r="C7" s="515" t="s">
        <v>310</v>
      </c>
      <c r="D7" s="517"/>
      <c r="E7" s="515" t="s">
        <v>311</v>
      </c>
      <c r="F7" s="517"/>
      <c r="G7" s="518" t="s">
        <v>312</v>
      </c>
      <c r="H7" s="519" t="s">
        <v>313</v>
      </c>
      <c r="I7" s="520"/>
    </row>
    <row r="8" spans="1:10" ht="21.65" customHeight="1">
      <c r="A8" s="483"/>
      <c r="B8" s="483"/>
      <c r="C8" s="165" t="s">
        <v>314</v>
      </c>
      <c r="D8" s="165" t="s">
        <v>315</v>
      </c>
      <c r="E8" s="165" t="s">
        <v>314</v>
      </c>
      <c r="F8" s="165" t="s">
        <v>315</v>
      </c>
      <c r="G8" s="513"/>
      <c r="H8" s="165" t="s">
        <v>310</v>
      </c>
      <c r="I8" s="165" t="s">
        <v>311</v>
      </c>
    </row>
    <row r="9" spans="1:10" ht="14.25" hidden="1" customHeight="1">
      <c r="A9" s="130">
        <v>2010</v>
      </c>
      <c r="B9" s="189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89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89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89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89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customHeight="1">
      <c r="A14" s="134">
        <v>2019</v>
      </c>
      <c r="B14" s="190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0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0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7" s="2" customFormat="1" ht="14.25" customHeight="1">
      <c r="A17" s="134">
        <v>2022</v>
      </c>
      <c r="B17" s="190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7" s="2" customFormat="1" ht="14.25" customHeight="1">
      <c r="A18" s="134">
        <v>2023</v>
      </c>
      <c r="B18" s="190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7" s="2" customFormat="1" ht="14.25" customHeight="1">
      <c r="A19" s="134">
        <v>2024</v>
      </c>
      <c r="B19" s="190">
        <v>3045686.0091014951</v>
      </c>
      <c r="C19" s="139">
        <v>1764045.8859108349</v>
      </c>
      <c r="D19" s="139">
        <v>1780574.9211706661</v>
      </c>
      <c r="E19" s="139">
        <v>1281640.12319066</v>
      </c>
      <c r="F19" s="139">
        <v>1265111.087930829</v>
      </c>
      <c r="G19" s="139">
        <v>16529.035259830998</v>
      </c>
      <c r="H19" s="131">
        <v>58.190844303861709</v>
      </c>
      <c r="I19" s="131">
        <v>41.809155696138291</v>
      </c>
    </row>
    <row r="20" spans="1:17" ht="9.5" customHeight="1">
      <c r="A20" s="191"/>
      <c r="B20" s="191"/>
      <c r="C20" s="191"/>
      <c r="D20" s="191"/>
      <c r="E20" s="191"/>
      <c r="F20" s="191"/>
      <c r="G20" s="191"/>
      <c r="H20" s="191"/>
      <c r="I20" s="191"/>
    </row>
    <row r="21" spans="1:17" s="2" customFormat="1" ht="14.9" customHeight="1">
      <c r="A21" s="104" t="s">
        <v>213</v>
      </c>
      <c r="B21" s="190">
        <v>260130.00790684999</v>
      </c>
      <c r="C21" s="135">
        <v>180644.343739009</v>
      </c>
      <c r="D21" s="135">
        <v>175614.29318540401</v>
      </c>
      <c r="E21" s="135">
        <v>79485.664167840994</v>
      </c>
      <c r="F21" s="135">
        <v>84515.714721445998</v>
      </c>
      <c r="G21" s="135">
        <v>-5030.0505536050041</v>
      </c>
      <c r="H21" s="138">
        <v>68.477035731299736</v>
      </c>
      <c r="I21" s="138">
        <v>31.522964268700264</v>
      </c>
    </row>
    <row r="22" spans="1:17" ht="13" customHeight="1">
      <c r="A22" s="191"/>
      <c r="B22" s="191"/>
      <c r="C22" s="191"/>
      <c r="D22" s="191"/>
      <c r="E22" s="191"/>
      <c r="F22" s="191"/>
      <c r="G22" s="191"/>
      <c r="H22" s="191"/>
      <c r="I22" s="191"/>
    </row>
    <row r="23" spans="1:17" ht="13" customHeight="1">
      <c r="A23" s="134">
        <v>2025</v>
      </c>
      <c r="B23" s="135">
        <v>16829.139869930001</v>
      </c>
      <c r="C23" s="135">
        <v>12093.349971186</v>
      </c>
      <c r="D23" s="135">
        <v>11276.274327207</v>
      </c>
      <c r="E23" s="135">
        <v>4735.7898987440003</v>
      </c>
      <c r="F23" s="135">
        <v>5552.8655427229996</v>
      </c>
      <c r="G23" s="135">
        <v>-817.07564397899932</v>
      </c>
      <c r="H23" s="135">
        <v>69.432022310746305</v>
      </c>
      <c r="I23" s="135">
        <v>30.567977689253688</v>
      </c>
    </row>
    <row r="24" spans="1:17" ht="13" customHeight="1">
      <c r="A24" s="191"/>
      <c r="B24" s="191"/>
      <c r="C24" s="191"/>
      <c r="D24" s="191"/>
      <c r="E24" s="191"/>
      <c r="F24" s="191"/>
      <c r="G24" s="191"/>
      <c r="H24" s="191"/>
      <c r="I24" s="191"/>
    </row>
    <row r="25" spans="1:17" ht="13" customHeight="1">
      <c r="A25" s="104" t="s">
        <v>205</v>
      </c>
      <c r="B25" s="135">
        <v>16829.139869930001</v>
      </c>
      <c r="C25" s="135">
        <v>12093.349971186</v>
      </c>
      <c r="D25" s="135">
        <v>11276.274327207</v>
      </c>
      <c r="E25" s="135">
        <v>4735.7898987440003</v>
      </c>
      <c r="F25" s="135">
        <v>5552.8655427229996</v>
      </c>
      <c r="G25" s="135">
        <v>-817.07564397899932</v>
      </c>
      <c r="H25" s="135">
        <v>69.432022310746305</v>
      </c>
      <c r="I25" s="135">
        <v>30.567977689253688</v>
      </c>
    </row>
    <row r="26" spans="1:17" ht="13" customHeight="1">
      <c r="A26" s="191"/>
      <c r="B26" s="191"/>
      <c r="C26" s="191"/>
      <c r="D26" s="191"/>
      <c r="E26" s="191"/>
      <c r="F26" s="191"/>
      <c r="G26" s="191"/>
      <c r="H26" s="191"/>
      <c r="I26" s="191"/>
    </row>
    <row r="27" spans="1:17" s="2" customFormat="1" ht="13.5" customHeight="1">
      <c r="A27" s="134" t="s">
        <v>1062</v>
      </c>
      <c r="B27" s="190">
        <v>29218.467500211998</v>
      </c>
      <c r="C27" s="139">
        <v>20768.641271351</v>
      </c>
      <c r="D27" s="139">
        <v>20512.259232264001</v>
      </c>
      <c r="E27" s="139">
        <v>8449.8262288610003</v>
      </c>
      <c r="F27" s="139">
        <v>8706.2082679480009</v>
      </c>
      <c r="G27" s="139">
        <v>-256.38203908700052</v>
      </c>
      <c r="H27" s="131">
        <v>70.641796157371161</v>
      </c>
      <c r="I27" s="131">
        <v>29.35820384262885</v>
      </c>
      <c r="J27"/>
      <c r="K27"/>
      <c r="L27"/>
      <c r="M27"/>
      <c r="N27"/>
      <c r="O27"/>
      <c r="P27"/>
      <c r="Q27"/>
    </row>
    <row r="28" spans="1:17" ht="12.75" customHeight="1">
      <c r="A28" s="143"/>
      <c r="B28" s="191"/>
      <c r="C28" s="191"/>
      <c r="D28" s="191"/>
      <c r="E28" s="191"/>
      <c r="F28" s="191"/>
      <c r="G28" s="191"/>
      <c r="H28" s="191"/>
      <c r="I28" s="191"/>
    </row>
    <row r="29" spans="1:17" s="2" customFormat="1" ht="14.25" customHeight="1">
      <c r="A29" s="441">
        <v>46021</v>
      </c>
      <c r="B29" s="190">
        <v>12389.327630282</v>
      </c>
      <c r="C29" s="135">
        <v>8675.2913001649995</v>
      </c>
      <c r="D29" s="135">
        <v>9235.9849050569992</v>
      </c>
      <c r="E29" s="135">
        <v>3714.036330117</v>
      </c>
      <c r="F29" s="135">
        <v>3153.3427252249999</v>
      </c>
      <c r="G29" s="139">
        <v>560.69360489200017</v>
      </c>
      <c r="H29" s="131">
        <v>72.28510190271848</v>
      </c>
      <c r="I29" s="131">
        <v>27.714898097281527</v>
      </c>
      <c r="J29"/>
      <c r="K29"/>
      <c r="L29"/>
      <c r="M29"/>
      <c r="N29"/>
      <c r="O29"/>
      <c r="P29"/>
      <c r="Q29"/>
    </row>
    <row r="30" spans="1:17" s="2" customFormat="1" ht="14.25" customHeight="1">
      <c r="A30" s="174" t="s">
        <v>1060</v>
      </c>
      <c r="B30" s="190">
        <v>9020.7621970130003</v>
      </c>
      <c r="C30" s="135">
        <v>6514.2549113499999</v>
      </c>
      <c r="D30" s="135">
        <v>6268.5641200460004</v>
      </c>
      <c r="E30" s="135">
        <v>2506.5072856629999</v>
      </c>
      <c r="F30" s="135">
        <v>2752.1980769669999</v>
      </c>
      <c r="G30" s="139">
        <v>-245.69079130399996</v>
      </c>
      <c r="H30" s="131">
        <v>70.85221155496545</v>
      </c>
      <c r="I30" s="131">
        <v>29.14778844503455</v>
      </c>
    </row>
    <row r="31" spans="1:17" s="2" customFormat="1" ht="14.25" customHeight="1">
      <c r="A31" s="174" t="s">
        <v>1061</v>
      </c>
      <c r="B31" s="190">
        <v>7808.3776729169995</v>
      </c>
      <c r="C31" s="135">
        <v>5579.0950598359996</v>
      </c>
      <c r="D31" s="135">
        <v>5007.7102071609997</v>
      </c>
      <c r="E31" s="135">
        <v>2229.2826130809999</v>
      </c>
      <c r="F31" s="135">
        <v>2800.6674657560002</v>
      </c>
      <c r="G31" s="139">
        <v>-571.38485267500027</v>
      </c>
      <c r="H31" s="131">
        <v>67.79132433435467</v>
      </c>
      <c r="I31" s="131">
        <v>32.208675665645323</v>
      </c>
    </row>
    <row r="32" spans="1:17" ht="14.25" customHeight="1">
      <c r="A32" s="169"/>
      <c r="B32" s="189"/>
      <c r="C32" s="131"/>
      <c r="D32" s="131"/>
      <c r="E32" s="131"/>
      <c r="F32" s="131"/>
      <c r="G32" s="131"/>
      <c r="H32" s="132"/>
      <c r="I32" s="189"/>
    </row>
    <row r="33" spans="1:10" ht="14.25" customHeight="1">
      <c r="A33" s="169"/>
      <c r="B33" s="189"/>
      <c r="C33" s="131"/>
      <c r="D33" s="131"/>
      <c r="E33" s="131"/>
      <c r="F33" s="131"/>
      <c r="G33" s="131"/>
      <c r="H33" s="132"/>
      <c r="I33" s="189"/>
    </row>
    <row r="34" spans="1:10" ht="14.25" customHeight="1">
      <c r="A34" s="169"/>
      <c r="B34" s="189"/>
      <c r="C34" s="131"/>
      <c r="D34" s="131"/>
      <c r="E34" s="131"/>
      <c r="F34" s="131"/>
      <c r="G34" s="131"/>
      <c r="H34" s="132"/>
      <c r="I34" s="189"/>
    </row>
    <row r="35" spans="1:10" ht="14.25" customHeight="1">
      <c r="A35" s="169"/>
      <c r="B35" s="189"/>
      <c r="C35" s="131"/>
      <c r="D35" s="131"/>
      <c r="E35" s="131"/>
      <c r="F35" s="131"/>
      <c r="G35" s="131"/>
      <c r="H35" s="132"/>
      <c r="I35" s="189"/>
    </row>
    <row r="36" spans="1:10" ht="14.25" customHeight="1">
      <c r="A36" s="169"/>
      <c r="B36" s="189"/>
      <c r="C36" s="131"/>
      <c r="D36" s="131"/>
      <c r="E36" s="131"/>
      <c r="F36" s="131"/>
      <c r="G36" s="131"/>
      <c r="H36" s="132"/>
      <c r="I36" s="189"/>
    </row>
    <row r="37" spans="1:10" ht="14.25" customHeight="1">
      <c r="A37" s="169"/>
      <c r="B37" s="189"/>
      <c r="C37" s="131"/>
      <c r="D37" s="131"/>
      <c r="E37" s="131"/>
      <c r="F37" s="131"/>
      <c r="G37" s="131"/>
      <c r="H37" s="132"/>
      <c r="I37" s="189"/>
    </row>
    <row r="38" spans="1:10" ht="14.25" customHeight="1">
      <c r="A38" s="169"/>
      <c r="B38" s="189"/>
      <c r="C38" s="131"/>
      <c r="D38" s="131"/>
      <c r="E38" s="131"/>
      <c r="F38" s="131"/>
      <c r="G38" s="131"/>
      <c r="H38" s="132"/>
      <c r="I38" s="189"/>
    </row>
    <row r="39" spans="1:10" ht="7.5" customHeight="1">
      <c r="A39" s="114"/>
      <c r="B39" s="114"/>
      <c r="C39" s="114"/>
      <c r="D39" s="114"/>
      <c r="E39" s="114"/>
      <c r="F39" s="114"/>
      <c r="G39" s="114"/>
      <c r="H39" s="114"/>
      <c r="I39" s="114"/>
      <c r="J39" s="114"/>
    </row>
    <row r="40" spans="1:10" ht="11.25" customHeight="1">
      <c r="A40" s="43"/>
      <c r="B40" s="43"/>
      <c r="C40" s="43"/>
      <c r="D40" s="159"/>
      <c r="E40" s="159"/>
      <c r="F40" s="159"/>
      <c r="G40" s="159"/>
      <c r="H40" s="159"/>
      <c r="I40" s="521" t="s">
        <v>323</v>
      </c>
      <c r="J40" s="521"/>
    </row>
  </sheetData>
  <mergeCells count="8">
    <mergeCell ref="B5:G5"/>
    <mergeCell ref="H7:I7"/>
    <mergeCell ref="I40:J40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>
    <pageSetUpPr fitToPage="1"/>
  </sheetPr>
  <dimension ref="A2:XC120"/>
  <sheetViews>
    <sheetView view="pageBreakPreview" zoomScale="70" zoomScaleNormal="100" zoomScaleSheetLayoutView="70" workbookViewId="0">
      <selection activeCell="F41" sqref="F41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81" t="s">
        <v>324</v>
      </c>
      <c r="C4" s="481"/>
      <c r="D4" s="481"/>
      <c r="E4" s="481"/>
      <c r="F4" s="481"/>
      <c r="G4" s="481"/>
      <c r="H4" s="481"/>
      <c r="I4" s="122"/>
    </row>
    <row r="5" spans="1:39">
      <c r="B5" s="493" t="s">
        <v>150</v>
      </c>
      <c r="C5" s="522" t="s">
        <v>325</v>
      </c>
      <c r="D5" s="523"/>
      <c r="E5" s="524"/>
      <c r="F5" s="522" t="s">
        <v>31</v>
      </c>
      <c r="G5" s="523"/>
      <c r="H5" s="524"/>
    </row>
    <row r="6" spans="1:39">
      <c r="B6" s="494"/>
      <c r="C6" s="128" t="s">
        <v>326</v>
      </c>
      <c r="D6" s="128" t="s">
        <v>327</v>
      </c>
      <c r="E6" s="128" t="s">
        <v>328</v>
      </c>
      <c r="F6" s="128" t="s">
        <v>326</v>
      </c>
      <c r="G6" s="128" t="s">
        <v>327</v>
      </c>
      <c r="H6" s="128" t="s">
        <v>328</v>
      </c>
    </row>
    <row r="7" spans="1:39" hidden="1">
      <c r="B7" s="130">
        <v>2016</v>
      </c>
      <c r="C7" s="140">
        <v>1773278632</v>
      </c>
      <c r="D7" s="140">
        <v>3649061788</v>
      </c>
      <c r="E7" s="193">
        <v>212757</v>
      </c>
      <c r="F7" s="140">
        <v>311678550</v>
      </c>
      <c r="G7" s="140">
        <v>224317968</v>
      </c>
      <c r="H7" s="193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3">
        <v>214618</v>
      </c>
      <c r="F8" s="140">
        <v>387329515</v>
      </c>
      <c r="G8" s="140">
        <v>322133270</v>
      </c>
      <c r="H8" s="193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3">
        <v>230763</v>
      </c>
      <c r="F9" s="140">
        <v>411857395</v>
      </c>
      <c r="G9" s="140">
        <v>327616844</v>
      </c>
      <c r="H9" s="193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3">
        <v>276368</v>
      </c>
      <c r="F10" s="140">
        <v>445101358.88865101</v>
      </c>
      <c r="G10" s="140">
        <v>388435483</v>
      </c>
      <c r="H10" s="193">
        <v>36769</v>
      </c>
    </row>
    <row r="11" spans="1:39" ht="13.5" customHeight="1">
      <c r="B11" s="130">
        <v>2020</v>
      </c>
      <c r="C11" s="140">
        <v>3870756831</v>
      </c>
      <c r="D11" s="189">
        <v>10624628430</v>
      </c>
      <c r="E11" s="194">
        <v>468117</v>
      </c>
      <c r="F11" s="140">
        <v>425708853.83999997</v>
      </c>
      <c r="G11" s="189">
        <v>377544298</v>
      </c>
      <c r="H11" s="194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3">
        <v>539514</v>
      </c>
      <c r="F12" s="140">
        <v>430340718.58543801</v>
      </c>
      <c r="G12" s="140">
        <v>342987085</v>
      </c>
      <c r="H12" s="193">
        <v>32263</v>
      </c>
    </row>
    <row r="13" spans="1:39" s="195" customFormat="1" ht="13.5" customHeight="1">
      <c r="B13" s="130">
        <v>2022</v>
      </c>
      <c r="C13" s="137">
        <v>5309430071</v>
      </c>
      <c r="D13" s="140">
        <v>12203318402</v>
      </c>
      <c r="E13" s="193">
        <v>576423</v>
      </c>
      <c r="F13" s="137">
        <v>445270048.91680002</v>
      </c>
      <c r="G13" s="140">
        <v>488978946</v>
      </c>
      <c r="H13" s="193">
        <v>47436</v>
      </c>
    </row>
    <row r="14" spans="1:39" s="195" customFormat="1" ht="13.5" customHeight="1">
      <c r="B14" s="130">
        <v>2023</v>
      </c>
      <c r="C14" s="137">
        <v>5733674441</v>
      </c>
      <c r="D14" s="137">
        <v>11465555610</v>
      </c>
      <c r="E14" s="196">
        <v>751953</v>
      </c>
      <c r="F14" s="137">
        <v>459508141.87777799</v>
      </c>
      <c r="G14" s="137">
        <v>552384441</v>
      </c>
      <c r="H14" s="196">
        <v>52335</v>
      </c>
    </row>
    <row r="15" spans="1:39" s="195" customFormat="1" ht="13.4" hidden="1" customHeight="1">
      <c r="B15" s="130" t="s">
        <v>170</v>
      </c>
      <c r="C15" s="137">
        <v>5376036443</v>
      </c>
      <c r="D15" s="189">
        <v>1331186582</v>
      </c>
      <c r="E15" s="197">
        <v>59950</v>
      </c>
      <c r="F15" s="137">
        <v>448770983.91680002</v>
      </c>
      <c r="G15" s="198">
        <v>40152506</v>
      </c>
      <c r="H15" s="197">
        <v>7275</v>
      </c>
    </row>
    <row r="16" spans="1:39" ht="13.5" hidden="1" customHeight="1">
      <c r="B16" s="130" t="s">
        <v>329</v>
      </c>
      <c r="C16" s="137">
        <v>5436536443</v>
      </c>
      <c r="D16" s="189">
        <v>906761610</v>
      </c>
      <c r="E16" s="196">
        <v>54311</v>
      </c>
      <c r="F16" s="137">
        <v>449610667.6688</v>
      </c>
      <c r="G16" s="199">
        <v>47616048</v>
      </c>
      <c r="H16" s="196">
        <v>6808</v>
      </c>
    </row>
    <row r="17" spans="2:8" ht="13.5" hidden="1" customHeight="1">
      <c r="B17" s="134" t="s">
        <v>172</v>
      </c>
      <c r="C17" s="137">
        <v>5436536443</v>
      </c>
      <c r="D17" s="189">
        <v>930049078</v>
      </c>
      <c r="E17" s="196">
        <v>50275</v>
      </c>
      <c r="F17" s="199">
        <v>447545971.66680002</v>
      </c>
      <c r="G17" s="199">
        <v>40662045</v>
      </c>
      <c r="H17" s="196">
        <v>5120</v>
      </c>
    </row>
    <row r="18" spans="2:8" ht="13.5" hidden="1" customHeight="1">
      <c r="B18" s="134" t="s">
        <v>173</v>
      </c>
      <c r="C18" s="137">
        <v>5536737080</v>
      </c>
      <c r="D18" s="189">
        <v>763167125</v>
      </c>
      <c r="E18" s="196">
        <v>42458</v>
      </c>
      <c r="F18" s="199">
        <v>445718123.56120002</v>
      </c>
      <c r="G18" s="199">
        <v>27114745</v>
      </c>
      <c r="H18" s="196">
        <v>2398</v>
      </c>
    </row>
    <row r="19" spans="2:8" ht="13.5" hidden="1" customHeight="1">
      <c r="B19" s="134" t="s">
        <v>174</v>
      </c>
      <c r="C19" s="200">
        <v>5419619294</v>
      </c>
      <c r="D19" s="200">
        <v>1097044694</v>
      </c>
      <c r="E19" s="196">
        <v>76504</v>
      </c>
      <c r="F19" s="198">
        <v>442935530.01786703</v>
      </c>
      <c r="G19" s="198">
        <v>28871982</v>
      </c>
      <c r="H19" s="196">
        <v>2425</v>
      </c>
    </row>
    <row r="20" spans="2:8" ht="13.5" hidden="1" customHeight="1">
      <c r="B20" s="134" t="s">
        <v>175</v>
      </c>
      <c r="C20" s="200">
        <v>5458826871</v>
      </c>
      <c r="D20" s="200">
        <v>854095427</v>
      </c>
      <c r="E20" s="196">
        <v>62938</v>
      </c>
      <c r="F20" s="198">
        <v>444092548.06386697</v>
      </c>
      <c r="G20" s="198">
        <v>31085677</v>
      </c>
      <c r="H20" s="201">
        <v>3040</v>
      </c>
    </row>
    <row r="21" spans="2:8" ht="13.5" hidden="1" customHeight="1">
      <c r="B21" s="134" t="s">
        <v>176</v>
      </c>
      <c r="C21" s="200">
        <v>5467908616</v>
      </c>
      <c r="D21" s="200">
        <v>1062336856</v>
      </c>
      <c r="E21" s="196">
        <v>60231</v>
      </c>
      <c r="F21" s="198">
        <v>463024685.20666701</v>
      </c>
      <c r="G21" s="198">
        <v>60040947</v>
      </c>
      <c r="H21" s="196">
        <v>4219</v>
      </c>
    </row>
    <row r="22" spans="2:8" ht="13.5" hidden="1" customHeight="1">
      <c r="B22" s="134" t="s">
        <v>177</v>
      </c>
      <c r="C22" s="200">
        <v>5477956754</v>
      </c>
      <c r="D22" s="200">
        <v>890754287</v>
      </c>
      <c r="E22" s="196">
        <v>69485</v>
      </c>
      <c r="F22" s="198">
        <v>463157360.20666701</v>
      </c>
      <c r="G22" s="198">
        <v>41622535</v>
      </c>
      <c r="H22" s="196">
        <v>4561</v>
      </c>
    </row>
    <row r="23" spans="2:8" ht="13.5" hidden="1" customHeight="1">
      <c r="B23" s="134" t="s">
        <v>178</v>
      </c>
      <c r="C23" s="200">
        <v>5466825196</v>
      </c>
      <c r="D23" s="200">
        <v>927058687</v>
      </c>
      <c r="E23" s="196">
        <v>64287</v>
      </c>
      <c r="F23" s="198">
        <v>444009450.20666701</v>
      </c>
      <c r="G23" s="198">
        <v>35420584</v>
      </c>
      <c r="H23" s="196">
        <v>3408</v>
      </c>
    </row>
    <row r="24" spans="2:8" ht="13.5" hidden="1" customHeight="1">
      <c r="B24" s="134" t="s">
        <v>179</v>
      </c>
      <c r="C24" s="200">
        <v>5517727185</v>
      </c>
      <c r="D24" s="200">
        <v>869321745</v>
      </c>
      <c r="E24" s="196">
        <v>91189</v>
      </c>
      <c r="F24" s="198">
        <v>456159133.20666701</v>
      </c>
      <c r="G24" s="198">
        <v>94866282</v>
      </c>
      <c r="H24" s="196">
        <v>5567</v>
      </c>
    </row>
    <row r="25" spans="2:8" hidden="1">
      <c r="B25" s="134" t="s">
        <v>180</v>
      </c>
      <c r="C25" s="200">
        <v>5695154441</v>
      </c>
      <c r="D25" s="200">
        <v>917479436</v>
      </c>
      <c r="E25" s="196">
        <v>64574</v>
      </c>
      <c r="F25" s="198">
        <v>457796816.95666701</v>
      </c>
      <c r="G25" s="198">
        <v>47450481</v>
      </c>
      <c r="H25" s="196">
        <v>3927</v>
      </c>
    </row>
    <row r="26" spans="2:8" ht="17.149999999999999" hidden="1" customHeight="1">
      <c r="B26" s="134" t="s">
        <v>181</v>
      </c>
      <c r="C26" s="200">
        <v>5733674441</v>
      </c>
      <c r="D26" s="200">
        <v>916300083</v>
      </c>
      <c r="E26" s="196">
        <v>55751</v>
      </c>
      <c r="F26" s="198">
        <v>459508141.87777799</v>
      </c>
      <c r="G26" s="198">
        <v>57480609</v>
      </c>
      <c r="H26" s="196">
        <v>3587</v>
      </c>
    </row>
    <row r="27" spans="2:8">
      <c r="B27" s="134">
        <v>2024</v>
      </c>
      <c r="C27" s="200">
        <v>6039522705</v>
      </c>
      <c r="D27" s="200">
        <v>11933060929.52</v>
      </c>
      <c r="E27" s="193">
        <v>922867</v>
      </c>
      <c r="F27" s="200">
        <v>471300140.20999998</v>
      </c>
      <c r="G27" s="200">
        <v>595813325.08000004</v>
      </c>
      <c r="H27" s="193">
        <v>48532</v>
      </c>
    </row>
    <row r="28" spans="2:8" ht="13.5" customHeight="1">
      <c r="B28" s="134" t="s">
        <v>170</v>
      </c>
      <c r="C28" s="202">
        <v>5791994441</v>
      </c>
      <c r="D28" s="202">
        <v>916300083</v>
      </c>
      <c r="E28" s="196">
        <v>55751</v>
      </c>
      <c r="F28" s="137">
        <v>460917266.88</v>
      </c>
      <c r="G28" s="203">
        <v>57480609</v>
      </c>
      <c r="H28" s="193">
        <v>3587</v>
      </c>
    </row>
    <row r="29" spans="2:8">
      <c r="B29" s="130" t="s">
        <v>329</v>
      </c>
      <c r="C29" s="202">
        <v>5847622275</v>
      </c>
      <c r="D29" s="202">
        <v>983040370</v>
      </c>
      <c r="E29" s="204">
        <v>62426</v>
      </c>
      <c r="F29" s="203">
        <v>458832146.88</v>
      </c>
      <c r="G29" s="203">
        <v>33741140.539999999</v>
      </c>
      <c r="H29" s="204">
        <v>2987</v>
      </c>
    </row>
    <row r="30" spans="2:8">
      <c r="B30" s="134" t="s">
        <v>172</v>
      </c>
      <c r="C30" s="202">
        <v>5774506263</v>
      </c>
      <c r="D30" s="202">
        <v>973597259</v>
      </c>
      <c r="E30" s="204">
        <v>69472</v>
      </c>
      <c r="F30" s="203">
        <v>458780168.88</v>
      </c>
      <c r="G30" s="203">
        <v>45130364.840000004</v>
      </c>
      <c r="H30" s="204">
        <v>3960</v>
      </c>
    </row>
    <row r="31" spans="2:8" ht="13.5" customHeight="1">
      <c r="B31" s="134" t="s">
        <v>173</v>
      </c>
      <c r="C31" s="202">
        <v>5983723646</v>
      </c>
      <c r="D31" s="202">
        <v>1065663644.2</v>
      </c>
      <c r="E31" s="204">
        <v>81175</v>
      </c>
      <c r="F31" s="203">
        <v>459861131.88</v>
      </c>
      <c r="G31" s="203">
        <v>50195620.490000002</v>
      </c>
      <c r="H31" s="204">
        <v>4329</v>
      </c>
    </row>
    <row r="32" spans="2:8" ht="13.5" customHeight="1">
      <c r="B32" s="134" t="s">
        <v>174</v>
      </c>
      <c r="C32" s="202">
        <v>5989142123</v>
      </c>
      <c r="D32" s="202">
        <v>989231852.95000005</v>
      </c>
      <c r="E32" s="204">
        <v>73982</v>
      </c>
      <c r="F32" s="203">
        <v>461944986.88</v>
      </c>
      <c r="G32" s="203">
        <v>47144119.640000001</v>
      </c>
      <c r="H32" s="204">
        <v>3575</v>
      </c>
    </row>
    <row r="33" spans="2:24">
      <c r="B33" s="134" t="s">
        <v>175</v>
      </c>
      <c r="C33" s="202">
        <v>6049242123</v>
      </c>
      <c r="D33" s="202">
        <v>816897201.83000004</v>
      </c>
      <c r="E33" s="204">
        <v>69646</v>
      </c>
      <c r="F33" s="203">
        <v>463947216.88</v>
      </c>
      <c r="G33" s="203">
        <v>44091638.329999998</v>
      </c>
      <c r="H33" s="204">
        <v>3983</v>
      </c>
    </row>
    <row r="34" spans="2:24">
      <c r="B34" s="134" t="s">
        <v>176</v>
      </c>
      <c r="C34" s="202">
        <v>6185200823</v>
      </c>
      <c r="D34" s="202">
        <v>920900570</v>
      </c>
      <c r="E34" s="204">
        <v>123877</v>
      </c>
      <c r="F34" s="203">
        <v>466562066.88</v>
      </c>
      <c r="G34" s="203">
        <v>69842776.670000002</v>
      </c>
      <c r="H34" s="204">
        <v>5121</v>
      </c>
    </row>
    <row r="35" spans="2:24">
      <c r="B35" s="134" t="s">
        <v>177</v>
      </c>
      <c r="C35" s="202">
        <v>6251494823</v>
      </c>
      <c r="D35" s="202">
        <v>1127412984.54</v>
      </c>
      <c r="E35" s="204">
        <v>85849</v>
      </c>
      <c r="F35" s="203">
        <v>458955735.88</v>
      </c>
      <c r="G35" s="203">
        <v>35873464.600000001</v>
      </c>
      <c r="H35" s="204">
        <v>4122</v>
      </c>
      <c r="U35" s="2"/>
      <c r="V35" s="2"/>
      <c r="W35" s="2"/>
      <c r="X35" s="2"/>
    </row>
    <row r="36" spans="2:24">
      <c r="B36" s="134" t="s">
        <v>178</v>
      </c>
      <c r="C36" s="202">
        <v>5987588461</v>
      </c>
      <c r="D36" s="202">
        <v>1065827012</v>
      </c>
      <c r="E36" s="204">
        <v>76278</v>
      </c>
      <c r="F36" s="203">
        <v>455838445.88</v>
      </c>
      <c r="G36" s="203">
        <v>37462021.75</v>
      </c>
      <c r="H36" s="204">
        <v>3484</v>
      </c>
    </row>
    <row r="37" spans="2:24">
      <c r="B37" s="134" t="s">
        <v>179</v>
      </c>
      <c r="C37" s="202">
        <v>6520455457</v>
      </c>
      <c r="D37" s="202">
        <v>1201680557</v>
      </c>
      <c r="E37" s="204">
        <v>78267</v>
      </c>
      <c r="F37" s="203">
        <v>463182396.54000002</v>
      </c>
      <c r="G37" s="203">
        <v>56420941.020000003</v>
      </c>
      <c r="H37" s="204">
        <v>4744</v>
      </c>
    </row>
    <row r="38" spans="2:24">
      <c r="B38" s="134" t="s">
        <v>180</v>
      </c>
      <c r="C38" s="202">
        <v>6089810305</v>
      </c>
      <c r="D38" s="202">
        <v>922313335</v>
      </c>
      <c r="E38" s="204">
        <v>70207</v>
      </c>
      <c r="F38" s="203">
        <v>469883607.54000002</v>
      </c>
      <c r="G38" s="203">
        <v>50110551.859999999</v>
      </c>
      <c r="H38" s="204">
        <v>3887</v>
      </c>
    </row>
    <row r="39" spans="2:24">
      <c r="B39" s="134" t="s">
        <v>181</v>
      </c>
      <c r="C39" s="200">
        <v>6039522705</v>
      </c>
      <c r="D39" s="140">
        <v>950196060</v>
      </c>
      <c r="E39" s="193">
        <v>75937</v>
      </c>
      <c r="F39" s="205">
        <v>471300140.20999998</v>
      </c>
      <c r="G39" s="205">
        <v>68320076.340000004</v>
      </c>
      <c r="H39" s="206">
        <v>4753</v>
      </c>
    </row>
    <row r="40" spans="2:24" ht="13.5" customHeight="1">
      <c r="B40" s="134"/>
      <c r="C40" s="140"/>
      <c r="D40" s="140"/>
      <c r="E40" s="193"/>
      <c r="F40" s="205"/>
      <c r="G40" s="205"/>
      <c r="H40" s="206"/>
    </row>
    <row r="41" spans="2:24">
      <c r="B41" s="207" t="s">
        <v>330</v>
      </c>
      <c r="C41" s="88"/>
    </row>
    <row r="42" spans="2:24">
      <c r="B42" s="207" t="s">
        <v>331</v>
      </c>
      <c r="C42" s="88"/>
    </row>
    <row r="43" spans="2:24">
      <c r="B43" s="207"/>
      <c r="C43" s="88"/>
    </row>
    <row r="44" spans="2:24" ht="14.25" customHeight="1">
      <c r="C44" s="481" t="s">
        <v>332</v>
      </c>
      <c r="D44" s="481"/>
      <c r="E44" s="481"/>
      <c r="F44" s="481"/>
    </row>
    <row r="45" spans="2:24" ht="12" customHeight="1">
      <c r="B45" s="104"/>
      <c r="C45" s="482" t="s">
        <v>150</v>
      </c>
      <c r="D45" s="487" t="s">
        <v>333</v>
      </c>
      <c r="E45" s="488"/>
      <c r="F45" s="489"/>
    </row>
    <row r="46" spans="2:24" ht="12" customHeight="1">
      <c r="B46" s="104"/>
      <c r="C46" s="483"/>
      <c r="D46" s="208" t="s">
        <v>334</v>
      </c>
      <c r="E46" s="208" t="s">
        <v>68</v>
      </c>
      <c r="F46" s="208" t="s">
        <v>70</v>
      </c>
    </row>
    <row r="47" spans="2:24" ht="12.75" hidden="1" customHeight="1">
      <c r="B47" s="88"/>
      <c r="C47" s="130">
        <v>2016</v>
      </c>
      <c r="D47" s="137">
        <v>208.44929999999999</v>
      </c>
      <c r="E47" s="137">
        <v>205.50319999999999</v>
      </c>
      <c r="F47" s="137">
        <v>221.2946</v>
      </c>
    </row>
    <row r="48" spans="2:24" ht="12.75" hidden="1" customHeight="1">
      <c r="B48" s="88"/>
      <c r="C48" s="130">
        <v>2017</v>
      </c>
      <c r="D48" s="137">
        <v>242.98419999999999</v>
      </c>
      <c r="E48" s="137">
        <v>240.1978</v>
      </c>
      <c r="F48" s="137">
        <v>253.0558</v>
      </c>
    </row>
    <row r="49" spans="1:627" ht="12.75" hidden="1" customHeight="1">
      <c r="B49" s="88"/>
      <c r="C49" s="130">
        <v>2018</v>
      </c>
      <c r="D49" s="137">
        <v>240.90129999999999</v>
      </c>
      <c r="E49" s="137">
        <v>236.34970000000001</v>
      </c>
      <c r="F49" s="137">
        <v>262.67399999999998</v>
      </c>
    </row>
    <row r="50" spans="1:627" ht="12.75" customHeight="1">
      <c r="B50" s="88"/>
      <c r="C50" s="130">
        <v>2019</v>
      </c>
      <c r="D50" s="137">
        <v>274.47579999999999</v>
      </c>
      <c r="E50" s="137">
        <v>269.21690000000001</v>
      </c>
      <c r="F50" s="137">
        <v>299.76600000000002</v>
      </c>
    </row>
    <row r="51" spans="1:627" ht="12.75" customHeight="1">
      <c r="B51" s="88"/>
      <c r="C51" s="134">
        <v>2020</v>
      </c>
      <c r="D51" s="137">
        <v>314.24669999999998</v>
      </c>
      <c r="E51" s="137">
        <v>309.05290000000002</v>
      </c>
      <c r="F51" s="137">
        <v>333.0763</v>
      </c>
    </row>
    <row r="52" spans="1:627" ht="12.75" customHeight="1">
      <c r="B52" s="88"/>
      <c r="C52" s="134">
        <v>2021</v>
      </c>
      <c r="D52" s="137">
        <v>332.80779999999999</v>
      </c>
      <c r="E52" s="137">
        <v>326.11860000000001</v>
      </c>
      <c r="F52" s="137">
        <v>367.97480000000002</v>
      </c>
    </row>
    <row r="53" spans="1:627" ht="12.75" customHeight="1">
      <c r="B53" s="88"/>
      <c r="C53" s="134">
        <v>2022</v>
      </c>
      <c r="D53" s="137">
        <v>344.78160000000003</v>
      </c>
      <c r="E53" s="137">
        <v>337.20490000000001</v>
      </c>
      <c r="F53" s="137">
        <v>392.24529999999999</v>
      </c>
    </row>
    <row r="54" spans="1:627" ht="12.75" customHeight="1">
      <c r="B54" s="88"/>
      <c r="C54" s="134">
        <v>2023</v>
      </c>
      <c r="D54" s="137">
        <v>374.61399999999998</v>
      </c>
      <c r="E54" s="137">
        <v>366.6028</v>
      </c>
      <c r="F54" s="137">
        <v>422.77659999999997</v>
      </c>
    </row>
    <row r="55" spans="1:627" ht="12.75" customHeight="1">
      <c r="B55" s="88"/>
      <c r="C55" s="134">
        <v>2024</v>
      </c>
      <c r="D55" s="137">
        <v>392.6628</v>
      </c>
      <c r="E55" s="137">
        <v>383.61829999999998</v>
      </c>
      <c r="F55" s="137">
        <v>455.66079999999999</v>
      </c>
    </row>
    <row r="56" spans="1:627" ht="10.5" customHeight="1">
      <c r="B56" s="88"/>
      <c r="C56" s="191"/>
      <c r="D56" s="209"/>
      <c r="E56" s="209"/>
      <c r="F56" s="209"/>
    </row>
    <row r="57" spans="1:627" ht="13.5" customHeight="1">
      <c r="B57" s="88"/>
      <c r="C57" s="104" t="s">
        <v>181</v>
      </c>
      <c r="D57" s="137">
        <v>392.6628</v>
      </c>
      <c r="E57" s="137">
        <v>383.61829999999998</v>
      </c>
      <c r="F57" s="137">
        <v>455.66079999999999</v>
      </c>
    </row>
    <row r="58" spans="1:627" ht="13.5" customHeight="1">
      <c r="B58" s="88"/>
      <c r="C58" s="210"/>
      <c r="D58" s="211"/>
      <c r="E58" s="211"/>
      <c r="F58" s="211"/>
    </row>
    <row r="59" spans="1:627" ht="13.5" customHeight="1">
      <c r="B59" s="88"/>
      <c r="C59" s="134">
        <v>2025</v>
      </c>
      <c r="D59" s="137">
        <v>393.24290000000002</v>
      </c>
      <c r="E59" s="137">
        <v>384.1866</v>
      </c>
      <c r="F59" s="137">
        <v>456.30349999999999</v>
      </c>
    </row>
    <row r="60" spans="1:627">
      <c r="B60" s="88"/>
      <c r="C60" s="210"/>
      <c r="D60" s="211"/>
      <c r="E60" s="211"/>
      <c r="F60" s="211"/>
    </row>
    <row r="61" spans="1:627" ht="13.5" customHeight="1">
      <c r="B61" s="88"/>
      <c r="C61" s="104" t="s">
        <v>170</v>
      </c>
      <c r="D61" s="137">
        <v>393.24290000000002</v>
      </c>
      <c r="E61" s="137">
        <v>384.1866</v>
      </c>
      <c r="F61" s="137">
        <v>456.30349999999999</v>
      </c>
    </row>
    <row r="62" spans="1:627" ht="13.5" customHeight="1">
      <c r="B62" s="88"/>
      <c r="C62" s="210"/>
      <c r="D62" s="211"/>
      <c r="E62" s="211"/>
      <c r="F62" s="211"/>
    </row>
    <row r="63" spans="1:627">
      <c r="B63" s="88"/>
      <c r="C63" s="192" t="s">
        <v>1058</v>
      </c>
      <c r="D63" s="137">
        <v>393.24290000000002</v>
      </c>
      <c r="E63" s="137">
        <v>384.1866</v>
      </c>
      <c r="F63" s="137">
        <v>456.30349999999999</v>
      </c>
    </row>
    <row r="64" spans="1:627" s="2" customFormat="1" ht="13.5" customHeight="1">
      <c r="A64"/>
      <c r="B64" s="212"/>
      <c r="C64" s="213"/>
      <c r="D64" s="214"/>
      <c r="E64" s="214"/>
      <c r="F64" s="214"/>
      <c r="G64" s="195"/>
      <c r="H64"/>
      <c r="I64"/>
      <c r="J64"/>
      <c r="K64" s="195"/>
      <c r="L64" s="195"/>
      <c r="M64" s="195"/>
      <c r="N64" s="195"/>
      <c r="O64" s="195"/>
      <c r="P64" s="195"/>
      <c r="Q64" s="195"/>
      <c r="R64" s="195"/>
      <c r="S64" s="195"/>
      <c r="T64" s="195"/>
      <c r="U64" s="195"/>
      <c r="V64" s="195"/>
      <c r="W64" s="195"/>
      <c r="X64" s="195"/>
      <c r="Y64" s="195"/>
      <c r="Z64" s="195"/>
      <c r="AA64" s="195"/>
      <c r="AB64" s="195"/>
      <c r="AC64" s="195"/>
      <c r="AD64" s="195"/>
      <c r="AE64" s="195"/>
      <c r="AF64" s="195"/>
      <c r="AG64" s="195"/>
      <c r="AH64" s="195"/>
      <c r="AI64" s="195"/>
      <c r="AJ64" s="195"/>
      <c r="AK64" s="195"/>
      <c r="AL64" s="195"/>
      <c r="AM64" s="195"/>
      <c r="AN64" s="195"/>
      <c r="AO64" s="195"/>
      <c r="AP64" s="195"/>
      <c r="AQ64" s="195"/>
      <c r="AR64" s="195"/>
      <c r="AS64" s="195"/>
      <c r="AT64" s="195"/>
      <c r="AU64" s="195"/>
      <c r="AV64" s="195"/>
      <c r="AW64" s="195"/>
      <c r="AX64" s="195"/>
      <c r="AY64" s="195"/>
      <c r="AZ64" s="195"/>
      <c r="BA64" s="195"/>
      <c r="BB64" s="195"/>
      <c r="BC64" s="195"/>
      <c r="BD64" s="195"/>
      <c r="BE64" s="195"/>
      <c r="BF64" s="195"/>
      <c r="BG64" s="195"/>
      <c r="BH64" s="195"/>
      <c r="BI64" s="195"/>
      <c r="BJ64" s="195"/>
      <c r="BK64" s="195"/>
      <c r="BL64" s="195"/>
      <c r="BM64" s="195"/>
      <c r="BN64" s="195"/>
      <c r="BO64" s="195"/>
      <c r="BP64" s="195"/>
      <c r="BQ64" s="195"/>
      <c r="BR64" s="195"/>
      <c r="BS64" s="195"/>
      <c r="BT64" s="195"/>
      <c r="BU64" s="195"/>
      <c r="BV64" s="195"/>
      <c r="BW64" s="195"/>
      <c r="BX64" s="195"/>
      <c r="BY64" s="195"/>
      <c r="BZ64" s="195"/>
      <c r="CA64" s="195"/>
      <c r="CB64" s="195"/>
      <c r="CC64" s="195"/>
      <c r="CD64" s="195"/>
      <c r="CE64" s="195"/>
      <c r="CF64" s="195"/>
      <c r="CG64" s="195"/>
      <c r="CH64" s="195"/>
      <c r="CI64" s="195"/>
      <c r="CJ64" s="195"/>
      <c r="CK64" s="195"/>
      <c r="CL64" s="195"/>
      <c r="CM64" s="195"/>
      <c r="CN64" s="195"/>
      <c r="CO64" s="195"/>
      <c r="CP64" s="195"/>
      <c r="CQ64" s="195"/>
      <c r="CR64" s="195"/>
      <c r="CS64" s="195"/>
      <c r="CT64" s="195"/>
      <c r="CU64" s="195"/>
      <c r="CV64" s="195"/>
      <c r="CW64" s="195"/>
      <c r="CX64" s="195"/>
      <c r="CY64" s="195"/>
      <c r="CZ64" s="195"/>
      <c r="DA64" s="195"/>
      <c r="DB64" s="195"/>
      <c r="DC64" s="195"/>
      <c r="DD64" s="195"/>
      <c r="DE64" s="195"/>
      <c r="DF64" s="195"/>
      <c r="DG64" s="195"/>
      <c r="DH64" s="195"/>
      <c r="DI64" s="195"/>
      <c r="DJ64" s="195"/>
      <c r="DK64" s="195"/>
      <c r="DL64" s="195"/>
      <c r="DM64" s="195"/>
      <c r="DN64" s="195"/>
      <c r="DO64" s="195"/>
      <c r="DP64" s="195"/>
      <c r="DQ64" s="195"/>
      <c r="DR64" s="195"/>
      <c r="DS64" s="195"/>
      <c r="DT64" s="195"/>
      <c r="DU64" s="195"/>
      <c r="DV64" s="195"/>
      <c r="DW64" s="195"/>
      <c r="DX64" s="195"/>
      <c r="DY64" s="195"/>
      <c r="DZ64" s="195"/>
      <c r="EA64" s="195"/>
      <c r="EB64" s="195"/>
      <c r="EC64" s="195"/>
      <c r="ED64" s="195"/>
      <c r="EE64" s="195"/>
      <c r="EF64" s="195"/>
      <c r="EG64" s="195"/>
      <c r="EH64" s="195"/>
      <c r="EI64" s="195"/>
      <c r="EJ64" s="195"/>
      <c r="EK64" s="195"/>
      <c r="EL64" s="195"/>
      <c r="EM64" s="195"/>
      <c r="EN64" s="195"/>
      <c r="EO64" s="195"/>
      <c r="EP64" s="195"/>
      <c r="EQ64" s="195"/>
      <c r="ER64" s="195"/>
      <c r="ES64" s="195"/>
      <c r="ET64" s="195"/>
      <c r="EU64" s="195"/>
      <c r="EV64" s="195"/>
      <c r="EW64" s="195"/>
      <c r="EX64" s="195"/>
      <c r="EY64" s="195"/>
      <c r="EZ64" s="195"/>
      <c r="FA64" s="195"/>
      <c r="FB64" s="195"/>
      <c r="FC64" s="195"/>
      <c r="FD64" s="195"/>
      <c r="FE64" s="195"/>
      <c r="FF64" s="195"/>
      <c r="FG64" s="195"/>
      <c r="FH64" s="195"/>
      <c r="FI64" s="195"/>
      <c r="FJ64" s="195"/>
      <c r="FK64" s="195"/>
      <c r="FL64" s="195"/>
      <c r="FM64" s="195"/>
      <c r="FN64" s="195"/>
      <c r="FO64" s="195"/>
      <c r="FP64" s="195"/>
      <c r="FQ64" s="195"/>
      <c r="FR64" s="195"/>
      <c r="FS64" s="195"/>
      <c r="FT64" s="195"/>
      <c r="FU64" s="195"/>
      <c r="FV64" s="195"/>
      <c r="FW64" s="195"/>
      <c r="FX64" s="195"/>
      <c r="FY64" s="195"/>
      <c r="FZ64" s="195"/>
      <c r="GA64" s="195"/>
      <c r="GB64" s="195"/>
      <c r="GC64" s="195"/>
      <c r="GD64" s="195"/>
      <c r="GE64" s="195"/>
      <c r="GF64" s="195"/>
      <c r="GG64" s="195"/>
      <c r="GH64" s="195"/>
      <c r="GI64" s="195"/>
      <c r="GJ64" s="195"/>
      <c r="GK64" s="195"/>
      <c r="GL64" s="195"/>
      <c r="GM64" s="195"/>
      <c r="GN64" s="195"/>
      <c r="GO64" s="195"/>
      <c r="GP64" s="195"/>
      <c r="GQ64" s="195"/>
      <c r="GR64" s="195"/>
      <c r="GS64" s="195"/>
      <c r="GT64" s="195"/>
      <c r="GU64" s="195"/>
      <c r="GV64" s="195"/>
      <c r="GW64" s="195"/>
      <c r="GX64" s="195"/>
      <c r="GY64" s="195"/>
      <c r="GZ64" s="195"/>
      <c r="HA64" s="195"/>
      <c r="HB64" s="195"/>
      <c r="HC64" s="195"/>
      <c r="HD64" s="195"/>
      <c r="HE64" s="195"/>
      <c r="HF64" s="195"/>
      <c r="HG64" s="195"/>
      <c r="HH64" s="195"/>
      <c r="HI64" s="195"/>
      <c r="HJ64" s="195"/>
      <c r="HK64" s="195"/>
      <c r="HL64" s="195"/>
      <c r="HM64" s="195"/>
      <c r="HN64" s="195"/>
      <c r="HO64" s="195"/>
      <c r="HP64" s="195"/>
      <c r="HQ64" s="195"/>
      <c r="HR64" s="195"/>
      <c r="HS64" s="195"/>
      <c r="HT64" s="195"/>
      <c r="HU64" s="195"/>
      <c r="HV64" s="195"/>
      <c r="HW64" s="195"/>
      <c r="HX64" s="195"/>
      <c r="HY64" s="195"/>
      <c r="HZ64" s="195"/>
      <c r="IA64" s="195"/>
      <c r="IB64" s="195"/>
      <c r="IC64" s="195"/>
      <c r="ID64" s="195"/>
      <c r="IE64" s="195"/>
      <c r="IF64" s="195"/>
      <c r="IG64" s="195"/>
      <c r="IH64" s="195"/>
      <c r="II64" s="195"/>
      <c r="IJ64" s="195"/>
      <c r="IK64" s="195"/>
      <c r="IL64" s="195"/>
      <c r="IM64" s="195"/>
      <c r="IN64" s="195"/>
      <c r="IO64" s="195"/>
      <c r="IP64" s="195"/>
      <c r="IQ64" s="195"/>
      <c r="IR64" s="195"/>
      <c r="IS64" s="195"/>
      <c r="IT64" s="195"/>
      <c r="IU64" s="195"/>
      <c r="IV64" s="195"/>
      <c r="IW64" s="195"/>
      <c r="IX64" s="195"/>
      <c r="IY64" s="195"/>
      <c r="IZ64" s="195"/>
      <c r="JA64" s="195"/>
      <c r="JB64" s="195"/>
      <c r="JC64" s="195"/>
      <c r="JD64" s="195"/>
      <c r="JE64" s="195"/>
      <c r="JF64" s="195"/>
      <c r="JG64" s="195"/>
      <c r="JH64" s="195"/>
      <c r="JI64" s="195"/>
      <c r="JJ64" s="195"/>
      <c r="JK64" s="195"/>
      <c r="JL64" s="195"/>
      <c r="JM64" s="195"/>
      <c r="JN64" s="195"/>
      <c r="JO64" s="195"/>
      <c r="JP64" s="195"/>
      <c r="JQ64" s="195"/>
      <c r="JR64" s="195"/>
      <c r="JS64" s="195"/>
      <c r="JT64" s="195"/>
      <c r="JU64" s="195"/>
      <c r="JV64" s="195"/>
      <c r="JW64" s="195"/>
      <c r="JX64" s="195"/>
      <c r="JY64" s="195"/>
      <c r="JZ64" s="195"/>
      <c r="KA64" s="195"/>
      <c r="KB64" s="195"/>
      <c r="KC64" s="195"/>
      <c r="KD64" s="195"/>
      <c r="KE64" s="195"/>
      <c r="KF64" s="195"/>
      <c r="KG64" s="195"/>
      <c r="KH64" s="195"/>
      <c r="KI64" s="195"/>
      <c r="KJ64" s="195"/>
      <c r="KK64" s="195"/>
      <c r="KL64" s="195"/>
      <c r="KM64" s="195"/>
      <c r="KN64" s="195"/>
      <c r="KO64" s="195"/>
      <c r="KP64" s="195"/>
      <c r="KQ64" s="195"/>
      <c r="KR64" s="195"/>
      <c r="KS64" s="195"/>
      <c r="KT64" s="195"/>
      <c r="KU64" s="195"/>
      <c r="KV64" s="195"/>
      <c r="KW64" s="195"/>
      <c r="KX64" s="195"/>
      <c r="KY64" s="195"/>
      <c r="KZ64" s="195"/>
      <c r="LA64" s="195"/>
      <c r="LB64" s="195"/>
      <c r="LC64" s="195"/>
      <c r="LD64" s="195"/>
      <c r="LE64" s="195"/>
      <c r="LF64" s="195"/>
      <c r="LG64" s="195"/>
      <c r="LH64" s="195"/>
      <c r="LI64" s="195"/>
      <c r="LJ64" s="195"/>
      <c r="LK64" s="195"/>
      <c r="LL64" s="195"/>
      <c r="LM64" s="195"/>
      <c r="LN64" s="195"/>
      <c r="LO64" s="195"/>
      <c r="LP64" s="195"/>
      <c r="LQ64" s="195"/>
      <c r="LR64" s="195"/>
      <c r="LS64" s="195"/>
      <c r="LT64" s="195"/>
      <c r="LU64" s="195"/>
      <c r="LV64" s="195"/>
      <c r="LW64" s="195"/>
      <c r="LX64" s="195"/>
      <c r="LY64" s="195"/>
      <c r="LZ64" s="195"/>
      <c r="MA64" s="195"/>
      <c r="MB64" s="195"/>
      <c r="MC64" s="195"/>
      <c r="MD64" s="195"/>
      <c r="ME64" s="195"/>
      <c r="MF64" s="195"/>
      <c r="MG64" s="195"/>
      <c r="MH64" s="195"/>
      <c r="MI64" s="195"/>
      <c r="MJ64" s="195"/>
      <c r="MK64" s="195"/>
      <c r="ML64" s="195"/>
      <c r="MM64" s="195"/>
      <c r="MN64" s="195"/>
      <c r="MO64" s="195"/>
      <c r="MP64" s="195"/>
      <c r="MQ64" s="195"/>
      <c r="MR64" s="195"/>
      <c r="MS64" s="195"/>
      <c r="MT64" s="195"/>
      <c r="MU64" s="195"/>
      <c r="MV64" s="195"/>
      <c r="MW64" s="195"/>
      <c r="MX64" s="195"/>
      <c r="MY64" s="195"/>
      <c r="MZ64" s="195"/>
      <c r="NA64" s="195"/>
      <c r="NB64" s="195"/>
      <c r="NC64" s="195"/>
      <c r="ND64" s="195"/>
      <c r="NE64" s="195"/>
      <c r="NF64" s="195"/>
      <c r="NG64" s="195"/>
      <c r="NH64" s="195"/>
      <c r="NI64" s="195"/>
      <c r="NJ64" s="195"/>
      <c r="NK64" s="195"/>
      <c r="NL64" s="195"/>
      <c r="NM64" s="195"/>
      <c r="NN64" s="195"/>
      <c r="NO64" s="195"/>
      <c r="NP64" s="195"/>
      <c r="NQ64" s="195"/>
      <c r="NR64" s="195"/>
      <c r="NS64" s="195"/>
      <c r="NT64" s="195"/>
      <c r="NU64" s="195"/>
      <c r="NV64" s="195"/>
      <c r="NW64" s="195"/>
      <c r="NX64" s="195"/>
      <c r="NY64" s="195"/>
      <c r="NZ64" s="195"/>
      <c r="OA64" s="195"/>
      <c r="OB64" s="195"/>
      <c r="OC64" s="195"/>
      <c r="OD64" s="195"/>
      <c r="OE64" s="195"/>
      <c r="OF64" s="195"/>
      <c r="OG64" s="195"/>
      <c r="OH64" s="195"/>
      <c r="OI64" s="195"/>
      <c r="OJ64" s="195"/>
      <c r="OK64" s="195"/>
      <c r="OL64" s="195"/>
      <c r="OM64" s="195"/>
      <c r="ON64" s="195"/>
      <c r="OO64" s="195"/>
      <c r="OP64" s="195"/>
      <c r="OQ64" s="195"/>
      <c r="OR64" s="195"/>
      <c r="OS64" s="195"/>
      <c r="OT64" s="195"/>
      <c r="OU64" s="195"/>
      <c r="OV64" s="195"/>
      <c r="OW64" s="195"/>
      <c r="OX64" s="195"/>
      <c r="OY64" s="195"/>
      <c r="OZ64" s="195"/>
      <c r="PA64" s="195"/>
      <c r="PB64" s="195"/>
      <c r="PC64" s="195"/>
      <c r="PD64" s="195"/>
      <c r="PE64" s="195"/>
      <c r="PF64" s="195"/>
      <c r="PG64" s="195"/>
      <c r="PH64" s="195"/>
      <c r="PI64" s="195"/>
      <c r="PJ64" s="195"/>
      <c r="PK64" s="195"/>
      <c r="PL64" s="195"/>
      <c r="PM64" s="195"/>
      <c r="PN64" s="195"/>
      <c r="PO64" s="195"/>
      <c r="PP64" s="195"/>
      <c r="PQ64" s="195"/>
      <c r="PR64" s="195"/>
      <c r="PS64" s="195"/>
      <c r="PT64" s="195"/>
      <c r="PU64" s="195"/>
      <c r="PV64" s="195"/>
      <c r="PW64" s="195"/>
      <c r="PX64" s="195"/>
      <c r="PY64" s="195"/>
      <c r="PZ64" s="195"/>
      <c r="QA64" s="195"/>
      <c r="QB64" s="195"/>
      <c r="QC64" s="195"/>
      <c r="QD64" s="195"/>
      <c r="QE64" s="195"/>
      <c r="QF64" s="195"/>
      <c r="QG64" s="195"/>
      <c r="QH64" s="195"/>
      <c r="QI64" s="195"/>
      <c r="QJ64" s="195"/>
      <c r="QK64" s="195"/>
      <c r="QL64" s="195"/>
      <c r="QM64" s="195"/>
      <c r="QN64" s="195"/>
      <c r="QO64" s="195"/>
      <c r="QP64" s="195"/>
      <c r="QQ64" s="195"/>
      <c r="QR64" s="195"/>
      <c r="QS64" s="195"/>
      <c r="QT64" s="195"/>
      <c r="QU64" s="195"/>
      <c r="QV64" s="195"/>
      <c r="QW64" s="195"/>
      <c r="QX64" s="195"/>
      <c r="QY64" s="195"/>
      <c r="QZ64" s="195"/>
      <c r="RA64" s="195"/>
      <c r="RB64" s="195"/>
      <c r="RC64" s="195"/>
      <c r="RD64" s="195"/>
      <c r="RE64" s="195"/>
      <c r="RF64" s="195"/>
      <c r="RG64" s="195"/>
      <c r="RH64" s="195"/>
      <c r="RI64" s="195"/>
      <c r="RJ64" s="195"/>
      <c r="RK64" s="195"/>
      <c r="RL64" s="195"/>
      <c r="RM64" s="195"/>
      <c r="RN64" s="195"/>
      <c r="RO64" s="195"/>
      <c r="RP64" s="195"/>
      <c r="RQ64" s="195"/>
      <c r="RR64" s="195"/>
      <c r="RS64" s="195"/>
      <c r="RT64" s="195"/>
      <c r="RU64" s="195"/>
      <c r="RV64" s="195"/>
      <c r="RW64" s="195"/>
      <c r="RX64" s="195"/>
      <c r="RY64" s="195"/>
      <c r="RZ64" s="195"/>
      <c r="SA64" s="195"/>
      <c r="SB64" s="195"/>
      <c r="SC64" s="195"/>
      <c r="SD64" s="195"/>
      <c r="SE64" s="195"/>
      <c r="SF64" s="195"/>
      <c r="SG64" s="195"/>
      <c r="SH64" s="195"/>
      <c r="SI64" s="195"/>
      <c r="SJ64" s="195"/>
      <c r="SK64" s="195"/>
      <c r="SL64" s="195"/>
      <c r="SM64" s="195"/>
      <c r="SN64" s="195"/>
      <c r="SO64" s="195"/>
      <c r="SP64" s="195"/>
      <c r="SQ64" s="195"/>
      <c r="SR64" s="195"/>
      <c r="SS64" s="195"/>
      <c r="ST64" s="195"/>
      <c r="SU64" s="195"/>
      <c r="SV64" s="195"/>
      <c r="SW64" s="195"/>
      <c r="SX64" s="195"/>
      <c r="SY64" s="195"/>
      <c r="SZ64" s="195"/>
      <c r="TA64" s="195"/>
      <c r="TB64" s="195"/>
      <c r="TC64" s="195"/>
      <c r="TD64" s="195"/>
      <c r="TE64" s="195"/>
      <c r="TF64" s="195"/>
      <c r="TG64" s="195"/>
      <c r="TH64" s="195"/>
      <c r="TI64" s="195"/>
      <c r="TJ64" s="195"/>
      <c r="TK64" s="195"/>
      <c r="TL64" s="195"/>
      <c r="TM64" s="195"/>
      <c r="TN64" s="195"/>
      <c r="TO64" s="195"/>
      <c r="TP64" s="195"/>
      <c r="TQ64" s="195"/>
      <c r="TR64" s="195"/>
      <c r="TS64" s="195"/>
      <c r="TT64" s="195"/>
      <c r="TU64" s="195"/>
      <c r="TV64" s="195"/>
      <c r="TW64" s="195"/>
      <c r="TX64" s="195"/>
      <c r="TY64" s="195"/>
      <c r="TZ64" s="195"/>
      <c r="UA64" s="195"/>
      <c r="UB64" s="195"/>
      <c r="UC64" s="195"/>
      <c r="UD64" s="195"/>
      <c r="UE64" s="195"/>
      <c r="UF64" s="195"/>
      <c r="UG64" s="195"/>
      <c r="UH64" s="195"/>
      <c r="UI64" s="195"/>
      <c r="UJ64" s="195"/>
      <c r="UK64" s="195"/>
      <c r="UL64" s="195"/>
      <c r="UM64" s="195"/>
      <c r="UN64" s="195"/>
      <c r="UO64" s="195"/>
      <c r="UP64" s="195"/>
      <c r="UQ64" s="195"/>
      <c r="UR64" s="195"/>
      <c r="US64" s="195"/>
      <c r="UT64" s="195"/>
      <c r="UU64" s="195"/>
      <c r="UV64" s="195"/>
      <c r="UW64" s="195"/>
      <c r="UX64" s="195"/>
      <c r="UY64" s="195"/>
      <c r="UZ64" s="195"/>
      <c r="VA64" s="195"/>
      <c r="VB64" s="195"/>
      <c r="VC64" s="195"/>
      <c r="VD64" s="195"/>
      <c r="VE64" s="195"/>
      <c r="VF64" s="195"/>
      <c r="VG64" s="195"/>
      <c r="VH64" s="195"/>
      <c r="VI64" s="195"/>
      <c r="VJ64" s="195"/>
      <c r="VK64" s="195"/>
      <c r="VL64" s="195"/>
      <c r="VM64" s="195"/>
      <c r="VN64" s="195"/>
      <c r="VO64" s="195"/>
      <c r="VP64" s="195"/>
      <c r="VQ64" s="195"/>
      <c r="VR64" s="195"/>
      <c r="VS64" s="195"/>
      <c r="VT64" s="195"/>
      <c r="VU64" s="195"/>
      <c r="VV64" s="195"/>
      <c r="VW64" s="195"/>
      <c r="VX64" s="195"/>
      <c r="VY64" s="195"/>
      <c r="VZ64" s="195"/>
      <c r="WA64" s="195"/>
      <c r="WB64" s="195"/>
      <c r="WC64" s="195"/>
      <c r="WD64" s="195"/>
      <c r="WE64" s="195"/>
      <c r="WF64" s="195"/>
      <c r="WG64" s="195"/>
      <c r="WH64" s="195"/>
      <c r="WI64" s="195"/>
      <c r="WJ64" s="195"/>
      <c r="WK64" s="195"/>
      <c r="WL64" s="195"/>
      <c r="WM64" s="195"/>
      <c r="WN64" s="195"/>
      <c r="WO64" s="195"/>
      <c r="WP64" s="195"/>
      <c r="WQ64" s="195"/>
      <c r="WR64" s="195"/>
      <c r="WS64" s="195"/>
      <c r="WT64" s="195"/>
      <c r="WU64" s="195"/>
      <c r="WV64" s="195"/>
      <c r="WW64" s="195"/>
      <c r="WX64" s="195"/>
      <c r="WY64" s="195"/>
      <c r="WZ64" s="195"/>
      <c r="XA64" s="195"/>
      <c r="XB64" s="195"/>
      <c r="XC64" s="195"/>
    </row>
    <row r="65" spans="1:10">
      <c r="B65" s="88"/>
      <c r="C65" s="134" t="s">
        <v>1059</v>
      </c>
      <c r="D65" s="137">
        <v>392.6628</v>
      </c>
      <c r="E65" s="137">
        <v>383.61829999999998</v>
      </c>
      <c r="F65" s="137">
        <v>455.66079999999999</v>
      </c>
    </row>
    <row r="66" spans="1:10" ht="13.5" customHeight="1">
      <c r="B66" s="88"/>
      <c r="C66" s="134" t="s">
        <v>1060</v>
      </c>
      <c r="D66" s="137">
        <v>393.327</v>
      </c>
      <c r="E66" s="137">
        <v>384.27789999999999</v>
      </c>
      <c r="F66" s="137">
        <v>456.2149</v>
      </c>
    </row>
    <row r="67" spans="1:10" ht="13.5" customHeight="1">
      <c r="B67" s="88"/>
      <c r="C67" s="134" t="s">
        <v>1061</v>
      </c>
      <c r="D67" s="137">
        <v>393.24290000000002</v>
      </c>
      <c r="E67" s="137">
        <v>384.1866</v>
      </c>
      <c r="F67" s="137">
        <v>456.30349999999999</v>
      </c>
    </row>
    <row r="68" spans="1:10">
      <c r="B68" s="88"/>
      <c r="C68" s="134"/>
      <c r="D68" s="146"/>
      <c r="E68" s="146"/>
      <c r="F68" s="146"/>
    </row>
    <row r="69" spans="1:10" ht="10.5" customHeight="1">
      <c r="B69" s="88"/>
      <c r="C69" s="134"/>
      <c r="D69" s="146"/>
      <c r="E69" s="146"/>
      <c r="F69" s="146"/>
    </row>
    <row r="70" spans="1:10" ht="13.5" customHeight="1">
      <c r="B70" s="88"/>
      <c r="C70" s="134"/>
      <c r="D70" s="146"/>
      <c r="E70" s="146"/>
      <c r="F70" s="146"/>
    </row>
    <row r="71" spans="1:10" s="195" customFormat="1" ht="10.5" customHeight="1">
      <c r="A71"/>
      <c r="B71" s="88"/>
      <c r="C71" s="134"/>
      <c r="D71" s="142"/>
      <c r="E71" s="142"/>
      <c r="F71" s="142"/>
      <c r="G71"/>
      <c r="H71"/>
      <c r="I71"/>
      <c r="J71"/>
    </row>
    <row r="72" spans="1:10" s="195" customFormat="1">
      <c r="A72"/>
      <c r="B72" s="88"/>
      <c r="C72" s="134"/>
      <c r="D72" s="142"/>
      <c r="E72" s="142"/>
      <c r="F72" s="142"/>
      <c r="G72"/>
      <c r="H72"/>
      <c r="I72"/>
      <c r="J72"/>
    </row>
    <row r="73" spans="1:10" s="195" customFormat="1" ht="10.5" customHeight="1">
      <c r="A73"/>
      <c r="B73" s="88"/>
      <c r="C73" s="134"/>
      <c r="D73" s="142"/>
      <c r="E73" s="142"/>
      <c r="F73" s="142"/>
      <c r="G73"/>
      <c r="H73"/>
      <c r="I73"/>
      <c r="J73"/>
    </row>
    <row r="74" spans="1:10">
      <c r="B74" s="88"/>
      <c r="C74" s="134"/>
      <c r="D74" s="142"/>
      <c r="E74" s="142"/>
      <c r="F74" s="142"/>
    </row>
    <row r="75" spans="1:10" ht="14.5" customHeight="1">
      <c r="B75" s="88"/>
      <c r="C75" s="134"/>
      <c r="D75" s="142"/>
      <c r="E75" s="142"/>
      <c r="F75" s="142"/>
    </row>
    <row r="76" spans="1:10" ht="13.5" customHeight="1">
      <c r="B76" s="88"/>
      <c r="C76" s="134"/>
      <c r="D76" s="142"/>
      <c r="E76" s="142"/>
      <c r="F76" s="142"/>
    </row>
    <row r="77" spans="1:10" ht="13.5" customHeight="1">
      <c r="B77" s="88"/>
      <c r="C77" s="134"/>
      <c r="D77" s="142"/>
      <c r="E77" s="142"/>
      <c r="F77" s="142"/>
    </row>
    <row r="78" spans="1:10" ht="13.5" customHeight="1">
      <c r="B78" s="88"/>
      <c r="C78" s="134"/>
      <c r="D78" s="142"/>
      <c r="E78" s="142"/>
      <c r="F78" s="142"/>
    </row>
    <row r="79" spans="1:10" ht="10.5" customHeight="1">
      <c r="B79" s="88"/>
      <c r="C79" s="134"/>
      <c r="D79" s="142"/>
      <c r="E79" s="142"/>
      <c r="F79" s="142"/>
    </row>
    <row r="80" spans="1:10">
      <c r="B80" s="88"/>
      <c r="C80" s="134"/>
      <c r="D80" s="142"/>
      <c r="E80" s="142"/>
      <c r="F80" s="142"/>
    </row>
    <row r="81" spans="1:10">
      <c r="B81" s="88"/>
      <c r="C81" s="134"/>
      <c r="D81" s="142"/>
      <c r="E81" s="142"/>
      <c r="F81" s="142"/>
    </row>
    <row r="82" spans="1:10" ht="13.5" customHeight="1">
      <c r="B82" s="88"/>
      <c r="C82" s="134"/>
      <c r="D82" s="142"/>
      <c r="E82" s="142"/>
      <c r="F82" s="142"/>
    </row>
    <row r="83" spans="1:10" ht="13.5" customHeight="1">
      <c r="B83" s="88"/>
      <c r="C83" s="134"/>
      <c r="D83" s="142"/>
      <c r="E83" s="142"/>
      <c r="F83" s="142"/>
    </row>
    <row r="84" spans="1:10" ht="13.5" customHeight="1">
      <c r="B84" s="88"/>
      <c r="C84" s="134"/>
      <c r="D84" s="142"/>
      <c r="E84" s="142"/>
      <c r="F84" s="142"/>
    </row>
    <row r="85" spans="1:10" ht="13.5" customHeight="1">
      <c r="B85" s="88"/>
      <c r="C85" s="134"/>
      <c r="D85" s="142"/>
      <c r="E85" s="142"/>
      <c r="F85" s="142"/>
    </row>
    <row r="86" spans="1:10" ht="13.5" customHeight="1">
      <c r="B86" s="88"/>
      <c r="C86" s="134"/>
      <c r="D86" s="142"/>
      <c r="E86" s="142"/>
      <c r="F86" s="142"/>
    </row>
    <row r="87" spans="1:10" ht="13.5" customHeight="1">
      <c r="B87" s="88"/>
      <c r="C87" s="134"/>
      <c r="D87" s="142"/>
      <c r="E87" s="142"/>
      <c r="F87" s="142"/>
    </row>
    <row r="88" spans="1:10" ht="13.5" customHeight="1">
      <c r="B88" s="88"/>
      <c r="C88" s="134"/>
      <c r="D88" s="142"/>
      <c r="E88" s="142"/>
      <c r="F88" s="142"/>
    </row>
    <row r="89" spans="1:10" ht="13.5" customHeight="1">
      <c r="B89" s="88"/>
      <c r="C89" s="134"/>
      <c r="D89" s="142"/>
      <c r="E89" s="142"/>
      <c r="F89" s="142"/>
    </row>
    <row r="90" spans="1:10" ht="13.5" customHeight="1">
      <c r="B90" s="88"/>
      <c r="C90" s="134"/>
      <c r="D90" s="142"/>
      <c r="E90" s="142"/>
      <c r="F90" s="142"/>
    </row>
    <row r="91" spans="1:10" ht="13.5" customHeight="1">
      <c r="B91" s="88"/>
      <c r="C91" s="134"/>
      <c r="D91" s="142"/>
      <c r="E91" s="142"/>
      <c r="F91" s="142"/>
    </row>
    <row r="92" spans="1:10" ht="13.5" customHeight="1">
      <c r="A92" s="114"/>
      <c r="B92" s="114"/>
      <c r="C92" s="114"/>
      <c r="D92" s="114"/>
      <c r="E92" s="114"/>
      <c r="F92" s="114"/>
      <c r="G92" s="114"/>
      <c r="H92" s="114"/>
      <c r="I92" s="114"/>
      <c r="J92" s="114"/>
    </row>
    <row r="93" spans="1:10" ht="13.5" customHeight="1">
      <c r="A93" s="43"/>
      <c r="B93" s="43"/>
      <c r="C93" s="43"/>
      <c r="D93" s="159"/>
      <c r="E93" s="159"/>
      <c r="F93" s="159"/>
      <c r="G93" s="159"/>
      <c r="H93" s="44"/>
      <c r="I93" s="117"/>
      <c r="J93" s="117" t="s">
        <v>335</v>
      </c>
    </row>
    <row r="94" spans="1:10" ht="13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5:C46"/>
    <mergeCell ref="D45:F45"/>
    <mergeCell ref="B4:H4"/>
    <mergeCell ref="B5:B6"/>
    <mergeCell ref="C5:E5"/>
    <mergeCell ref="F5:H5"/>
    <mergeCell ref="C44:F44"/>
  </mergeCells>
  <printOptions horizontalCentered="1"/>
  <pageMargins left="0.25" right="0.25" top="0.25" bottom="0.25" header="0.3" footer="0.3"/>
  <pageSetup paperSize="9" scale="80" fitToWidth="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>
    <pageSetUpPr fitToPage="1"/>
  </sheetPr>
  <dimension ref="A2:BB123"/>
  <sheetViews>
    <sheetView view="pageBreakPreview" zoomScale="87" zoomScaleNormal="70" zoomScaleSheetLayoutView="87" workbookViewId="0">
      <selection activeCell="F41" sqref="F41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81" t="s">
        <v>336</v>
      </c>
      <c r="C4" s="481"/>
      <c r="D4" s="481"/>
      <c r="E4" s="481"/>
      <c r="F4" s="481"/>
      <c r="G4" s="481"/>
      <c r="H4" s="481"/>
      <c r="I4" s="122"/>
    </row>
    <row r="5" spans="1:39">
      <c r="B5" s="493" t="s">
        <v>191</v>
      </c>
      <c r="C5" s="522" t="s">
        <v>337</v>
      </c>
      <c r="D5" s="523"/>
      <c r="E5" s="524"/>
      <c r="F5" s="522" t="s">
        <v>338</v>
      </c>
      <c r="G5" s="523"/>
      <c r="H5" s="523"/>
    </row>
    <row r="6" spans="1:39">
      <c r="B6" s="494"/>
      <c r="C6" s="128" t="s">
        <v>339</v>
      </c>
      <c r="D6" s="128" t="s">
        <v>340</v>
      </c>
      <c r="E6" s="128" t="s">
        <v>328</v>
      </c>
      <c r="F6" s="128" t="s">
        <v>339</v>
      </c>
      <c r="G6" s="128" t="s">
        <v>340</v>
      </c>
      <c r="H6" s="128" t="s">
        <v>328</v>
      </c>
    </row>
    <row r="7" spans="1:39" hidden="1">
      <c r="B7" s="130">
        <v>2016</v>
      </c>
      <c r="C7" s="140">
        <v>1773278632</v>
      </c>
      <c r="D7" s="140">
        <v>3649061788</v>
      </c>
      <c r="E7" s="193">
        <v>212757</v>
      </c>
      <c r="F7" s="140">
        <v>311678550</v>
      </c>
      <c r="G7" s="140">
        <v>224317968</v>
      </c>
      <c r="H7" s="193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3">
        <v>214618</v>
      </c>
      <c r="F8" s="140">
        <v>387329515</v>
      </c>
      <c r="G8" s="140">
        <v>322133270</v>
      </c>
      <c r="H8" s="193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3">
        <v>230763</v>
      </c>
      <c r="F9" s="140">
        <v>411857395</v>
      </c>
      <c r="G9" s="140">
        <v>327616844</v>
      </c>
      <c r="H9" s="193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3">
        <v>276368</v>
      </c>
      <c r="F10" s="140">
        <v>445101358.88865101</v>
      </c>
      <c r="G10" s="140">
        <v>388435483</v>
      </c>
      <c r="H10" s="193">
        <v>36769</v>
      </c>
    </row>
    <row r="11" spans="1:39" ht="13.5" customHeight="1">
      <c r="B11" s="130">
        <v>2020</v>
      </c>
      <c r="C11" s="140">
        <v>3870756831</v>
      </c>
      <c r="D11" s="189">
        <v>10624628430</v>
      </c>
      <c r="E11" s="194">
        <v>468117</v>
      </c>
      <c r="F11" s="140">
        <v>425708853.83999997</v>
      </c>
      <c r="G11" s="189">
        <v>377544298</v>
      </c>
      <c r="H11" s="194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3">
        <v>539514</v>
      </c>
      <c r="F12" s="140">
        <v>430340718.58543801</v>
      </c>
      <c r="G12" s="140">
        <v>342987085</v>
      </c>
      <c r="H12" s="193">
        <v>32263</v>
      </c>
    </row>
    <row r="13" spans="1:39" s="195" customFormat="1" ht="13.5" customHeight="1">
      <c r="B13" s="130">
        <v>2022</v>
      </c>
      <c r="C13" s="137">
        <v>5309430071</v>
      </c>
      <c r="D13" s="140">
        <v>12203318402</v>
      </c>
      <c r="E13" s="193">
        <v>576423</v>
      </c>
      <c r="F13" s="137">
        <v>445270048.91680002</v>
      </c>
      <c r="G13" s="140">
        <v>488978946</v>
      </c>
      <c r="H13" s="193">
        <v>47436</v>
      </c>
    </row>
    <row r="14" spans="1:39" s="195" customFormat="1" ht="13.5" customHeight="1">
      <c r="B14" s="130">
        <v>2023</v>
      </c>
      <c r="C14" s="137">
        <v>5733674441</v>
      </c>
      <c r="D14" s="137">
        <v>11465555610</v>
      </c>
      <c r="E14" s="196">
        <v>751953</v>
      </c>
      <c r="F14" s="137">
        <v>459508141.87777799</v>
      </c>
      <c r="G14" s="137">
        <v>552384441</v>
      </c>
      <c r="H14" s="196">
        <v>52335</v>
      </c>
    </row>
    <row r="15" spans="1:39" s="195" customFormat="1" ht="13.4" hidden="1" customHeight="1">
      <c r="B15" s="130" t="s">
        <v>205</v>
      </c>
      <c r="C15" s="137">
        <v>5376036443</v>
      </c>
      <c r="D15" s="189">
        <v>1331186582</v>
      </c>
      <c r="E15" s="197">
        <v>59950</v>
      </c>
      <c r="F15" s="137">
        <v>448770983.91680002</v>
      </c>
      <c r="G15" s="198">
        <v>40152506</v>
      </c>
      <c r="H15" s="197">
        <v>7275</v>
      </c>
    </row>
    <row r="16" spans="1:39" ht="13.5" hidden="1" customHeight="1">
      <c r="B16" s="130" t="s">
        <v>206</v>
      </c>
      <c r="C16" s="137">
        <v>5436536443</v>
      </c>
      <c r="D16" s="189">
        <v>906761610</v>
      </c>
      <c r="E16" s="196">
        <v>54311</v>
      </c>
      <c r="F16" s="137">
        <v>449610667.6688</v>
      </c>
      <c r="G16" s="199">
        <v>47616048</v>
      </c>
      <c r="H16" s="196">
        <v>6808</v>
      </c>
    </row>
    <row r="17" spans="2:8" ht="13.5" hidden="1" customHeight="1">
      <c r="B17" s="134" t="s">
        <v>207</v>
      </c>
      <c r="C17" s="137">
        <v>5436536443</v>
      </c>
      <c r="D17" s="189">
        <v>930049078</v>
      </c>
      <c r="E17" s="196">
        <v>50275</v>
      </c>
      <c r="F17" s="199">
        <v>447545971.66680002</v>
      </c>
      <c r="G17" s="199">
        <v>40662045</v>
      </c>
      <c r="H17" s="196">
        <v>5120</v>
      </c>
    </row>
    <row r="18" spans="2:8" ht="13.5" hidden="1" customHeight="1">
      <c r="B18" s="134" t="s">
        <v>173</v>
      </c>
      <c r="C18" s="137">
        <v>5536737080</v>
      </c>
      <c r="D18" s="189">
        <v>763167125</v>
      </c>
      <c r="E18" s="196">
        <v>42458</v>
      </c>
      <c r="F18" s="199">
        <v>445718123.56120002</v>
      </c>
      <c r="G18" s="199">
        <v>27114745</v>
      </c>
      <c r="H18" s="196">
        <v>2398</v>
      </c>
    </row>
    <row r="19" spans="2:8" ht="13.5" hidden="1" customHeight="1">
      <c r="B19" s="134" t="s">
        <v>208</v>
      </c>
      <c r="C19" s="200">
        <v>5419619294</v>
      </c>
      <c r="D19" s="200">
        <v>1097044694</v>
      </c>
      <c r="E19" s="196">
        <v>76504</v>
      </c>
      <c r="F19" s="198">
        <v>442935530.01786703</v>
      </c>
      <c r="G19" s="198">
        <v>28871982</v>
      </c>
      <c r="H19" s="196">
        <v>2425</v>
      </c>
    </row>
    <row r="20" spans="2:8" ht="13.4" hidden="1" customHeight="1">
      <c r="B20" s="134" t="s">
        <v>209</v>
      </c>
      <c r="C20" s="200">
        <v>5458826871</v>
      </c>
      <c r="D20" s="200">
        <v>854095427</v>
      </c>
      <c r="E20" s="196">
        <v>62938</v>
      </c>
      <c r="F20" s="198">
        <v>444092548.06386697</v>
      </c>
      <c r="G20" s="198">
        <v>31085677</v>
      </c>
      <c r="H20" s="201">
        <v>3040</v>
      </c>
    </row>
    <row r="21" spans="2:8" ht="13.5" hidden="1" customHeight="1">
      <c r="B21" s="134" t="s">
        <v>210</v>
      </c>
      <c r="C21" s="200">
        <v>5467908616</v>
      </c>
      <c r="D21" s="200">
        <v>1062336856</v>
      </c>
      <c r="E21" s="196">
        <v>60231</v>
      </c>
      <c r="F21" s="198">
        <v>463024685.20666701</v>
      </c>
      <c r="G21" s="198">
        <v>60040947</v>
      </c>
      <c r="H21" s="196">
        <v>4219</v>
      </c>
    </row>
    <row r="22" spans="2:8" ht="13.5" hidden="1" customHeight="1">
      <c r="B22" s="134" t="s">
        <v>211</v>
      </c>
      <c r="C22" s="200">
        <v>5477956754</v>
      </c>
      <c r="D22" s="200">
        <v>890754287</v>
      </c>
      <c r="E22" s="196">
        <v>69485</v>
      </c>
      <c r="F22" s="198">
        <v>463157360.20666701</v>
      </c>
      <c r="G22" s="198">
        <v>41622535</v>
      </c>
      <c r="H22" s="196">
        <v>4561</v>
      </c>
    </row>
    <row r="23" spans="2:8" ht="13.5" hidden="1" customHeight="1">
      <c r="B23" s="134" t="s">
        <v>178</v>
      </c>
      <c r="C23" s="200">
        <v>5466825196</v>
      </c>
      <c r="D23" s="200">
        <v>927058687</v>
      </c>
      <c r="E23" s="196">
        <v>64287</v>
      </c>
      <c r="F23" s="198">
        <v>444009450.20666701</v>
      </c>
      <c r="G23" s="198">
        <v>35420584</v>
      </c>
      <c r="H23" s="196">
        <v>3408</v>
      </c>
    </row>
    <row r="24" spans="2:8" ht="13.5" hidden="1" customHeight="1">
      <c r="B24" s="134" t="s">
        <v>212</v>
      </c>
      <c r="C24" s="200">
        <v>5517727185</v>
      </c>
      <c r="D24" s="200">
        <v>869321745</v>
      </c>
      <c r="E24" s="196">
        <v>91189</v>
      </c>
      <c r="F24" s="198">
        <v>456159133.20666701</v>
      </c>
      <c r="G24" s="198">
        <v>94866282</v>
      </c>
      <c r="H24" s="196">
        <v>5567</v>
      </c>
    </row>
    <row r="25" spans="2:8" hidden="1">
      <c r="B25" s="134" t="s">
        <v>180</v>
      </c>
      <c r="C25" s="200">
        <v>5695154441</v>
      </c>
      <c r="D25" s="200">
        <v>917479436</v>
      </c>
      <c r="E25" s="196">
        <v>64574</v>
      </c>
      <c r="F25" s="198">
        <v>457796816.95666701</v>
      </c>
      <c r="G25" s="198">
        <v>47450481</v>
      </c>
      <c r="H25" s="196">
        <v>3927</v>
      </c>
    </row>
    <row r="26" spans="2:8" ht="17.5" hidden="1" customHeight="1">
      <c r="B26" s="134" t="s">
        <v>213</v>
      </c>
      <c r="C26" s="200">
        <v>5733674441</v>
      </c>
      <c r="D26" s="200">
        <v>916300083</v>
      </c>
      <c r="E26" s="196">
        <v>55751</v>
      </c>
      <c r="F26" s="198">
        <v>459508141.87777799</v>
      </c>
      <c r="G26" s="198">
        <v>57480609</v>
      </c>
      <c r="H26" s="196">
        <v>3587</v>
      </c>
    </row>
    <row r="27" spans="2:8" ht="13.5" customHeight="1">
      <c r="B27" s="130">
        <v>2024</v>
      </c>
      <c r="C27" s="200">
        <v>6039522705</v>
      </c>
      <c r="D27" s="200">
        <v>11933060929.52</v>
      </c>
      <c r="E27" s="193">
        <v>922867</v>
      </c>
      <c r="F27" s="200">
        <v>471300140.20999998</v>
      </c>
      <c r="G27" s="200">
        <v>595813325.08000004</v>
      </c>
      <c r="H27" s="193">
        <v>48532</v>
      </c>
    </row>
    <row r="28" spans="2:8" ht="13.5" customHeight="1">
      <c r="B28" s="130" t="s">
        <v>205</v>
      </c>
      <c r="C28" s="202">
        <v>5791994441</v>
      </c>
      <c r="D28" s="202">
        <v>916300083</v>
      </c>
      <c r="E28" s="196">
        <v>55751</v>
      </c>
      <c r="F28" s="137">
        <v>460917266.88</v>
      </c>
      <c r="G28" s="203">
        <v>57480609</v>
      </c>
      <c r="H28" s="193">
        <v>3587</v>
      </c>
    </row>
    <row r="29" spans="2:8" ht="13.5" customHeight="1">
      <c r="B29" s="130" t="s">
        <v>206</v>
      </c>
      <c r="C29" s="202">
        <v>5847622275</v>
      </c>
      <c r="D29" s="202">
        <v>983040370</v>
      </c>
      <c r="E29" s="204">
        <v>62426</v>
      </c>
      <c r="F29" s="203">
        <v>458832146.88</v>
      </c>
      <c r="G29" s="203">
        <v>33741140.539999999</v>
      </c>
      <c r="H29" s="204">
        <v>2987</v>
      </c>
    </row>
    <row r="30" spans="2:8" ht="13.5" customHeight="1">
      <c r="B30" s="134" t="s">
        <v>207</v>
      </c>
      <c r="C30" s="202">
        <v>5774506263</v>
      </c>
      <c r="D30" s="202">
        <v>973597259</v>
      </c>
      <c r="E30" s="204">
        <v>69472</v>
      </c>
      <c r="F30" s="203">
        <v>458780168.88</v>
      </c>
      <c r="G30" s="203">
        <v>45130364.840000004</v>
      </c>
      <c r="H30" s="204">
        <v>3960</v>
      </c>
    </row>
    <row r="31" spans="2:8" ht="13.5" customHeight="1">
      <c r="B31" s="134" t="s">
        <v>173</v>
      </c>
      <c r="C31" s="202">
        <v>5983723646</v>
      </c>
      <c r="D31" s="202">
        <v>1065663644.2</v>
      </c>
      <c r="E31" s="204">
        <v>81175</v>
      </c>
      <c r="F31" s="203">
        <v>459861131.88</v>
      </c>
      <c r="G31" s="203">
        <v>50195620.490000002</v>
      </c>
      <c r="H31" s="204">
        <v>4329</v>
      </c>
    </row>
    <row r="32" spans="2:8" ht="13.5" customHeight="1">
      <c r="B32" s="134" t="s">
        <v>208</v>
      </c>
      <c r="C32" s="202">
        <v>5989142123</v>
      </c>
      <c r="D32" s="202">
        <v>989231852.95000005</v>
      </c>
      <c r="E32" s="204">
        <v>73982</v>
      </c>
      <c r="F32" s="203">
        <v>461944986.88</v>
      </c>
      <c r="G32" s="203">
        <v>47144119.640000001</v>
      </c>
      <c r="H32" s="204">
        <v>3575</v>
      </c>
    </row>
    <row r="33" spans="2:24" ht="13.5" customHeight="1">
      <c r="B33" s="134" t="s">
        <v>209</v>
      </c>
      <c r="C33" s="202">
        <v>6049242123</v>
      </c>
      <c r="D33" s="202">
        <v>816897201.83000004</v>
      </c>
      <c r="E33" s="204">
        <v>69646</v>
      </c>
      <c r="F33" s="203">
        <v>463947216.88</v>
      </c>
      <c r="G33" s="203">
        <v>44091638.329999998</v>
      </c>
      <c r="H33" s="204">
        <v>3983</v>
      </c>
    </row>
    <row r="34" spans="2:24" ht="13.5" customHeight="1">
      <c r="B34" s="134" t="s">
        <v>210</v>
      </c>
      <c r="C34" s="202">
        <v>6185200823</v>
      </c>
      <c r="D34" s="202">
        <v>920900570</v>
      </c>
      <c r="E34" s="204">
        <v>123877</v>
      </c>
      <c r="F34" s="203">
        <v>466562066.88</v>
      </c>
      <c r="G34" s="203">
        <v>69842776.670000002</v>
      </c>
      <c r="H34" s="204">
        <v>5121</v>
      </c>
    </row>
    <row r="35" spans="2:24" ht="13.5" customHeight="1">
      <c r="B35" s="134" t="s">
        <v>211</v>
      </c>
      <c r="C35" s="202">
        <v>6251494823</v>
      </c>
      <c r="D35" s="202">
        <v>1127412984.54</v>
      </c>
      <c r="E35" s="204">
        <v>85849</v>
      </c>
      <c r="F35" s="203">
        <v>458955735.88</v>
      </c>
      <c r="G35" s="203">
        <v>35873464.600000001</v>
      </c>
      <c r="H35" s="204">
        <v>4122</v>
      </c>
    </row>
    <row r="36" spans="2:24" ht="13.5" customHeight="1">
      <c r="B36" s="134" t="s">
        <v>178</v>
      </c>
      <c r="C36" s="202">
        <v>5987588461</v>
      </c>
      <c r="D36" s="202">
        <v>1065827012</v>
      </c>
      <c r="E36" s="204">
        <v>76278</v>
      </c>
      <c r="F36" s="203">
        <v>455838445.88</v>
      </c>
      <c r="G36" s="203">
        <v>37462021.75</v>
      </c>
      <c r="H36" s="204">
        <v>3484</v>
      </c>
    </row>
    <row r="37" spans="2:24" ht="13.5" customHeight="1">
      <c r="B37" s="134" t="s">
        <v>212</v>
      </c>
      <c r="C37" s="202">
        <v>6520455457</v>
      </c>
      <c r="D37" s="202">
        <v>1201680557</v>
      </c>
      <c r="E37" s="204">
        <v>78267</v>
      </c>
      <c r="F37" s="203">
        <v>463182396.54000002</v>
      </c>
      <c r="G37" s="203">
        <v>56420941.020000003</v>
      </c>
      <c r="H37" s="204">
        <v>4744</v>
      </c>
    </row>
    <row r="38" spans="2:24" ht="13.5" customHeight="1">
      <c r="B38" s="134" t="s">
        <v>180</v>
      </c>
      <c r="C38" s="202">
        <v>6089810305</v>
      </c>
      <c r="D38" s="202">
        <v>922313335</v>
      </c>
      <c r="E38" s="204">
        <v>70207</v>
      </c>
      <c r="F38" s="203">
        <v>469883607.54000002</v>
      </c>
      <c r="G38" s="203">
        <v>50110551.859999999</v>
      </c>
      <c r="H38" s="204">
        <v>3887</v>
      </c>
    </row>
    <row r="39" spans="2:24" ht="13.5" customHeight="1">
      <c r="B39" s="134" t="s">
        <v>213</v>
      </c>
      <c r="C39" s="200">
        <v>6039522705</v>
      </c>
      <c r="D39" s="140">
        <v>950196060</v>
      </c>
      <c r="E39" s="193">
        <v>75937</v>
      </c>
      <c r="F39" s="205">
        <v>471300140.20999998</v>
      </c>
      <c r="G39" s="205">
        <v>68320076.340000004</v>
      </c>
      <c r="H39" s="206">
        <v>4753</v>
      </c>
    </row>
    <row r="40" spans="2:24" ht="13.5" customHeight="1">
      <c r="B40" s="207"/>
      <c r="C40" s="133"/>
      <c r="D40" s="133"/>
      <c r="E40" s="193"/>
      <c r="F40" s="215"/>
      <c r="G40" s="215"/>
      <c r="H40" s="193"/>
    </row>
    <row r="41" spans="2:24" ht="13.5" customHeight="1">
      <c r="B41" s="207" t="s">
        <v>341</v>
      </c>
      <c r="C41" s="140"/>
      <c r="D41" s="140"/>
      <c r="E41" s="193"/>
      <c r="F41" s="205"/>
      <c r="G41" s="205"/>
      <c r="H41" s="206"/>
      <c r="U41" s="2"/>
      <c r="V41" s="2"/>
      <c r="W41" s="2"/>
      <c r="X41" s="2"/>
    </row>
    <row r="42" spans="2:24">
      <c r="B42" s="207" t="s">
        <v>342</v>
      </c>
      <c r="C42" s="88"/>
    </row>
    <row r="43" spans="2:24">
      <c r="B43" s="104"/>
      <c r="C43" s="88"/>
    </row>
    <row r="44" spans="2:24" ht="14.25" customHeight="1">
      <c r="B44" s="104"/>
      <c r="C44" s="481" t="s">
        <v>343</v>
      </c>
      <c r="D44" s="481"/>
      <c r="E44" s="481"/>
      <c r="F44" s="481"/>
    </row>
    <row r="45" spans="2:24" ht="12" customHeight="1">
      <c r="B45" s="88"/>
      <c r="C45" s="482" t="s">
        <v>191</v>
      </c>
      <c r="D45" s="487" t="s">
        <v>344</v>
      </c>
      <c r="E45" s="488"/>
      <c r="F45" s="489"/>
    </row>
    <row r="46" spans="2:24" ht="12" customHeight="1">
      <c r="B46" s="88"/>
      <c r="C46" s="483"/>
      <c r="D46" s="216" t="s">
        <v>334</v>
      </c>
      <c r="E46" s="216" t="s">
        <v>68</v>
      </c>
      <c r="F46" s="216" t="s">
        <v>70</v>
      </c>
    </row>
    <row r="47" spans="2:24" ht="12.75" hidden="1" customHeight="1">
      <c r="B47" s="88"/>
      <c r="C47" s="130">
        <v>2016</v>
      </c>
      <c r="D47" s="137">
        <v>208.44929999999999</v>
      </c>
      <c r="E47" s="137">
        <v>205.50319999999999</v>
      </c>
      <c r="F47" s="137">
        <v>221.2946</v>
      </c>
    </row>
    <row r="48" spans="2:24" ht="12.75" hidden="1" customHeight="1">
      <c r="B48" s="88"/>
      <c r="C48" s="130">
        <v>2017</v>
      </c>
      <c r="D48" s="137">
        <v>242.98419999999999</v>
      </c>
      <c r="E48" s="137">
        <v>240.1978</v>
      </c>
      <c r="F48" s="137">
        <v>253.0558</v>
      </c>
    </row>
    <row r="49" spans="1:10" ht="12.75" hidden="1" customHeight="1">
      <c r="B49" s="88"/>
      <c r="C49" s="130">
        <v>2018</v>
      </c>
      <c r="D49" s="137">
        <v>240.90129999999999</v>
      </c>
      <c r="E49" s="137">
        <v>236.34970000000001</v>
      </c>
      <c r="F49" s="137">
        <v>262.67399999999998</v>
      </c>
    </row>
    <row r="50" spans="1:10" ht="12.75" customHeight="1">
      <c r="B50" s="88"/>
      <c r="C50" s="130">
        <v>2019</v>
      </c>
      <c r="D50" s="137">
        <v>274.47579999999999</v>
      </c>
      <c r="E50" s="137">
        <v>269.21690000000001</v>
      </c>
      <c r="F50" s="137">
        <v>299.76600000000002</v>
      </c>
    </row>
    <row r="51" spans="1:10" ht="12.75" customHeight="1">
      <c r="B51" s="88"/>
      <c r="C51" s="134">
        <v>2020</v>
      </c>
      <c r="D51" s="137">
        <v>314.24669999999998</v>
      </c>
      <c r="E51" s="137">
        <v>309.05290000000002</v>
      </c>
      <c r="F51" s="137">
        <v>333.0763</v>
      </c>
    </row>
    <row r="52" spans="1:10" ht="12.75" customHeight="1">
      <c r="B52" s="88"/>
      <c r="C52" s="134">
        <v>2021</v>
      </c>
      <c r="D52" s="137">
        <v>332.80779999999999</v>
      </c>
      <c r="E52" s="137">
        <v>326.11860000000001</v>
      </c>
      <c r="F52" s="137">
        <v>367.97480000000002</v>
      </c>
    </row>
    <row r="53" spans="1:10" ht="12.75" customHeight="1">
      <c r="B53" s="88"/>
      <c r="C53" s="134">
        <v>2022</v>
      </c>
      <c r="D53" s="137">
        <v>344.78160000000003</v>
      </c>
      <c r="E53" s="137">
        <v>337.20490000000001</v>
      </c>
      <c r="F53" s="137">
        <v>392.24529999999999</v>
      </c>
    </row>
    <row r="54" spans="1:10" ht="12.75" customHeight="1">
      <c r="B54" s="88"/>
      <c r="C54" s="134">
        <v>2023</v>
      </c>
      <c r="D54" s="137">
        <v>374.61399999999998</v>
      </c>
      <c r="E54" s="137">
        <v>366.6028</v>
      </c>
      <c r="F54" s="137">
        <v>422.77659999999997</v>
      </c>
    </row>
    <row r="55" spans="1:10" ht="12.75" customHeight="1">
      <c r="B55" s="88"/>
      <c r="C55" s="134">
        <v>2024</v>
      </c>
      <c r="D55" s="137">
        <v>392.6628</v>
      </c>
      <c r="E55" s="137">
        <v>383.61829999999998</v>
      </c>
      <c r="F55" s="137">
        <v>455.66079999999999</v>
      </c>
    </row>
    <row r="56" spans="1:10" ht="10.5" customHeight="1">
      <c r="B56" s="88"/>
      <c r="C56" s="191"/>
      <c r="D56" s="209"/>
      <c r="E56" s="209"/>
      <c r="F56" s="209"/>
    </row>
    <row r="57" spans="1:10" ht="13.5" customHeight="1">
      <c r="B57" s="88"/>
      <c r="C57" s="104" t="s">
        <v>213</v>
      </c>
      <c r="D57" s="137">
        <v>392.6628</v>
      </c>
      <c r="E57" s="137">
        <v>383.61829999999998</v>
      </c>
      <c r="F57" s="137">
        <v>455.66079999999999</v>
      </c>
      <c r="G57" s="7"/>
    </row>
    <row r="58" spans="1:10" ht="13.5" customHeight="1">
      <c r="B58" s="88"/>
      <c r="C58" s="210"/>
      <c r="D58" s="211"/>
      <c r="E58" s="211"/>
      <c r="F58" s="211"/>
    </row>
    <row r="59" spans="1:10" ht="13.5" customHeight="1">
      <c r="B59" s="88"/>
      <c r="C59" s="134">
        <v>2025</v>
      </c>
      <c r="D59" s="137">
        <v>393.24290000000002</v>
      </c>
      <c r="E59" s="137">
        <v>384.1866</v>
      </c>
      <c r="F59" s="137">
        <v>456.30349999999999</v>
      </c>
    </row>
    <row r="60" spans="1:10">
      <c r="B60" s="88"/>
      <c r="C60" s="210"/>
      <c r="D60" s="211"/>
      <c r="E60" s="211"/>
      <c r="F60" s="211"/>
    </row>
    <row r="61" spans="1:10" ht="13.5" customHeight="1">
      <c r="B61" s="88"/>
      <c r="C61" s="104" t="s">
        <v>205</v>
      </c>
      <c r="D61" s="137">
        <v>393.24290000000002</v>
      </c>
      <c r="E61" s="137">
        <v>384.1866</v>
      </c>
      <c r="F61" s="137">
        <v>456.30349999999999</v>
      </c>
    </row>
    <row r="62" spans="1:10" ht="13.5" customHeight="1">
      <c r="B62" s="88"/>
      <c r="C62" s="210"/>
      <c r="D62" s="211"/>
      <c r="E62" s="211"/>
      <c r="F62" s="211"/>
    </row>
    <row r="63" spans="1:10" ht="13.5" customHeight="1">
      <c r="B63" s="88"/>
      <c r="C63" s="134" t="s">
        <v>1062</v>
      </c>
      <c r="D63" s="137">
        <v>393.24290000000002</v>
      </c>
      <c r="E63" s="137">
        <v>384.1866</v>
      </c>
      <c r="F63" s="137">
        <v>456.30349999999999</v>
      </c>
    </row>
    <row r="64" spans="1:10" s="2" customFormat="1" ht="13.5" customHeight="1">
      <c r="A64"/>
      <c r="B64" s="88"/>
      <c r="C64" s="211"/>
      <c r="D64" s="211"/>
      <c r="E64" s="211"/>
      <c r="F64" s="211"/>
      <c r="G64" s="195"/>
      <c r="H64"/>
      <c r="I64"/>
      <c r="J64"/>
    </row>
    <row r="65" spans="1:10" ht="13.5" customHeight="1">
      <c r="B65" s="88"/>
      <c r="C65" s="441">
        <v>46021</v>
      </c>
      <c r="D65" s="137">
        <v>392.6628</v>
      </c>
      <c r="E65" s="137">
        <v>383.61829999999998</v>
      </c>
      <c r="F65" s="137">
        <v>455.66079999999999</v>
      </c>
      <c r="G65" s="7"/>
    </row>
    <row r="66" spans="1:10" ht="13.5" customHeight="1">
      <c r="B66" s="88"/>
      <c r="C66" s="217" t="s">
        <v>1060</v>
      </c>
      <c r="D66" s="137">
        <v>393.327</v>
      </c>
      <c r="E66" s="137">
        <v>384.27789999999999</v>
      </c>
      <c r="F66" s="137">
        <v>456.2149</v>
      </c>
    </row>
    <row r="67" spans="1:10">
      <c r="B67" s="88"/>
      <c r="C67" s="217" t="s">
        <v>1061</v>
      </c>
      <c r="D67" s="137">
        <v>393.24290000000002</v>
      </c>
      <c r="E67" s="137">
        <v>384.1866</v>
      </c>
      <c r="F67" s="137">
        <v>456.30349999999999</v>
      </c>
    </row>
    <row r="68" spans="1:10">
      <c r="B68" s="88"/>
      <c r="C68" s="134"/>
      <c r="D68" s="146"/>
      <c r="E68" s="146"/>
      <c r="F68" s="146"/>
    </row>
    <row r="69" spans="1:10" ht="9.65" customHeight="1">
      <c r="B69" s="88"/>
      <c r="C69" s="134"/>
      <c r="D69" s="146"/>
      <c r="E69" s="146"/>
      <c r="F69" s="146"/>
    </row>
    <row r="70" spans="1:10" ht="14.5" customHeight="1">
      <c r="B70" s="88"/>
      <c r="C70" s="134"/>
      <c r="D70" s="146"/>
      <c r="E70" s="146"/>
      <c r="F70" s="146"/>
    </row>
    <row r="71" spans="1:10" ht="10.5" customHeight="1">
      <c r="B71" s="88"/>
      <c r="C71" s="134"/>
      <c r="D71" s="142"/>
      <c r="E71" s="142"/>
      <c r="F71" s="142"/>
    </row>
    <row r="72" spans="1:10" ht="14.5" customHeight="1">
      <c r="B72" s="88"/>
      <c r="C72" s="134"/>
      <c r="D72" s="142"/>
      <c r="E72" s="142"/>
      <c r="F72" s="142"/>
    </row>
    <row r="73" spans="1:10" ht="10.5" customHeight="1">
      <c r="B73" s="88"/>
      <c r="C73" s="134"/>
      <c r="D73" s="142"/>
      <c r="E73" s="142"/>
      <c r="F73" s="142"/>
    </row>
    <row r="74" spans="1:10" ht="13.5" customHeight="1">
      <c r="B74" s="88"/>
      <c r="C74" s="134"/>
      <c r="D74" s="142"/>
      <c r="E74" s="142"/>
      <c r="F74" s="142"/>
    </row>
    <row r="75" spans="1:10" s="195" customFormat="1">
      <c r="A75"/>
      <c r="B75" s="88"/>
      <c r="C75" s="134"/>
      <c r="D75" s="142"/>
      <c r="E75" s="142"/>
      <c r="F75" s="142"/>
      <c r="G75"/>
      <c r="H75"/>
      <c r="I75"/>
      <c r="J75"/>
    </row>
    <row r="76" spans="1:10" s="195" customFormat="1">
      <c r="A76"/>
      <c r="B76" s="88"/>
      <c r="C76" s="134"/>
      <c r="D76" s="142"/>
      <c r="E76" s="142"/>
      <c r="F76" s="142"/>
      <c r="G76"/>
      <c r="H76"/>
      <c r="I76"/>
      <c r="J76"/>
    </row>
    <row r="77" spans="1:10" s="195" customFormat="1">
      <c r="A77"/>
      <c r="B77" s="88"/>
      <c r="C77" s="134"/>
      <c r="D77" s="142"/>
      <c r="E77" s="142"/>
      <c r="F77" s="142"/>
      <c r="G77"/>
      <c r="H77"/>
      <c r="I77"/>
      <c r="J77"/>
    </row>
    <row r="78" spans="1:10">
      <c r="B78" s="88"/>
      <c r="C78" s="134"/>
      <c r="D78" s="142"/>
      <c r="E78" s="142"/>
      <c r="F78" s="142"/>
    </row>
    <row r="79" spans="1:10" ht="10.5" customHeight="1">
      <c r="B79" s="88"/>
      <c r="C79" s="134"/>
      <c r="D79" s="142"/>
      <c r="E79" s="142"/>
      <c r="F79" s="142"/>
    </row>
    <row r="80" spans="1:10" ht="13.5" customHeight="1">
      <c r="B80" s="88"/>
      <c r="C80" s="134"/>
      <c r="D80" s="142"/>
      <c r="E80" s="142"/>
      <c r="F80" s="142"/>
    </row>
    <row r="81" spans="1:10" ht="13.5" customHeight="1">
      <c r="B81" s="88"/>
      <c r="C81" s="134"/>
      <c r="D81" s="142"/>
      <c r="E81" s="142"/>
      <c r="F81" s="142"/>
    </row>
    <row r="82" spans="1:10" ht="13.5" customHeight="1">
      <c r="B82" s="88"/>
      <c r="C82" s="134"/>
      <c r="D82" s="142"/>
      <c r="E82" s="142"/>
      <c r="F82" s="142"/>
    </row>
    <row r="83" spans="1:10" ht="13.5" customHeight="1">
      <c r="B83" s="88"/>
      <c r="C83" s="134"/>
      <c r="D83" s="142"/>
      <c r="E83" s="142"/>
      <c r="F83" s="142"/>
    </row>
    <row r="84" spans="1:10">
      <c r="B84" s="88"/>
      <c r="C84" s="134"/>
      <c r="D84" s="142"/>
      <c r="E84" s="142"/>
      <c r="F84" s="142"/>
    </row>
    <row r="85" spans="1:10" ht="13.5" customHeight="1">
      <c r="B85" s="88"/>
      <c r="C85" s="134"/>
      <c r="D85" s="142"/>
      <c r="E85" s="142"/>
      <c r="F85" s="142"/>
    </row>
    <row r="86" spans="1:10" ht="13.5" customHeight="1">
      <c r="B86" s="88"/>
      <c r="C86" s="134"/>
      <c r="D86" s="142"/>
      <c r="E86" s="142"/>
      <c r="F86" s="142"/>
    </row>
    <row r="87" spans="1:10" ht="13.5" customHeight="1">
      <c r="B87" s="88"/>
      <c r="C87" s="134"/>
      <c r="D87" s="142"/>
      <c r="E87" s="142"/>
      <c r="F87" s="142"/>
    </row>
    <row r="88" spans="1:10" ht="13.5" customHeight="1">
      <c r="B88" s="88"/>
      <c r="C88" s="134"/>
      <c r="D88" s="142"/>
      <c r="E88" s="142"/>
      <c r="F88" s="142"/>
    </row>
    <row r="89" spans="1:10" ht="13.5" customHeight="1">
      <c r="B89" s="88"/>
      <c r="C89" s="134"/>
      <c r="D89" s="142"/>
      <c r="E89" s="142"/>
      <c r="F89" s="142"/>
    </row>
    <row r="90" spans="1:10" ht="13.5" customHeight="1">
      <c r="B90" s="88"/>
      <c r="C90" s="134"/>
      <c r="D90" s="142"/>
      <c r="E90" s="142"/>
      <c r="F90" s="142"/>
    </row>
    <row r="91" spans="1:10" ht="13.5" customHeight="1">
      <c r="A91" s="114"/>
      <c r="B91" s="114"/>
      <c r="C91" s="114"/>
      <c r="D91" s="114"/>
      <c r="E91" s="114"/>
      <c r="F91" s="114"/>
      <c r="G91" s="114"/>
      <c r="H91" s="114"/>
      <c r="I91" s="114"/>
      <c r="J91" s="114"/>
    </row>
    <row r="92" spans="1:10" ht="13.5" customHeight="1">
      <c r="A92" s="43"/>
      <c r="B92" s="43"/>
      <c r="C92" s="43"/>
      <c r="D92" s="159"/>
      <c r="E92" s="159"/>
      <c r="F92" s="159"/>
      <c r="G92" s="159"/>
      <c r="H92" s="44"/>
      <c r="I92" s="117"/>
      <c r="J92" s="117" t="s">
        <v>345</v>
      </c>
    </row>
    <row r="93" spans="1:10" ht="13.5" customHeight="1"/>
    <row r="94" spans="1:10" ht="13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8.25" customHeight="1"/>
    <row r="123" spans="1:39" s="12" customFormat="1" ht="11.25" customHeight="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</row>
  </sheetData>
  <mergeCells count="7">
    <mergeCell ref="C45:C46"/>
    <mergeCell ref="D45:F45"/>
    <mergeCell ref="B4:H4"/>
    <mergeCell ref="B5:B6"/>
    <mergeCell ref="C5:E5"/>
    <mergeCell ref="F5:H5"/>
    <mergeCell ref="C44:F44"/>
  </mergeCells>
  <printOptions horizontalCentered="1"/>
  <pageMargins left="0.25" right="0.25" top="0.25" bottom="0.25" header="0.3" footer="0.3"/>
  <pageSetup paperSize="9" scale="82" fitToWidth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/>
  <dimension ref="A2:T95"/>
  <sheetViews>
    <sheetView view="pageBreakPreview" zoomScale="69" zoomScaleNormal="115" zoomScaleSheetLayoutView="69" workbookViewId="0">
      <selection activeCell="N12" sqref="N12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18"/>
      <c r="B3" s="218"/>
      <c r="C3" s="218"/>
      <c r="D3" s="218"/>
      <c r="E3" s="218"/>
      <c r="F3" s="218"/>
      <c r="G3" s="218"/>
      <c r="H3" s="218"/>
      <c r="I3" s="218"/>
      <c r="J3" s="218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58" t="s">
        <v>346</v>
      </c>
      <c r="C5" s="458"/>
      <c r="D5" s="458"/>
      <c r="E5" s="458"/>
      <c r="F5" s="458"/>
      <c r="G5" s="458"/>
      <c r="H5" s="458"/>
      <c r="I5" s="458"/>
    </row>
    <row r="6" spans="1:20" ht="9" customHeight="1"/>
    <row r="7" spans="1:20" ht="15" customHeight="1">
      <c r="B7" s="535" t="s">
        <v>150</v>
      </c>
      <c r="C7" s="536" t="s">
        <v>349</v>
      </c>
      <c r="D7" s="536" t="s">
        <v>350</v>
      </c>
      <c r="E7" s="536"/>
      <c r="F7" s="535" t="s">
        <v>351</v>
      </c>
      <c r="G7" s="535"/>
      <c r="H7" s="536" t="s">
        <v>352</v>
      </c>
      <c r="I7" s="536" t="s">
        <v>353</v>
      </c>
    </row>
    <row r="8" spans="1:20">
      <c r="B8" s="535"/>
      <c r="C8" s="535"/>
      <c r="D8" s="536"/>
      <c r="E8" s="536"/>
      <c r="F8" s="535"/>
      <c r="G8" s="535"/>
      <c r="H8" s="535"/>
      <c r="I8" s="535"/>
    </row>
    <row r="9" spans="1:20" ht="14.9" customHeight="1">
      <c r="B9" s="221">
        <v>2016</v>
      </c>
      <c r="C9" s="222">
        <v>1425</v>
      </c>
      <c r="D9" s="534">
        <v>338749.81</v>
      </c>
      <c r="E9" s="534"/>
      <c r="F9" s="534">
        <v>240237854788.62</v>
      </c>
      <c r="G9" s="534"/>
      <c r="H9" s="223">
        <v>350645.34</v>
      </c>
      <c r="I9" s="223">
        <v>302719.78999999998</v>
      </c>
    </row>
    <row r="10" spans="1:20">
      <c r="B10" s="221">
        <v>2017</v>
      </c>
      <c r="C10" s="229">
        <v>1777</v>
      </c>
      <c r="D10" s="533">
        <v>457506.56673498702</v>
      </c>
      <c r="E10" s="533"/>
      <c r="F10" s="533">
        <v>324223922190.66925</v>
      </c>
      <c r="G10" s="533"/>
      <c r="H10" s="230">
        <v>527061.89205324533</v>
      </c>
      <c r="I10" s="230">
        <v>458791.26113256766</v>
      </c>
    </row>
    <row r="11" spans="1:20">
      <c r="B11" s="221">
        <v>2018</v>
      </c>
      <c r="C11" s="229">
        <v>2099</v>
      </c>
      <c r="D11" s="533">
        <v>505390.3</v>
      </c>
      <c r="E11" s="533"/>
      <c r="F11" s="533">
        <v>373725898271.96997</v>
      </c>
      <c r="G11" s="533"/>
      <c r="H11" s="230">
        <v>613482.30004141876</v>
      </c>
      <c r="I11" s="230">
        <v>541657.24458062567</v>
      </c>
    </row>
    <row r="12" spans="1:20">
      <c r="B12" s="231">
        <v>2019</v>
      </c>
      <c r="C12" s="229">
        <v>2181</v>
      </c>
      <c r="D12" s="533">
        <v>542196.35681352299</v>
      </c>
      <c r="E12" s="533"/>
      <c r="F12" s="533">
        <v>424796068151</v>
      </c>
      <c r="G12" s="533"/>
      <c r="H12" s="232">
        <v>711217.12595921301</v>
      </c>
      <c r="I12" s="232">
        <v>656327.1280383633</v>
      </c>
    </row>
    <row r="13" spans="1:20">
      <c r="B13" s="231">
        <v>2020</v>
      </c>
      <c r="C13" s="233">
        <v>2219</v>
      </c>
      <c r="D13" s="533">
        <v>573542.14526491729</v>
      </c>
      <c r="E13" s="533"/>
      <c r="F13" s="533">
        <v>435143042392</v>
      </c>
      <c r="G13" s="533"/>
      <c r="H13" s="232">
        <v>637504.75700076204</v>
      </c>
      <c r="I13" s="230">
        <v>602143.68699803972</v>
      </c>
    </row>
    <row r="14" spans="1:20">
      <c r="B14" s="231">
        <v>2021</v>
      </c>
      <c r="C14" s="233">
        <v>2198</v>
      </c>
      <c r="D14" s="533">
        <v>578438.28760005767</v>
      </c>
      <c r="E14" s="533"/>
      <c r="F14" s="533">
        <v>420668409068.98853</v>
      </c>
      <c r="G14" s="533"/>
      <c r="H14" s="232">
        <v>830586.38175652293</v>
      </c>
      <c r="I14" s="232">
        <v>835201.60969623807</v>
      </c>
    </row>
    <row r="15" spans="1:20">
      <c r="B15" s="231">
        <v>2022</v>
      </c>
      <c r="C15" s="233">
        <v>2120</v>
      </c>
      <c r="D15" s="533">
        <v>504862.41854740999</v>
      </c>
      <c r="E15" s="533"/>
      <c r="F15" s="533">
        <v>376253442869.979</v>
      </c>
      <c r="G15" s="533"/>
      <c r="H15" s="232">
        <v>911906.98600000003</v>
      </c>
      <c r="I15" s="232">
        <v>990241.52599999995</v>
      </c>
    </row>
    <row r="16" spans="1:20">
      <c r="B16" s="231">
        <v>2023</v>
      </c>
      <c r="C16" s="233">
        <v>1809</v>
      </c>
      <c r="D16" s="533">
        <v>501457.46535057091</v>
      </c>
      <c r="E16" s="533"/>
      <c r="F16" s="533">
        <v>379486517353.17847</v>
      </c>
      <c r="G16" s="533"/>
      <c r="H16" s="232">
        <v>697517.99595326767</v>
      </c>
      <c r="I16" s="232">
        <v>688535.15058560099</v>
      </c>
    </row>
    <row r="17" spans="1:10">
      <c r="B17" s="231">
        <v>2024</v>
      </c>
      <c r="C17" s="233">
        <v>1506</v>
      </c>
      <c r="D17" s="533">
        <v>499262.62326129776</v>
      </c>
      <c r="E17" s="533"/>
      <c r="F17" s="533">
        <v>388259239077.92334</v>
      </c>
      <c r="G17" s="533"/>
      <c r="H17" s="232">
        <v>628566.91231086175</v>
      </c>
      <c r="I17" s="232">
        <v>635514.71807914472</v>
      </c>
    </row>
    <row r="18" spans="1:10" ht="15" customHeight="1">
      <c r="B18" s="235" t="s">
        <v>170</v>
      </c>
      <c r="C18" s="229">
        <v>1773</v>
      </c>
      <c r="D18" s="533">
        <v>501080.60399631533</v>
      </c>
      <c r="E18" s="533"/>
      <c r="F18" s="533">
        <v>379478063622.1051</v>
      </c>
      <c r="G18" s="533"/>
      <c r="H18" s="232">
        <v>54107.045593050789</v>
      </c>
      <c r="I18" s="232">
        <v>56796.934859071232</v>
      </c>
      <c r="J18" s="40"/>
    </row>
    <row r="19" spans="1:10" ht="15" customHeight="1">
      <c r="B19" s="157" t="s">
        <v>171</v>
      </c>
      <c r="C19" s="233">
        <v>1719</v>
      </c>
      <c r="D19" s="533">
        <v>495790.01289302361</v>
      </c>
      <c r="E19" s="533"/>
      <c r="F19" s="532">
        <v>372015993713.96344</v>
      </c>
      <c r="G19" s="532"/>
      <c r="H19" s="230">
        <v>47022.42516611475</v>
      </c>
      <c r="I19" s="230">
        <v>54822.507878056967</v>
      </c>
      <c r="J19" s="40"/>
    </row>
    <row r="20" spans="1:10" ht="14.25" customHeight="1">
      <c r="B20" s="235" t="s">
        <v>172</v>
      </c>
      <c r="C20" s="233">
        <v>1697</v>
      </c>
      <c r="D20" s="532">
        <v>486560.3179185653</v>
      </c>
      <c r="E20" s="532"/>
      <c r="F20" s="532">
        <v>366846101703.45929</v>
      </c>
      <c r="G20" s="532"/>
      <c r="H20" s="232">
        <v>55135.390054866803</v>
      </c>
      <c r="I20" s="232">
        <v>65673.499248021151</v>
      </c>
      <c r="J20" s="40"/>
    </row>
    <row r="21" spans="1:10" ht="14.9" customHeight="1">
      <c r="B21" s="235" t="s">
        <v>173</v>
      </c>
      <c r="C21" s="233">
        <v>1636</v>
      </c>
      <c r="D21" s="532">
        <v>479743.23986399587</v>
      </c>
      <c r="E21" s="532"/>
      <c r="F21" s="532">
        <v>368461346333.66083</v>
      </c>
      <c r="G21" s="532"/>
      <c r="H21" s="232">
        <v>42537.040377575533</v>
      </c>
      <c r="I21" s="232">
        <v>42967.187600227335</v>
      </c>
      <c r="J21" s="40"/>
    </row>
    <row r="22" spans="1:10" ht="14.9" customHeight="1">
      <c r="A22" s="195"/>
      <c r="B22" s="235" t="s">
        <v>174</v>
      </c>
      <c r="C22" s="229">
        <v>1575</v>
      </c>
      <c r="D22" s="532">
        <v>482227.01250581507</v>
      </c>
      <c r="E22" s="532"/>
      <c r="F22" s="533">
        <v>373924158121.19525</v>
      </c>
      <c r="G22" s="533"/>
      <c r="H22" s="230">
        <v>51477.603331340899</v>
      </c>
      <c r="I22" s="230">
        <v>46718.900250892482</v>
      </c>
      <c r="J22" s="40"/>
    </row>
    <row r="23" spans="1:10" ht="14.9" customHeight="1">
      <c r="A23" s="195"/>
      <c r="B23" s="157" t="s">
        <v>175</v>
      </c>
      <c r="C23" s="229">
        <v>1546</v>
      </c>
      <c r="D23" s="533">
        <v>486446.2966405031</v>
      </c>
      <c r="E23" s="533"/>
      <c r="F23" s="533">
        <v>375802586884.30878</v>
      </c>
      <c r="G23" s="533"/>
      <c r="H23" s="232">
        <v>46425.711057680019</v>
      </c>
      <c r="I23" s="232">
        <v>45005.723093771885</v>
      </c>
      <c r="J23" s="40"/>
    </row>
    <row r="24" spans="1:10" ht="14.9" customHeight="1">
      <c r="A24" s="195"/>
      <c r="B24" s="157" t="s">
        <v>176</v>
      </c>
      <c r="C24" s="233">
        <v>1531</v>
      </c>
      <c r="D24" s="533">
        <v>491614.48130698648</v>
      </c>
      <c r="E24" s="533"/>
      <c r="F24" s="532">
        <v>375432766859.93976</v>
      </c>
      <c r="G24" s="532"/>
      <c r="H24" s="232">
        <v>57860.469370657818</v>
      </c>
      <c r="I24" s="232">
        <v>55112.640482003022</v>
      </c>
      <c r="J24" s="40"/>
    </row>
    <row r="25" spans="1:10" ht="14.9" customHeight="1">
      <c r="A25" s="243"/>
      <c r="B25" s="235" t="s">
        <v>177</v>
      </c>
      <c r="C25" s="233">
        <v>1536</v>
      </c>
      <c r="D25" s="532">
        <v>498395.62770802906</v>
      </c>
      <c r="E25" s="532"/>
      <c r="F25" s="532">
        <v>376923631570.16266</v>
      </c>
      <c r="G25" s="532"/>
      <c r="H25" s="232">
        <v>61108.589999822041</v>
      </c>
      <c r="I25" s="232">
        <v>59684.109662466064</v>
      </c>
      <c r="J25" s="40"/>
    </row>
    <row r="26" spans="1:10" ht="14.9" customHeight="1">
      <c r="A26" s="243"/>
      <c r="B26" s="235" t="s">
        <v>178</v>
      </c>
      <c r="C26" s="233">
        <v>1533</v>
      </c>
      <c r="D26" s="532">
        <v>499854.62908784754</v>
      </c>
      <c r="E26" s="532"/>
      <c r="F26" s="532">
        <v>374278153582.47717</v>
      </c>
      <c r="G26" s="532"/>
      <c r="H26" s="230">
        <v>62970.569183622109</v>
      </c>
      <c r="I26" s="230">
        <v>64662.81147067558</v>
      </c>
      <c r="J26" s="40"/>
    </row>
    <row r="27" spans="1:10" ht="14.9" customHeight="1">
      <c r="A27" s="243"/>
      <c r="B27" s="235" t="s">
        <v>179</v>
      </c>
      <c r="C27" s="229">
        <v>1524</v>
      </c>
      <c r="D27" s="532">
        <v>500294.12300582411</v>
      </c>
      <c r="E27" s="532"/>
      <c r="F27" s="533">
        <v>377250908697.63562</v>
      </c>
      <c r="G27" s="533"/>
      <c r="H27" s="232">
        <v>95925.700483481269</v>
      </c>
      <c r="I27" s="232">
        <v>93072.49737652835</v>
      </c>
      <c r="J27" s="40"/>
    </row>
    <row r="28" spans="1:10" ht="14.9" customHeight="1">
      <c r="A28" s="243"/>
      <c r="B28" s="157" t="s">
        <v>180</v>
      </c>
      <c r="C28" s="233">
        <v>1532</v>
      </c>
      <c r="D28" s="533">
        <v>494453.74880070944</v>
      </c>
      <c r="E28" s="533"/>
      <c r="F28" s="532">
        <v>381398232938.36035</v>
      </c>
      <c r="G28" s="532"/>
      <c r="H28" s="232">
        <v>53996.367692649714</v>
      </c>
      <c r="I28" s="232">
        <v>50997.906157430611</v>
      </c>
      <c r="J28" s="40"/>
    </row>
    <row r="29" spans="1:10" ht="14.9" customHeight="1">
      <c r="A29" s="243"/>
      <c r="B29" s="235" t="s">
        <v>181</v>
      </c>
      <c r="C29" s="233">
        <v>1506</v>
      </c>
      <c r="D29" s="532">
        <v>499262.62326129776</v>
      </c>
      <c r="E29" s="532"/>
      <c r="F29" s="532">
        <v>389394450410.02063</v>
      </c>
      <c r="G29" s="532"/>
      <c r="H29" s="195"/>
      <c r="I29" s="195"/>
      <c r="J29" s="40"/>
    </row>
    <row r="30" spans="1:10">
      <c r="A30" s="243"/>
      <c r="B30" s="231">
        <v>2025</v>
      </c>
      <c r="C30" s="233">
        <v>1506</v>
      </c>
      <c r="D30" s="533">
        <v>499555.21247817343</v>
      </c>
      <c r="E30" s="533"/>
      <c r="F30" s="533">
        <v>388259239077.92334</v>
      </c>
      <c r="G30" s="533"/>
      <c r="H30" s="232"/>
      <c r="I30" s="232"/>
      <c r="J30" s="40"/>
    </row>
    <row r="31" spans="1:10">
      <c r="A31" s="243"/>
      <c r="B31" s="235" t="s">
        <v>170</v>
      </c>
      <c r="C31" s="233">
        <v>1506</v>
      </c>
      <c r="D31" s="532">
        <v>499555.21247817343</v>
      </c>
      <c r="E31" s="532"/>
      <c r="F31" s="532">
        <v>388259239077.92334</v>
      </c>
      <c r="G31" s="532"/>
      <c r="J31" s="40"/>
    </row>
    <row r="32" spans="1:10">
      <c r="A32" s="243"/>
    </row>
    <row r="33" spans="1:9">
      <c r="A33" s="243"/>
      <c r="B33" s="525" t="s">
        <v>382</v>
      </c>
      <c r="C33" s="525"/>
      <c r="D33" s="525"/>
      <c r="E33" s="525"/>
      <c r="F33" s="525"/>
      <c r="G33" s="525"/>
      <c r="H33" s="525"/>
      <c r="I33" s="525"/>
    </row>
    <row r="34" spans="1:9">
      <c r="A34" s="243"/>
      <c r="B34" s="526" t="s">
        <v>384</v>
      </c>
      <c r="C34" s="527"/>
      <c r="D34" s="490">
        <v>2024</v>
      </c>
      <c r="E34" s="492"/>
      <c r="F34" s="530">
        <v>45656</v>
      </c>
      <c r="G34" s="531"/>
      <c r="H34" s="530">
        <v>45660</v>
      </c>
      <c r="I34" s="531"/>
    </row>
    <row r="35" spans="1:9">
      <c r="A35" s="243"/>
      <c r="B35" s="528"/>
      <c r="C35" s="529"/>
      <c r="D35" s="244" t="s">
        <v>386</v>
      </c>
      <c r="E35" s="245" t="s">
        <v>387</v>
      </c>
      <c r="F35" s="244" t="s">
        <v>386</v>
      </c>
      <c r="G35" s="245" t="s">
        <v>387</v>
      </c>
      <c r="H35" s="246" t="s">
        <v>386</v>
      </c>
      <c r="I35" s="247" t="s">
        <v>387</v>
      </c>
    </row>
    <row r="36" spans="1:9">
      <c r="A36" s="1"/>
      <c r="B36" s="248" t="s">
        <v>389</v>
      </c>
      <c r="C36" s="248"/>
      <c r="D36" s="249"/>
      <c r="E36" s="250"/>
      <c r="F36" s="251"/>
      <c r="G36" s="252"/>
      <c r="H36" s="253"/>
      <c r="I36" s="254"/>
    </row>
    <row r="37" spans="1:9" ht="16.5" customHeight="1">
      <c r="A37" s="257"/>
      <c r="B37" s="258" t="s">
        <v>391</v>
      </c>
      <c r="C37" s="236"/>
      <c r="D37" s="259">
        <v>228</v>
      </c>
      <c r="E37" s="260">
        <v>71.338087009991725</v>
      </c>
      <c r="F37" s="259">
        <v>228</v>
      </c>
      <c r="G37" s="260">
        <v>71.338087009991725</v>
      </c>
      <c r="H37" s="259">
        <v>227</v>
      </c>
      <c r="I37" s="260">
        <v>71.507020692491977</v>
      </c>
    </row>
    <row r="38" spans="1:9">
      <c r="A38" s="257"/>
      <c r="B38" s="258" t="s">
        <v>392</v>
      </c>
      <c r="C38" s="265" t="s">
        <v>393</v>
      </c>
      <c r="D38" s="259">
        <v>258</v>
      </c>
      <c r="E38" s="260">
        <v>137.16610182860285</v>
      </c>
      <c r="F38" s="259">
        <v>258</v>
      </c>
      <c r="G38" s="260">
        <v>137.16610182860285</v>
      </c>
      <c r="H38" s="259">
        <v>258</v>
      </c>
      <c r="I38" s="260">
        <v>136.56367233606045</v>
      </c>
    </row>
    <row r="39" spans="1:9" ht="15" customHeight="1">
      <c r="A39" s="176"/>
      <c r="B39" s="258" t="s">
        <v>222</v>
      </c>
      <c r="C39" s="265" t="s">
        <v>394</v>
      </c>
      <c r="D39" s="259">
        <v>43</v>
      </c>
      <c r="E39" s="260">
        <v>11.831464714521857</v>
      </c>
      <c r="F39" s="259">
        <v>43</v>
      </c>
      <c r="G39" s="260">
        <v>11.831464714521857</v>
      </c>
      <c r="H39" s="259">
        <v>43</v>
      </c>
      <c r="I39" s="260">
        <v>11.964498454583696</v>
      </c>
    </row>
    <row r="40" spans="1:9">
      <c r="A40" s="176"/>
      <c r="B40" s="258" t="s">
        <v>395</v>
      </c>
      <c r="C40" s="265" t="s">
        <v>396</v>
      </c>
      <c r="D40" s="259">
        <v>153</v>
      </c>
      <c r="E40" s="260">
        <v>78.175609848468454</v>
      </c>
      <c r="F40" s="259">
        <v>153</v>
      </c>
      <c r="G40" s="260">
        <v>78.175609848468454</v>
      </c>
      <c r="H40" s="259">
        <v>153</v>
      </c>
      <c r="I40" s="260">
        <v>79.286059412406161</v>
      </c>
    </row>
    <row r="41" spans="1:9">
      <c r="A41" s="176"/>
      <c r="B41" s="258" t="s">
        <v>397</v>
      </c>
      <c r="C41" s="265" t="s">
        <v>398</v>
      </c>
      <c r="D41" s="259">
        <v>143</v>
      </c>
      <c r="E41" s="260">
        <v>25.899721813007186</v>
      </c>
      <c r="F41" s="259">
        <v>143</v>
      </c>
      <c r="G41" s="260">
        <v>25.899721813007186</v>
      </c>
      <c r="H41" s="259">
        <v>144</v>
      </c>
      <c r="I41" s="260">
        <v>25.120535742590679</v>
      </c>
    </row>
    <row r="42" spans="1:9">
      <c r="A42" s="1"/>
      <c r="B42" s="258" t="s">
        <v>399</v>
      </c>
      <c r="C42" s="265" t="s">
        <v>400</v>
      </c>
      <c r="D42" s="259">
        <v>394</v>
      </c>
      <c r="E42" s="260">
        <v>109.6186463667037</v>
      </c>
      <c r="F42" s="259">
        <v>394</v>
      </c>
      <c r="G42" s="260">
        <v>109.6186463667037</v>
      </c>
      <c r="H42" s="259">
        <v>394</v>
      </c>
      <c r="I42" s="260">
        <v>109.67952423091404</v>
      </c>
    </row>
    <row r="43" spans="1:9" ht="15" customHeight="1">
      <c r="A43" s="176"/>
      <c r="B43" s="258" t="s">
        <v>401</v>
      </c>
      <c r="C43" s="265" t="s">
        <v>402</v>
      </c>
      <c r="D43" s="259">
        <v>42</v>
      </c>
      <c r="E43" s="260">
        <v>14.685447607242793</v>
      </c>
      <c r="F43" s="259">
        <v>42</v>
      </c>
      <c r="G43" s="260">
        <v>14.685447607242793</v>
      </c>
      <c r="H43" s="259">
        <v>42</v>
      </c>
      <c r="I43" s="260">
        <v>14.787957493184491</v>
      </c>
    </row>
    <row r="44" spans="1:9">
      <c r="A44" s="176"/>
      <c r="B44" s="248" t="s">
        <v>403</v>
      </c>
      <c r="C44" s="248"/>
      <c r="D44" s="268"/>
      <c r="E44" s="269"/>
      <c r="F44" s="268"/>
      <c r="G44" s="269"/>
      <c r="H44" s="269"/>
      <c r="I44" s="269"/>
    </row>
    <row r="45" spans="1:9">
      <c r="A45" s="176"/>
      <c r="B45" s="258" t="s">
        <v>391</v>
      </c>
      <c r="C45" s="265" t="s">
        <v>405</v>
      </c>
      <c r="D45" s="259">
        <v>46</v>
      </c>
      <c r="E45" s="260">
        <v>5.2257704875706175</v>
      </c>
      <c r="F45" s="259">
        <v>46</v>
      </c>
      <c r="G45" s="260">
        <v>5.2257704875706175</v>
      </c>
      <c r="H45" s="259">
        <v>46</v>
      </c>
      <c r="I45" s="260">
        <v>4.924243122431931</v>
      </c>
    </row>
    <row r="46" spans="1:9">
      <c r="A46" s="176"/>
      <c r="B46" s="258" t="s">
        <v>392</v>
      </c>
      <c r="C46" s="265" t="s">
        <v>407</v>
      </c>
      <c r="D46" s="259">
        <v>37</v>
      </c>
      <c r="E46" s="260">
        <v>6.5847487746901248</v>
      </c>
      <c r="F46" s="259">
        <v>37</v>
      </c>
      <c r="G46" s="260">
        <v>6.5847487746901248</v>
      </c>
      <c r="H46" s="259">
        <v>37</v>
      </c>
      <c r="I46" s="260">
        <v>6.6627241748211246</v>
      </c>
    </row>
    <row r="47" spans="1:9">
      <c r="A47" s="176"/>
      <c r="B47" s="258" t="s">
        <v>409</v>
      </c>
      <c r="C47" s="265" t="s">
        <v>410</v>
      </c>
      <c r="D47" s="259">
        <v>30</v>
      </c>
      <c r="E47" s="260">
        <v>12.065064198429017</v>
      </c>
      <c r="F47" s="259">
        <v>30</v>
      </c>
      <c r="G47" s="260">
        <v>12.065064198429017</v>
      </c>
      <c r="H47" s="259">
        <v>30</v>
      </c>
      <c r="I47" s="260">
        <v>12.086826092521832</v>
      </c>
    </row>
    <row r="48" spans="1:9">
      <c r="A48" s="176"/>
      <c r="B48" s="258" t="s">
        <v>222</v>
      </c>
      <c r="C48" s="265" t="s">
        <v>411</v>
      </c>
      <c r="D48" s="259">
        <v>2</v>
      </c>
      <c r="E48" s="260">
        <v>4.5320793208809995E-2</v>
      </c>
      <c r="F48" s="259">
        <v>2</v>
      </c>
      <c r="G48" s="260">
        <v>4.5320793208809995E-2</v>
      </c>
      <c r="H48" s="259">
        <v>2</v>
      </c>
      <c r="I48" s="260">
        <v>4.5478546005839997E-2</v>
      </c>
    </row>
    <row r="49" spans="1:9">
      <c r="A49" s="176"/>
      <c r="B49" s="258" t="s">
        <v>395</v>
      </c>
      <c r="C49" s="265" t="s">
        <v>412</v>
      </c>
      <c r="D49" s="259">
        <v>53</v>
      </c>
      <c r="E49" s="260">
        <v>11.357326292211445</v>
      </c>
      <c r="F49" s="259">
        <v>53</v>
      </c>
      <c r="G49" s="260">
        <v>11.357326292211445</v>
      </c>
      <c r="H49" s="259">
        <v>53</v>
      </c>
      <c r="I49" s="260">
        <v>11.694738470495221</v>
      </c>
    </row>
    <row r="50" spans="1:9">
      <c r="A50" s="176"/>
      <c r="B50" s="258" t="s">
        <v>397</v>
      </c>
      <c r="C50" s="265" t="s">
        <v>413</v>
      </c>
      <c r="D50" s="259">
        <v>18</v>
      </c>
      <c r="E50" s="260">
        <v>1.5535060436179962</v>
      </c>
      <c r="F50" s="259">
        <v>18</v>
      </c>
      <c r="G50" s="260">
        <v>1.5535060436179962</v>
      </c>
      <c r="H50" s="259">
        <v>18</v>
      </c>
      <c r="I50" s="260">
        <v>1.5608779960256194</v>
      </c>
    </row>
    <row r="51" spans="1:9">
      <c r="B51" s="258" t="s">
        <v>399</v>
      </c>
      <c r="C51" s="265"/>
      <c r="D51" s="259">
        <v>46</v>
      </c>
      <c r="E51" s="260">
        <v>8.1011342895952936</v>
      </c>
      <c r="F51" s="259">
        <v>46</v>
      </c>
      <c r="G51" s="260">
        <v>8.1011342895952936</v>
      </c>
      <c r="H51" s="259">
        <v>46</v>
      </c>
      <c r="I51" s="260">
        <v>8.0233245060036893</v>
      </c>
    </row>
    <row r="52" spans="1:9">
      <c r="B52" s="258" t="s">
        <v>414</v>
      </c>
      <c r="C52" s="265" t="s">
        <v>415</v>
      </c>
      <c r="D52" s="259">
        <v>11</v>
      </c>
      <c r="E52" s="260">
        <v>5.5949182943490303</v>
      </c>
      <c r="F52" s="259">
        <v>11</v>
      </c>
      <c r="G52" s="260">
        <v>5.5949182943490303</v>
      </c>
      <c r="H52" s="259">
        <v>11</v>
      </c>
      <c r="I52" s="260">
        <v>5.6278644859497708</v>
      </c>
    </row>
    <row r="53" spans="1:9">
      <c r="B53" s="258" t="s">
        <v>401</v>
      </c>
      <c r="C53" s="271" t="s">
        <v>416</v>
      </c>
      <c r="D53" s="259">
        <v>2</v>
      </c>
      <c r="E53" s="260">
        <v>1.9754899086819998E-2</v>
      </c>
      <c r="F53" s="259">
        <v>2</v>
      </c>
      <c r="G53" s="260">
        <v>1.9754899086819998E-2</v>
      </c>
      <c r="H53" s="259">
        <v>2</v>
      </c>
      <c r="I53" s="260">
        <v>1.9866721686900003E-2</v>
      </c>
    </row>
    <row r="54" spans="1:9">
      <c r="B54" s="258"/>
      <c r="C54" s="271"/>
      <c r="D54" s="157"/>
      <c r="E54" s="227"/>
      <c r="F54" s="259"/>
      <c r="G54" s="260"/>
      <c r="H54" s="259"/>
      <c r="I54" s="237"/>
    </row>
    <row r="55" spans="1:9">
      <c r="B55" s="272" t="s">
        <v>417</v>
      </c>
      <c r="D55" s="38"/>
      <c r="E55" s="38"/>
      <c r="F55" s="38"/>
      <c r="G55" s="38"/>
      <c r="H55" s="273"/>
      <c r="I55" s="38"/>
    </row>
    <row r="56" spans="1:9">
      <c r="B56" s="272" t="s">
        <v>418</v>
      </c>
    </row>
    <row r="57" spans="1:9">
      <c r="B57" s="272"/>
    </row>
    <row r="58" spans="1:9">
      <c r="B58" s="272"/>
    </row>
    <row r="59" spans="1:9">
      <c r="B59" s="272"/>
    </row>
    <row r="60" spans="1:9">
      <c r="B60" s="272"/>
    </row>
    <row r="61" spans="1:9">
      <c r="B61" s="272"/>
    </row>
    <row r="62" spans="1:9">
      <c r="B62" s="272"/>
    </row>
    <row r="63" spans="1:9">
      <c r="B63" s="272"/>
    </row>
    <row r="64" spans="1:9">
      <c r="B64" s="272"/>
    </row>
    <row r="65" spans="1:10">
      <c r="B65" s="272"/>
    </row>
    <row r="66" spans="1:10">
      <c r="B66" s="272"/>
      <c r="G66" s="7"/>
    </row>
    <row r="67" spans="1:10" ht="7.5" customHeight="1">
      <c r="B67" s="272"/>
      <c r="H67" s="8"/>
      <c r="I67" s="8"/>
    </row>
    <row r="68" spans="1:10" ht="11.25" customHeight="1">
      <c r="B68" s="272"/>
    </row>
    <row r="69" spans="1:10">
      <c r="B69" s="272"/>
    </row>
    <row r="70" spans="1:10">
      <c r="B70" s="272"/>
    </row>
    <row r="71" spans="1:10">
      <c r="A71" s="218"/>
      <c r="B71" s="218"/>
      <c r="C71" s="218"/>
      <c r="D71" s="218"/>
      <c r="E71" s="218"/>
      <c r="F71" s="218"/>
      <c r="G71" s="218"/>
      <c r="H71" s="218"/>
      <c r="I71" s="218"/>
      <c r="J71" s="218"/>
    </row>
    <row r="72" spans="1:10">
      <c r="A72" s="43"/>
      <c r="B72" s="43"/>
      <c r="C72" s="43"/>
      <c r="D72" s="43"/>
      <c r="E72" s="159"/>
      <c r="F72" s="275"/>
      <c r="G72" s="275"/>
      <c r="H72" s="275"/>
      <c r="I72" s="275"/>
      <c r="J72" s="276" t="s">
        <v>419</v>
      </c>
    </row>
    <row r="75" spans="1:10">
      <c r="G75" s="277"/>
    </row>
    <row r="76" spans="1:10">
      <c r="G76" s="31"/>
    </row>
    <row r="77" spans="1:10">
      <c r="G77" s="31"/>
      <c r="H77" s="157"/>
      <c r="I77" s="157"/>
    </row>
    <row r="78" spans="1:10">
      <c r="G78" s="278"/>
      <c r="H78" s="157"/>
      <c r="I78" s="157"/>
    </row>
    <row r="79" spans="1:10">
      <c r="H79" s="157"/>
      <c r="I79" s="157"/>
    </row>
    <row r="80" spans="1:10">
      <c r="G80" s="31"/>
      <c r="H80" s="157"/>
      <c r="I80" s="157"/>
    </row>
    <row r="81" spans="6:10">
      <c r="G81" s="31"/>
      <c r="H81" s="157"/>
      <c r="I81" s="157"/>
      <c r="J81" s="279"/>
    </row>
    <row r="82" spans="6:10">
      <c r="H82" s="157"/>
      <c r="I82" s="157"/>
    </row>
    <row r="83" spans="6:10">
      <c r="H83" s="157"/>
      <c r="I83" s="157"/>
    </row>
    <row r="84" spans="6:10">
      <c r="H84" s="282"/>
      <c r="I84" s="282"/>
    </row>
    <row r="85" spans="6:10">
      <c r="H85" s="157"/>
      <c r="I85" s="157"/>
    </row>
    <row r="86" spans="6:10">
      <c r="H86" s="157"/>
      <c r="I86" s="157"/>
    </row>
    <row r="87" spans="6:10">
      <c r="H87" s="157"/>
      <c r="I87" s="157"/>
    </row>
    <row r="88" spans="6:10">
      <c r="H88" s="157"/>
      <c r="I88" s="157"/>
    </row>
    <row r="89" spans="6:10">
      <c r="H89" s="157"/>
      <c r="I89" s="157"/>
    </row>
    <row r="90" spans="6:10">
      <c r="H90" s="157"/>
      <c r="I90" s="157"/>
    </row>
    <row r="91" spans="6:10">
      <c r="H91" s="157"/>
      <c r="I91" s="157"/>
    </row>
    <row r="92" spans="6:10">
      <c r="H92" s="157"/>
      <c r="I92" s="157"/>
    </row>
    <row r="93" spans="6:10">
      <c r="H93" s="157"/>
      <c r="I93" s="157"/>
    </row>
    <row r="95" spans="6:10">
      <c r="F95" s="31"/>
    </row>
  </sheetData>
  <mergeCells count="58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D31:E31"/>
    <mergeCell ref="F31:G31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/>
  <dimension ref="A2:T95"/>
  <sheetViews>
    <sheetView view="pageBreakPreview" topLeftCell="A26" zoomScale="70" zoomScaleNormal="115" zoomScaleSheetLayoutView="70" workbookViewId="0">
      <selection activeCell="F43" sqref="F43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18"/>
      <c r="B3" s="218"/>
      <c r="C3" s="218"/>
      <c r="D3" s="218"/>
      <c r="E3" s="218"/>
      <c r="F3" s="218"/>
      <c r="G3" s="218"/>
      <c r="H3" s="218"/>
      <c r="I3" s="218"/>
      <c r="J3" s="218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58" t="s">
        <v>422</v>
      </c>
      <c r="C5" s="458"/>
      <c r="D5" s="458"/>
      <c r="E5" s="458"/>
      <c r="F5" s="458"/>
      <c r="G5" s="458"/>
      <c r="H5" s="458"/>
      <c r="I5" s="458"/>
    </row>
    <row r="6" spans="1:20" ht="9" customHeight="1"/>
    <row r="7" spans="1:20" ht="15" customHeight="1">
      <c r="B7" s="535" t="s">
        <v>191</v>
      </c>
      <c r="C7" s="536" t="s">
        <v>425</v>
      </c>
      <c r="D7" s="536" t="s">
        <v>426</v>
      </c>
      <c r="E7" s="536"/>
      <c r="F7" s="536" t="s">
        <v>427</v>
      </c>
      <c r="G7" s="535"/>
      <c r="H7" s="536" t="s">
        <v>428</v>
      </c>
      <c r="I7" s="536" t="s">
        <v>429</v>
      </c>
    </row>
    <row r="8" spans="1:20">
      <c r="B8" s="535"/>
      <c r="C8" s="535"/>
      <c r="D8" s="536"/>
      <c r="E8" s="536"/>
      <c r="F8" s="535"/>
      <c r="G8" s="535"/>
      <c r="H8" s="535"/>
      <c r="I8" s="535"/>
    </row>
    <row r="9" spans="1:20" ht="14.9" customHeight="1">
      <c r="B9" s="221">
        <v>2016</v>
      </c>
      <c r="C9" s="222">
        <v>1425</v>
      </c>
      <c r="D9" s="534">
        <v>338749.81</v>
      </c>
      <c r="E9" s="534">
        <v>0</v>
      </c>
      <c r="F9" s="534">
        <v>240237854788.62</v>
      </c>
      <c r="G9" s="534">
        <v>0</v>
      </c>
      <c r="H9" s="223">
        <v>350645.34</v>
      </c>
      <c r="I9" s="223">
        <v>302719.78999999998</v>
      </c>
    </row>
    <row r="10" spans="1:20">
      <c r="B10" s="221">
        <v>2017</v>
      </c>
      <c r="C10" s="229">
        <v>1777</v>
      </c>
      <c r="D10" s="533">
        <v>457506.56673498702</v>
      </c>
      <c r="E10" s="533">
        <v>0</v>
      </c>
      <c r="F10" s="533">
        <v>324223922190.66925</v>
      </c>
      <c r="G10" s="533">
        <v>0</v>
      </c>
      <c r="H10" s="230">
        <v>527061.89205324533</v>
      </c>
      <c r="I10" s="230">
        <v>458791.26113256766</v>
      </c>
    </row>
    <row r="11" spans="1:20">
      <c r="B11" s="221">
        <v>2018</v>
      </c>
      <c r="C11" s="229">
        <v>2099</v>
      </c>
      <c r="D11" s="533">
        <v>505390.3</v>
      </c>
      <c r="E11" s="533">
        <v>0</v>
      </c>
      <c r="F11" s="533">
        <v>373725898271.96997</v>
      </c>
      <c r="G11" s="533">
        <v>0</v>
      </c>
      <c r="H11" s="230">
        <v>613482.30004141876</v>
      </c>
      <c r="I11" s="230">
        <v>541657.24458062567</v>
      </c>
    </row>
    <row r="12" spans="1:20">
      <c r="B12" s="231">
        <v>2019</v>
      </c>
      <c r="C12" s="229">
        <v>2181</v>
      </c>
      <c r="D12" s="533">
        <v>542196.35681352299</v>
      </c>
      <c r="E12" s="533">
        <v>0</v>
      </c>
      <c r="F12" s="533">
        <v>424796068151</v>
      </c>
      <c r="G12" s="533">
        <v>0</v>
      </c>
      <c r="H12" s="232">
        <v>711217.12595921301</v>
      </c>
      <c r="I12" s="232">
        <v>656327.1280383633</v>
      </c>
    </row>
    <row r="13" spans="1:20">
      <c r="B13" s="231">
        <v>2020</v>
      </c>
      <c r="C13" s="233">
        <v>2219</v>
      </c>
      <c r="D13" s="533">
        <v>573542.14526491729</v>
      </c>
      <c r="E13" s="533">
        <v>0</v>
      </c>
      <c r="F13" s="533">
        <v>435143042392</v>
      </c>
      <c r="G13" s="533">
        <v>0</v>
      </c>
      <c r="H13" s="232">
        <v>637504.75700076204</v>
      </c>
      <c r="I13" s="232">
        <v>602143.68699803972</v>
      </c>
    </row>
    <row r="14" spans="1:20">
      <c r="B14" s="231">
        <v>2021</v>
      </c>
      <c r="C14" s="233">
        <v>2198</v>
      </c>
      <c r="D14" s="533">
        <v>578438.28760005767</v>
      </c>
      <c r="E14" s="533">
        <v>0</v>
      </c>
      <c r="F14" s="533">
        <v>420668409068.98853</v>
      </c>
      <c r="G14" s="533">
        <v>0</v>
      </c>
      <c r="H14" s="232">
        <v>830586.38175652293</v>
      </c>
      <c r="I14" s="232">
        <v>835201.60969623807</v>
      </c>
    </row>
    <row r="15" spans="1:20">
      <c r="B15" s="231">
        <v>2022</v>
      </c>
      <c r="C15" s="233">
        <v>2120</v>
      </c>
      <c r="D15" s="533">
        <v>504862.41854740999</v>
      </c>
      <c r="E15" s="533">
        <v>0</v>
      </c>
      <c r="F15" s="533">
        <v>376253442869.979</v>
      </c>
      <c r="G15" s="533">
        <v>0</v>
      </c>
      <c r="H15" s="232">
        <v>911906.98600000003</v>
      </c>
      <c r="I15" s="232">
        <v>990241.52599999995</v>
      </c>
    </row>
    <row r="16" spans="1:20">
      <c r="B16" s="231">
        <v>2023</v>
      </c>
      <c r="C16" s="233">
        <v>1809</v>
      </c>
      <c r="D16" s="533">
        <v>501457.46535057091</v>
      </c>
      <c r="E16" s="533">
        <v>0</v>
      </c>
      <c r="F16" s="533">
        <v>379486517353.17847</v>
      </c>
      <c r="G16" s="533">
        <v>0</v>
      </c>
      <c r="H16" s="232">
        <v>688535.15058560099</v>
      </c>
      <c r="I16" s="232">
        <v>697517.99595326767</v>
      </c>
    </row>
    <row r="17" spans="1:10">
      <c r="B17" s="231">
        <v>2024</v>
      </c>
      <c r="C17" s="233">
        <v>1506</v>
      </c>
      <c r="D17" s="533">
        <v>499262.62326129776</v>
      </c>
      <c r="E17" s="533">
        <v>0</v>
      </c>
      <c r="F17" s="533">
        <v>388259239077.92334</v>
      </c>
      <c r="G17" s="533">
        <v>0</v>
      </c>
      <c r="H17" s="232">
        <v>628566.91231086175</v>
      </c>
      <c r="I17" s="232">
        <v>635514.71807914472</v>
      </c>
    </row>
    <row r="18" spans="1:10" ht="15" customHeight="1">
      <c r="B18" s="235" t="s">
        <v>205</v>
      </c>
      <c r="C18" s="229">
        <v>1773</v>
      </c>
      <c r="D18" s="533">
        <v>501080.60399631533</v>
      </c>
      <c r="E18" s="533">
        <v>0</v>
      </c>
      <c r="F18" s="533">
        <v>379478063622.1051</v>
      </c>
      <c r="G18" s="533">
        <v>0</v>
      </c>
      <c r="H18" s="232">
        <v>54107.045593050789</v>
      </c>
      <c r="I18" s="232">
        <v>56796.934859071232</v>
      </c>
      <c r="J18" s="40"/>
    </row>
    <row r="19" spans="1:10" ht="15" customHeight="1">
      <c r="B19" s="235" t="s">
        <v>206</v>
      </c>
      <c r="C19" s="233">
        <v>1719</v>
      </c>
      <c r="D19" s="532">
        <v>495790.01289302361</v>
      </c>
      <c r="E19" s="532">
        <v>0</v>
      </c>
      <c r="F19" s="532">
        <v>372015993713.96344</v>
      </c>
      <c r="G19" s="532">
        <v>0</v>
      </c>
      <c r="H19" s="232">
        <v>47022.42516611475</v>
      </c>
      <c r="I19" s="232">
        <v>54822.507878056967</v>
      </c>
      <c r="J19" s="40"/>
    </row>
    <row r="20" spans="1:10" ht="14.25" customHeight="1">
      <c r="B20" s="235" t="s">
        <v>207</v>
      </c>
      <c r="C20" s="233">
        <v>1697</v>
      </c>
      <c r="D20" s="532">
        <v>486560.3179185653</v>
      </c>
      <c r="E20" s="532">
        <v>0</v>
      </c>
      <c r="F20" s="532">
        <v>366846101703.45929</v>
      </c>
      <c r="G20" s="532">
        <v>0</v>
      </c>
      <c r="H20" s="232">
        <v>55135.390054866803</v>
      </c>
      <c r="I20" s="232">
        <v>65673.499248021151</v>
      </c>
      <c r="J20" s="40"/>
    </row>
    <row r="21" spans="1:10" ht="14.9" customHeight="1">
      <c r="B21" s="235" t="s">
        <v>173</v>
      </c>
      <c r="C21" s="233">
        <v>1636</v>
      </c>
      <c r="D21" s="532">
        <v>479743.23986399587</v>
      </c>
      <c r="E21" s="532">
        <v>0</v>
      </c>
      <c r="F21" s="532">
        <v>368461346333.66083</v>
      </c>
      <c r="G21" s="532">
        <v>0</v>
      </c>
      <c r="H21" s="232">
        <v>42537.040377575533</v>
      </c>
      <c r="I21" s="232">
        <v>42967.187600227335</v>
      </c>
      <c r="J21" s="40"/>
    </row>
    <row r="22" spans="1:10" ht="14.9" customHeight="1">
      <c r="A22" s="195"/>
      <c r="B22" s="235" t="s">
        <v>208</v>
      </c>
      <c r="C22" s="233">
        <v>1575</v>
      </c>
      <c r="D22" s="532">
        <v>482227.01250581507</v>
      </c>
      <c r="E22" s="532">
        <v>0</v>
      </c>
      <c r="F22" s="532">
        <v>373924158121.19525</v>
      </c>
      <c r="G22" s="532">
        <v>0</v>
      </c>
      <c r="H22" s="230">
        <v>51477.603331340899</v>
      </c>
      <c r="I22" s="230">
        <v>46718.900250892482</v>
      </c>
      <c r="J22" s="40"/>
    </row>
    <row r="23" spans="1:10" ht="14.9" customHeight="1">
      <c r="A23" s="195"/>
      <c r="B23" s="157" t="s">
        <v>209</v>
      </c>
      <c r="C23" s="229">
        <v>1546</v>
      </c>
      <c r="D23" s="533">
        <v>486446.2966405031</v>
      </c>
      <c r="E23" s="533">
        <v>0</v>
      </c>
      <c r="F23" s="533">
        <v>375802586884.30878</v>
      </c>
      <c r="G23" s="533">
        <v>0</v>
      </c>
      <c r="H23" s="232">
        <v>46425.711057680019</v>
      </c>
      <c r="I23" s="232">
        <v>45005.723093771885</v>
      </c>
      <c r="J23" s="40"/>
    </row>
    <row r="24" spans="1:10" ht="14.9" customHeight="1">
      <c r="A24" s="195"/>
      <c r="B24" s="157" t="s">
        <v>210</v>
      </c>
      <c r="C24" s="229">
        <v>1531</v>
      </c>
      <c r="D24" s="533">
        <v>491614.48130698648</v>
      </c>
      <c r="E24" s="533">
        <v>0</v>
      </c>
      <c r="F24" s="533">
        <v>375432766859.93976</v>
      </c>
      <c r="G24" s="533">
        <v>0</v>
      </c>
      <c r="H24" s="232">
        <v>57860.469370657818</v>
      </c>
      <c r="I24" s="232">
        <v>55112.640482003022</v>
      </c>
      <c r="J24" s="40"/>
    </row>
    <row r="25" spans="1:10" ht="14.9" customHeight="1">
      <c r="A25" s="243"/>
      <c r="B25" s="235" t="s">
        <v>211</v>
      </c>
      <c r="C25" s="233">
        <v>1536</v>
      </c>
      <c r="D25" s="532">
        <v>498395.62770802906</v>
      </c>
      <c r="E25" s="532">
        <v>0</v>
      </c>
      <c r="F25" s="532">
        <v>376923631570.16266</v>
      </c>
      <c r="G25" s="532">
        <v>0</v>
      </c>
      <c r="H25" s="232">
        <v>61108.589999822041</v>
      </c>
      <c r="I25" s="232">
        <v>59684.109662466064</v>
      </c>
      <c r="J25" s="40"/>
    </row>
    <row r="26" spans="1:10" ht="14.9" customHeight="1">
      <c r="A26" s="243"/>
      <c r="B26" s="235" t="s">
        <v>178</v>
      </c>
      <c r="C26" s="233">
        <v>1533</v>
      </c>
      <c r="D26" s="532">
        <v>499854.62908784754</v>
      </c>
      <c r="E26" s="532">
        <v>0</v>
      </c>
      <c r="F26" s="532">
        <v>374278153582.47717</v>
      </c>
      <c r="G26" s="532">
        <v>0</v>
      </c>
      <c r="H26" s="230">
        <v>62970.569183622109</v>
      </c>
      <c r="I26" s="230">
        <v>64662.81147067558</v>
      </c>
      <c r="J26" s="40"/>
    </row>
    <row r="27" spans="1:10" ht="14.9" customHeight="1">
      <c r="A27" s="243"/>
      <c r="B27" s="235" t="s">
        <v>212</v>
      </c>
      <c r="C27" s="233">
        <v>1524</v>
      </c>
      <c r="D27" s="532">
        <v>500294.12300582411</v>
      </c>
      <c r="E27" s="532">
        <v>0</v>
      </c>
      <c r="F27" s="532">
        <v>377250908697.63562</v>
      </c>
      <c r="G27" s="532">
        <v>0</v>
      </c>
      <c r="H27" s="232">
        <v>95925.700483481269</v>
      </c>
      <c r="I27" s="232">
        <v>93072.49737652835</v>
      </c>
      <c r="J27" s="40"/>
    </row>
    <row r="28" spans="1:10" ht="14.9" customHeight="1">
      <c r="A28" s="243"/>
      <c r="B28" s="157" t="s">
        <v>180</v>
      </c>
      <c r="C28" s="229">
        <v>1532</v>
      </c>
      <c r="D28" s="533">
        <v>494453.74880070944</v>
      </c>
      <c r="E28" s="533">
        <v>0</v>
      </c>
      <c r="F28" s="533">
        <v>381398232938.36035</v>
      </c>
      <c r="G28" s="533">
        <v>0</v>
      </c>
      <c r="H28" s="232">
        <v>53996.367692649714</v>
      </c>
      <c r="I28" s="232">
        <v>50997.906157430611</v>
      </c>
      <c r="J28" s="40"/>
    </row>
    <row r="29" spans="1:10">
      <c r="A29" s="243"/>
      <c r="B29" s="235" t="s">
        <v>213</v>
      </c>
      <c r="C29" s="233">
        <v>1506</v>
      </c>
      <c r="D29" s="532">
        <v>499262.62326129776</v>
      </c>
      <c r="E29" s="532">
        <v>0</v>
      </c>
      <c r="F29" s="532">
        <v>389394450410.02063</v>
      </c>
      <c r="G29" s="532">
        <v>0</v>
      </c>
      <c r="H29" s="284"/>
      <c r="I29" s="284"/>
      <c r="J29" s="40"/>
    </row>
    <row r="30" spans="1:10">
      <c r="A30" s="243"/>
      <c r="B30" s="231">
        <v>2025</v>
      </c>
      <c r="C30" s="62">
        <v>1506</v>
      </c>
      <c r="D30" s="532">
        <v>499555.21247817343</v>
      </c>
      <c r="E30" s="532"/>
      <c r="F30" s="532">
        <v>388259239077.92334</v>
      </c>
      <c r="G30" s="532"/>
      <c r="J30" s="40"/>
    </row>
    <row r="31" spans="1:10">
      <c r="A31" s="243"/>
      <c r="B31" s="235" t="s">
        <v>205</v>
      </c>
      <c r="C31" s="62">
        <v>1506</v>
      </c>
      <c r="D31" s="532">
        <v>499555.21247817343</v>
      </c>
      <c r="E31" s="532"/>
      <c r="F31" s="532">
        <v>388259239077.92334</v>
      </c>
      <c r="G31" s="532"/>
      <c r="J31" s="40"/>
    </row>
    <row r="32" spans="1:10">
      <c r="A32" s="243"/>
    </row>
    <row r="33" spans="1:9">
      <c r="A33" s="243"/>
      <c r="B33" s="525" t="s">
        <v>457</v>
      </c>
      <c r="C33" s="525"/>
      <c r="D33" s="525"/>
      <c r="E33" s="525"/>
      <c r="F33" s="525"/>
      <c r="G33" s="525"/>
      <c r="H33" s="525"/>
      <c r="I33" s="525"/>
    </row>
    <row r="34" spans="1:9">
      <c r="A34" s="243"/>
      <c r="B34" s="526" t="s">
        <v>459</v>
      </c>
      <c r="C34" s="527"/>
      <c r="D34" s="490">
        <v>2024</v>
      </c>
      <c r="E34" s="492"/>
      <c r="F34" s="530">
        <v>45656</v>
      </c>
      <c r="G34" s="531"/>
      <c r="H34" s="530">
        <v>45660</v>
      </c>
      <c r="I34" s="531"/>
    </row>
    <row r="35" spans="1:9">
      <c r="A35" s="243"/>
      <c r="B35" s="528"/>
      <c r="C35" s="529"/>
      <c r="D35" s="244" t="s">
        <v>461</v>
      </c>
      <c r="E35" s="245" t="s">
        <v>462</v>
      </c>
      <c r="F35" s="244" t="s">
        <v>461</v>
      </c>
      <c r="G35" s="245" t="s">
        <v>462</v>
      </c>
      <c r="H35" s="244" t="s">
        <v>461</v>
      </c>
      <c r="I35" s="245" t="s">
        <v>462</v>
      </c>
    </row>
    <row r="36" spans="1:9">
      <c r="A36" s="1"/>
      <c r="B36" s="248" t="s">
        <v>464</v>
      </c>
      <c r="C36" s="248"/>
      <c r="D36" s="249"/>
      <c r="E36" s="250"/>
      <c r="F36" s="251"/>
      <c r="G36" s="252"/>
      <c r="H36" s="253"/>
      <c r="I36" s="254"/>
    </row>
    <row r="37" spans="1:9">
      <c r="A37" s="257"/>
      <c r="B37" s="258" t="s">
        <v>43</v>
      </c>
      <c r="C37" s="265" t="s">
        <v>466</v>
      </c>
      <c r="D37" s="285">
        <v>228</v>
      </c>
      <c r="E37" s="260">
        <v>71.338087009991725</v>
      </c>
      <c r="F37" s="259">
        <v>228</v>
      </c>
      <c r="G37" s="260">
        <v>71.338087009991725</v>
      </c>
      <c r="H37" s="259">
        <v>227</v>
      </c>
      <c r="I37" s="260">
        <v>71.507020692491977</v>
      </c>
    </row>
    <row r="38" spans="1:9">
      <c r="A38" s="257"/>
      <c r="B38" s="258" t="s">
        <v>467</v>
      </c>
      <c r="C38" s="265" t="s">
        <v>393</v>
      </c>
      <c r="D38" s="285">
        <v>258</v>
      </c>
      <c r="E38" s="260">
        <v>137.16610182860285</v>
      </c>
      <c r="F38" s="259">
        <v>258</v>
      </c>
      <c r="G38" s="260">
        <v>137.16610182860285</v>
      </c>
      <c r="H38" s="259">
        <v>258</v>
      </c>
      <c r="I38" s="260">
        <v>136.56367233606045</v>
      </c>
    </row>
    <row r="39" spans="1:9" ht="15" customHeight="1">
      <c r="A39" s="176"/>
      <c r="B39" s="258" t="s">
        <v>251</v>
      </c>
      <c r="C39" s="265" t="s">
        <v>394</v>
      </c>
      <c r="D39" s="285">
        <v>43</v>
      </c>
      <c r="E39" s="260">
        <v>11.831464714521857</v>
      </c>
      <c r="F39" s="259">
        <v>43</v>
      </c>
      <c r="G39" s="260">
        <v>11.831464714521857</v>
      </c>
      <c r="H39" s="259">
        <v>43</v>
      </c>
      <c r="I39" s="260">
        <v>11.964498454583696</v>
      </c>
    </row>
    <row r="40" spans="1:9">
      <c r="A40" s="176"/>
      <c r="B40" s="258" t="s">
        <v>468</v>
      </c>
      <c r="C40" s="265" t="s">
        <v>396</v>
      </c>
      <c r="D40" s="285">
        <v>153</v>
      </c>
      <c r="E40" s="260">
        <v>78.175609848468454</v>
      </c>
      <c r="F40" s="259">
        <v>153</v>
      </c>
      <c r="G40" s="260">
        <v>78.175609848468454</v>
      </c>
      <c r="H40" s="259">
        <v>153</v>
      </c>
      <c r="I40" s="260">
        <v>79.286059412406161</v>
      </c>
    </row>
    <row r="41" spans="1:9" ht="14.9" customHeight="1">
      <c r="A41" s="176"/>
      <c r="B41" s="258" t="s">
        <v>469</v>
      </c>
      <c r="C41" s="265" t="s">
        <v>398</v>
      </c>
      <c r="D41" s="285">
        <v>143</v>
      </c>
      <c r="E41" s="260">
        <v>25.899721813007186</v>
      </c>
      <c r="F41" s="259">
        <v>143</v>
      </c>
      <c r="G41" s="260">
        <v>25.899721813007186</v>
      </c>
      <c r="H41" s="259">
        <v>144</v>
      </c>
      <c r="I41" s="260">
        <v>25.120535742590679</v>
      </c>
    </row>
    <row r="42" spans="1:9">
      <c r="A42" s="1"/>
      <c r="B42" s="258" t="s">
        <v>470</v>
      </c>
      <c r="C42" s="265" t="s">
        <v>400</v>
      </c>
      <c r="D42" s="285">
        <v>394</v>
      </c>
      <c r="E42" s="260">
        <v>109.6186463667037</v>
      </c>
      <c r="F42" s="259">
        <v>394</v>
      </c>
      <c r="G42" s="260">
        <v>109.6186463667037</v>
      </c>
      <c r="H42" s="259">
        <v>394</v>
      </c>
      <c r="I42" s="260">
        <v>109.67952423091404</v>
      </c>
    </row>
    <row r="43" spans="1:9" ht="15" customHeight="1">
      <c r="A43" s="176"/>
      <c r="B43" s="258" t="s">
        <v>401</v>
      </c>
      <c r="C43" s="265" t="s">
        <v>402</v>
      </c>
      <c r="D43" s="285">
        <v>42</v>
      </c>
      <c r="E43" s="260">
        <v>14.685447607242793</v>
      </c>
      <c r="F43" s="259">
        <v>42</v>
      </c>
      <c r="G43" s="260">
        <v>14.685447607242793</v>
      </c>
      <c r="H43" s="259">
        <v>42</v>
      </c>
      <c r="I43" s="260">
        <v>14.787957493184491</v>
      </c>
    </row>
    <row r="44" spans="1:9">
      <c r="A44" s="176"/>
      <c r="B44" s="248" t="s">
        <v>471</v>
      </c>
      <c r="C44" s="248"/>
      <c r="D44" s="248"/>
      <c r="E44" s="248"/>
      <c r="F44" s="248"/>
      <c r="G44" s="248"/>
      <c r="H44" s="268"/>
      <c r="I44" s="269"/>
    </row>
    <row r="45" spans="1:9" ht="14.9" customHeight="1">
      <c r="A45" s="176"/>
      <c r="B45" s="258" t="s">
        <v>43</v>
      </c>
      <c r="C45" s="265" t="s">
        <v>405</v>
      </c>
      <c r="D45" s="285">
        <v>46</v>
      </c>
      <c r="E45" s="260">
        <v>5.2257704875706175</v>
      </c>
      <c r="F45" s="259">
        <v>46</v>
      </c>
      <c r="G45" s="260">
        <v>5.2257704875706175</v>
      </c>
      <c r="H45" s="259">
        <v>46</v>
      </c>
      <c r="I45" s="260">
        <v>4.924243122431931</v>
      </c>
    </row>
    <row r="46" spans="1:9">
      <c r="A46" s="176"/>
      <c r="B46" s="258" t="s">
        <v>467</v>
      </c>
      <c r="C46" s="265" t="s">
        <v>407</v>
      </c>
      <c r="D46" s="285">
        <v>37</v>
      </c>
      <c r="E46" s="260">
        <v>6.5847487746901248</v>
      </c>
      <c r="F46" s="259">
        <v>37</v>
      </c>
      <c r="G46" s="260">
        <v>6.5847487746901248</v>
      </c>
      <c r="H46" s="259">
        <v>37</v>
      </c>
      <c r="I46" s="260">
        <v>6.6627241748211246</v>
      </c>
    </row>
    <row r="47" spans="1:9" ht="14.9" customHeight="1">
      <c r="A47" s="176"/>
      <c r="B47" s="258" t="s">
        <v>473</v>
      </c>
      <c r="C47" s="265" t="s">
        <v>410</v>
      </c>
      <c r="D47" s="285">
        <v>30</v>
      </c>
      <c r="E47" s="260">
        <v>12.065064198429017</v>
      </c>
      <c r="F47" s="259">
        <v>30</v>
      </c>
      <c r="G47" s="260">
        <v>12.065064198429017</v>
      </c>
      <c r="H47" s="259">
        <v>30</v>
      </c>
      <c r="I47" s="260">
        <v>12.086826092521832</v>
      </c>
    </row>
    <row r="48" spans="1:9">
      <c r="A48" s="176"/>
      <c r="B48" s="258" t="s">
        <v>251</v>
      </c>
      <c r="C48" s="265" t="s">
        <v>411</v>
      </c>
      <c r="D48" s="285">
        <v>2</v>
      </c>
      <c r="E48" s="260">
        <v>4.5320793208809995E-2</v>
      </c>
      <c r="F48" s="259">
        <v>2</v>
      </c>
      <c r="G48" s="260">
        <v>4.5320793208809995E-2</v>
      </c>
      <c r="H48" s="259">
        <v>2</v>
      </c>
      <c r="I48" s="260">
        <v>4.5478546005839997E-2</v>
      </c>
    </row>
    <row r="49" spans="1:9">
      <c r="A49" s="176"/>
      <c r="B49" s="258" t="s">
        <v>468</v>
      </c>
      <c r="C49" s="265" t="s">
        <v>412</v>
      </c>
      <c r="D49" s="285">
        <v>53</v>
      </c>
      <c r="E49" s="260">
        <v>11.357326292211445</v>
      </c>
      <c r="F49" s="259">
        <v>53</v>
      </c>
      <c r="G49" s="260">
        <v>11.357326292211445</v>
      </c>
      <c r="H49" s="259">
        <v>53</v>
      </c>
      <c r="I49" s="260">
        <v>11.694738470495221</v>
      </c>
    </row>
    <row r="50" spans="1:9">
      <c r="A50" s="176"/>
      <c r="B50" s="258" t="s">
        <v>469</v>
      </c>
      <c r="C50" s="265" t="s">
        <v>413</v>
      </c>
      <c r="D50" s="285">
        <v>18</v>
      </c>
      <c r="E50" s="260">
        <v>1.5535060436179962</v>
      </c>
      <c r="F50" s="259">
        <v>18</v>
      </c>
      <c r="G50" s="260">
        <v>1.5535060436179962</v>
      </c>
      <c r="H50" s="259">
        <v>18</v>
      </c>
      <c r="I50" s="260">
        <v>1.5608779960256194</v>
      </c>
    </row>
    <row r="51" spans="1:9">
      <c r="B51" s="258" t="s">
        <v>470</v>
      </c>
      <c r="C51" s="265"/>
      <c r="D51" s="285">
        <v>46</v>
      </c>
      <c r="E51" s="260">
        <v>8.1011342895952936</v>
      </c>
      <c r="F51" s="259">
        <v>46</v>
      </c>
      <c r="G51" s="260">
        <v>8.1011342895952936</v>
      </c>
      <c r="H51" s="259">
        <v>46</v>
      </c>
      <c r="I51" s="260">
        <v>8.0233245060036893</v>
      </c>
    </row>
    <row r="52" spans="1:9">
      <c r="B52" s="258" t="s">
        <v>414</v>
      </c>
      <c r="C52" s="265" t="s">
        <v>415</v>
      </c>
      <c r="D52" s="285">
        <v>11</v>
      </c>
      <c r="E52" s="260">
        <v>5.5949182943490303</v>
      </c>
      <c r="F52" s="259">
        <v>11</v>
      </c>
      <c r="G52" s="260">
        <v>5.5949182943490303</v>
      </c>
      <c r="H52" s="259">
        <v>11</v>
      </c>
      <c r="I52" s="260">
        <v>5.6278644859497708</v>
      </c>
    </row>
    <row r="53" spans="1:9">
      <c r="B53" s="258" t="s">
        <v>401</v>
      </c>
      <c r="C53" s="271" t="s">
        <v>416</v>
      </c>
      <c r="D53" s="285">
        <v>2</v>
      </c>
      <c r="E53" s="260">
        <v>1.9754899086819998E-2</v>
      </c>
      <c r="F53" s="259">
        <v>2</v>
      </c>
      <c r="G53" s="260">
        <v>1.9754899086819998E-2</v>
      </c>
      <c r="H53" s="259">
        <v>2</v>
      </c>
      <c r="I53" s="260">
        <v>1.9866721686900003E-2</v>
      </c>
    </row>
    <row r="54" spans="1:9">
      <c r="B54" s="258"/>
      <c r="C54" s="271"/>
      <c r="D54" s="157"/>
      <c r="E54" s="227"/>
      <c r="F54" s="259"/>
      <c r="G54" s="237"/>
      <c r="H54" s="259"/>
      <c r="I54" s="237"/>
    </row>
    <row r="55" spans="1:9">
      <c r="B55" s="272" t="s">
        <v>476</v>
      </c>
      <c r="D55" s="38"/>
      <c r="E55" s="38"/>
      <c r="F55" s="38"/>
      <c r="G55" s="38"/>
      <c r="H55" s="273"/>
      <c r="I55" s="38"/>
    </row>
    <row r="56" spans="1:9">
      <c r="B56" s="272" t="s">
        <v>477</v>
      </c>
    </row>
    <row r="57" spans="1:9">
      <c r="B57" s="272"/>
    </row>
    <row r="58" spans="1:9">
      <c r="B58" s="272"/>
    </row>
    <row r="59" spans="1:9">
      <c r="B59" s="272"/>
    </row>
    <row r="60" spans="1:9">
      <c r="B60" s="272"/>
    </row>
    <row r="61" spans="1:9">
      <c r="B61" s="272"/>
    </row>
    <row r="62" spans="1:9">
      <c r="B62" s="272"/>
    </row>
    <row r="63" spans="1:9">
      <c r="B63" s="272"/>
    </row>
    <row r="64" spans="1:9">
      <c r="B64" s="272"/>
    </row>
    <row r="65" spans="1:10">
      <c r="B65" s="272"/>
    </row>
    <row r="66" spans="1:10">
      <c r="B66" s="272"/>
      <c r="G66" s="7"/>
    </row>
    <row r="67" spans="1:10" ht="7.5" customHeight="1">
      <c r="B67" s="272"/>
      <c r="H67" s="8"/>
      <c r="I67" s="8"/>
    </row>
    <row r="68" spans="1:10" ht="11.25" customHeight="1">
      <c r="B68" s="272"/>
    </row>
    <row r="69" spans="1:10">
      <c r="B69" s="272"/>
    </row>
    <row r="70" spans="1:10">
      <c r="B70" s="272"/>
    </row>
    <row r="71" spans="1:10">
      <c r="A71" s="218"/>
      <c r="B71" s="218"/>
      <c r="C71" s="218"/>
      <c r="D71" s="218"/>
      <c r="E71" s="218"/>
      <c r="F71" s="218"/>
      <c r="G71" s="218"/>
      <c r="H71" s="218"/>
      <c r="I71" s="218"/>
      <c r="J71" s="218"/>
    </row>
    <row r="72" spans="1:10">
      <c r="A72" s="43"/>
      <c r="B72" s="43"/>
      <c r="C72" s="43"/>
      <c r="D72" s="43"/>
      <c r="E72" s="159"/>
      <c r="F72" s="275"/>
      <c r="G72" s="275"/>
      <c r="H72" s="275"/>
      <c r="I72" s="275"/>
      <c r="J72" s="276" t="s">
        <v>478</v>
      </c>
    </row>
    <row r="75" spans="1:10">
      <c r="G75" s="277"/>
    </row>
    <row r="76" spans="1:10">
      <c r="G76" s="31"/>
    </row>
    <row r="77" spans="1:10">
      <c r="G77" s="31"/>
    </row>
    <row r="78" spans="1:10">
      <c r="G78" s="278"/>
    </row>
    <row r="80" spans="1:10">
      <c r="G80" s="31"/>
    </row>
    <row r="81" spans="6:10">
      <c r="G81" s="31"/>
      <c r="J81" s="279"/>
    </row>
    <row r="95" spans="6:10">
      <c r="F95" s="31"/>
    </row>
  </sheetData>
  <mergeCells count="58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D30:E30"/>
    <mergeCell ref="F30:G30"/>
    <mergeCell ref="D31:E31"/>
    <mergeCell ref="F31:G31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/>
  <dimension ref="A2:R100"/>
  <sheetViews>
    <sheetView view="pageBreakPreview" topLeftCell="A49" zoomScale="70" zoomScaleNormal="115" zoomScaleSheetLayoutView="70" workbookViewId="0">
      <selection activeCell="C44" sqref="C44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542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18"/>
      <c r="B3" s="218"/>
      <c r="C3" s="218"/>
      <c r="D3" s="218"/>
      <c r="E3" s="218"/>
      <c r="F3" s="218"/>
      <c r="G3" s="218"/>
      <c r="H3" s="218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19"/>
      <c r="C5" s="458" t="s">
        <v>347</v>
      </c>
      <c r="D5" s="458"/>
      <c r="E5" s="458"/>
      <c r="F5" s="458"/>
      <c r="G5" s="458"/>
    </row>
    <row r="6" spans="1:18" ht="9" customHeight="1"/>
    <row r="7" spans="1:18" ht="15" customHeight="1">
      <c r="C7" s="538" t="s">
        <v>354</v>
      </c>
      <c r="D7" s="538"/>
      <c r="E7" s="526">
        <v>2024</v>
      </c>
      <c r="F7" s="541">
        <v>45656</v>
      </c>
      <c r="G7" s="541">
        <v>45660</v>
      </c>
    </row>
    <row r="8" spans="1:18">
      <c r="C8" s="539"/>
      <c r="D8" s="539"/>
      <c r="E8" s="540"/>
      <c r="F8" s="542"/>
      <c r="G8" s="542"/>
    </row>
    <row r="9" spans="1:18" ht="14.9" customHeight="1">
      <c r="C9" s="169" t="s">
        <v>358</v>
      </c>
      <c r="D9" s="169"/>
      <c r="E9" s="224">
        <v>3</v>
      </c>
      <c r="F9" s="225">
        <v>3</v>
      </c>
      <c r="G9" s="225">
        <v>3</v>
      </c>
    </row>
    <row r="10" spans="1:18">
      <c r="C10" s="169" t="s">
        <v>359</v>
      </c>
      <c r="D10" s="169"/>
      <c r="E10" s="224">
        <v>119</v>
      </c>
      <c r="F10" s="225">
        <v>119</v>
      </c>
      <c r="G10" s="225">
        <v>119</v>
      </c>
    </row>
    <row r="11" spans="1:18">
      <c r="C11" s="169" t="s">
        <v>360</v>
      </c>
      <c r="D11" s="169"/>
      <c r="E11" s="224">
        <v>112</v>
      </c>
      <c r="F11" s="225">
        <v>112</v>
      </c>
      <c r="G11" s="225">
        <v>112</v>
      </c>
    </row>
    <row r="12" spans="1:18">
      <c r="B12" s="40"/>
      <c r="C12" s="169" t="s">
        <v>361</v>
      </c>
      <c r="D12" s="169"/>
      <c r="E12" s="224">
        <v>89</v>
      </c>
      <c r="F12" s="225">
        <v>89</v>
      </c>
      <c r="G12" s="225">
        <v>89</v>
      </c>
    </row>
    <row r="13" spans="1:18">
      <c r="C13" s="169" t="s">
        <v>362</v>
      </c>
      <c r="D13" s="169"/>
      <c r="E13" s="224">
        <v>176</v>
      </c>
      <c r="F13" s="225">
        <v>176</v>
      </c>
      <c r="G13" s="225">
        <v>176</v>
      </c>
    </row>
    <row r="14" spans="1:18">
      <c r="C14" s="169" t="s">
        <v>363</v>
      </c>
      <c r="D14" s="169"/>
      <c r="E14" s="224">
        <v>8508</v>
      </c>
      <c r="F14" s="225">
        <v>8508</v>
      </c>
      <c r="G14" s="225">
        <v>8481</v>
      </c>
    </row>
    <row r="15" spans="1:18">
      <c r="C15" s="169" t="s">
        <v>364</v>
      </c>
      <c r="D15" s="169"/>
      <c r="E15" s="224">
        <v>1401</v>
      </c>
      <c r="F15" s="225">
        <v>1401</v>
      </c>
      <c r="G15" s="225">
        <v>1402</v>
      </c>
    </row>
    <row r="16" spans="1:18">
      <c r="C16" s="169" t="s">
        <v>365</v>
      </c>
      <c r="D16" s="169"/>
      <c r="E16" s="234">
        <v>19238</v>
      </c>
      <c r="F16" s="225">
        <v>19238</v>
      </c>
      <c r="G16" s="225">
        <v>19038</v>
      </c>
    </row>
    <row r="17" spans="2:7">
      <c r="C17" s="169" t="s">
        <v>366</v>
      </c>
      <c r="E17" s="234">
        <v>266</v>
      </c>
      <c r="F17" s="225">
        <v>266</v>
      </c>
      <c r="G17" s="225">
        <v>269</v>
      </c>
    </row>
    <row r="18" spans="2:7" ht="15" customHeight="1">
      <c r="C18" s="169" t="s">
        <v>367</v>
      </c>
      <c r="E18" s="224">
        <v>47</v>
      </c>
      <c r="F18" s="225">
        <v>47</v>
      </c>
      <c r="G18" s="225">
        <v>47</v>
      </c>
    </row>
    <row r="19" spans="2:7" ht="15" customHeight="1">
      <c r="C19" s="169" t="s">
        <v>368</v>
      </c>
      <c r="D19" s="169"/>
      <c r="E19" s="224">
        <v>91</v>
      </c>
      <c r="F19" s="225">
        <v>91</v>
      </c>
      <c r="G19" s="225">
        <v>91</v>
      </c>
    </row>
    <row r="20" spans="2:7" ht="14.25" customHeight="1">
      <c r="C20" s="169" t="s">
        <v>369</v>
      </c>
      <c r="D20" s="169"/>
      <c r="E20" s="224">
        <v>90</v>
      </c>
      <c r="F20" s="225">
        <v>90</v>
      </c>
      <c r="G20" s="225">
        <v>90</v>
      </c>
    </row>
    <row r="21" spans="2:7" ht="14.9" customHeight="1">
      <c r="C21" s="169" t="s">
        <v>370</v>
      </c>
      <c r="D21" s="169"/>
      <c r="E21" s="224">
        <v>3352</v>
      </c>
      <c r="F21" s="225">
        <v>3352</v>
      </c>
      <c r="G21" s="225">
        <v>3352</v>
      </c>
    </row>
    <row r="22" spans="2:7" ht="14.9" customHeight="1">
      <c r="C22" s="169" t="s">
        <v>371</v>
      </c>
      <c r="D22" s="169"/>
      <c r="E22" s="224">
        <v>9819</v>
      </c>
      <c r="F22" s="225">
        <v>9819</v>
      </c>
      <c r="G22" s="225">
        <v>9815</v>
      </c>
    </row>
    <row r="23" spans="2:7" ht="14.9" customHeight="1">
      <c r="C23" s="169" t="s">
        <v>372</v>
      </c>
      <c r="D23" s="169"/>
      <c r="E23" s="224">
        <v>29</v>
      </c>
      <c r="F23" s="225">
        <v>29</v>
      </c>
      <c r="G23" s="225">
        <v>29</v>
      </c>
    </row>
    <row r="24" spans="2:7" ht="14.9" customHeight="1">
      <c r="C24" s="169" t="s">
        <v>373</v>
      </c>
      <c r="D24" s="169"/>
      <c r="E24" s="224">
        <v>9</v>
      </c>
      <c r="F24" s="225">
        <v>9</v>
      </c>
      <c r="G24" s="225">
        <v>9</v>
      </c>
    </row>
    <row r="25" spans="2:7" ht="14.9" customHeight="1">
      <c r="C25" s="169" t="s">
        <v>374</v>
      </c>
      <c r="D25" s="169"/>
      <c r="E25" s="224">
        <v>4</v>
      </c>
      <c r="F25" s="225">
        <v>4</v>
      </c>
      <c r="G25" s="225">
        <v>4</v>
      </c>
    </row>
    <row r="26" spans="2:7" ht="14.9" customHeight="1">
      <c r="C26" s="169" t="s">
        <v>375</v>
      </c>
      <c r="D26" s="169"/>
      <c r="E26" s="224">
        <v>12</v>
      </c>
      <c r="F26" s="225">
        <v>12</v>
      </c>
      <c r="G26" s="225">
        <v>12</v>
      </c>
    </row>
    <row r="27" spans="2:7" ht="14.9" customHeight="1">
      <c r="B27" s="40"/>
      <c r="C27" s="169" t="s">
        <v>376</v>
      </c>
      <c r="D27" s="169"/>
      <c r="E27" s="224">
        <v>355</v>
      </c>
      <c r="F27" s="225">
        <v>355</v>
      </c>
      <c r="G27" s="225">
        <v>358</v>
      </c>
    </row>
    <row r="28" spans="2:7" ht="14.9" customHeight="1">
      <c r="B28" s="40"/>
      <c r="C28" s="169" t="s">
        <v>377</v>
      </c>
      <c r="D28" s="169"/>
      <c r="E28" s="224">
        <v>335</v>
      </c>
      <c r="F28" s="225">
        <v>335</v>
      </c>
      <c r="G28" s="225">
        <v>335</v>
      </c>
    </row>
    <row r="29" spans="2:7" ht="14.9" customHeight="1">
      <c r="B29" s="40"/>
      <c r="C29" s="169" t="s">
        <v>378</v>
      </c>
      <c r="D29" s="169"/>
      <c r="E29" s="234">
        <v>470</v>
      </c>
      <c r="F29" s="225">
        <v>470</v>
      </c>
      <c r="G29" s="225">
        <v>469</v>
      </c>
    </row>
    <row r="30" spans="2:7">
      <c r="B30" s="40"/>
      <c r="C30" s="169" t="s">
        <v>379</v>
      </c>
      <c r="D30" s="169"/>
      <c r="E30" s="224">
        <v>887</v>
      </c>
      <c r="F30" s="225">
        <v>887</v>
      </c>
      <c r="G30" s="225">
        <v>887</v>
      </c>
    </row>
    <row r="31" spans="2:7">
      <c r="C31" s="169" t="s">
        <v>380</v>
      </c>
      <c r="D31" s="169"/>
      <c r="E31" s="224">
        <v>93</v>
      </c>
      <c r="F31" s="225">
        <v>93</v>
      </c>
      <c r="G31" s="225">
        <v>93</v>
      </c>
    </row>
    <row r="32" spans="2:7">
      <c r="C32" s="169" t="s">
        <v>381</v>
      </c>
      <c r="D32" s="169"/>
      <c r="E32" s="224">
        <v>245</v>
      </c>
      <c r="F32" s="225">
        <v>245</v>
      </c>
      <c r="G32" s="225">
        <v>245</v>
      </c>
    </row>
    <row r="33" spans="3:8">
      <c r="C33" s="169" t="s">
        <v>383</v>
      </c>
      <c r="E33" s="224">
        <v>18</v>
      </c>
      <c r="F33" s="225">
        <v>18</v>
      </c>
      <c r="G33" s="225">
        <v>18</v>
      </c>
    </row>
    <row r="34" spans="3:8">
      <c r="C34" s="169" t="s">
        <v>385</v>
      </c>
      <c r="D34" s="169"/>
      <c r="E34" s="224">
        <v>1</v>
      </c>
      <c r="F34" s="225">
        <v>1</v>
      </c>
      <c r="G34" s="225">
        <v>1</v>
      </c>
    </row>
    <row r="35" spans="3:8">
      <c r="C35" s="169" t="s">
        <v>388</v>
      </c>
      <c r="E35" s="224">
        <v>1</v>
      </c>
      <c r="F35" s="225">
        <v>1</v>
      </c>
      <c r="G35" s="225">
        <v>1</v>
      </c>
    </row>
    <row r="36" spans="3:8">
      <c r="C36" s="169" t="s">
        <v>390</v>
      </c>
      <c r="E36" s="224">
        <v>1</v>
      </c>
      <c r="F36" s="225">
        <v>1</v>
      </c>
      <c r="G36" s="225">
        <v>1</v>
      </c>
    </row>
    <row r="37" spans="3:8" ht="16.5" customHeight="1"/>
    <row r="38" spans="3:8">
      <c r="D38" s="169"/>
      <c r="E38" s="169"/>
      <c r="F38" s="266"/>
      <c r="G38" s="266"/>
    </row>
    <row r="39" spans="3:8" ht="15" customHeight="1">
      <c r="C39" s="267"/>
      <c r="D39" s="267"/>
      <c r="E39" s="267"/>
      <c r="F39" s="267"/>
      <c r="G39" s="267"/>
      <c r="H39" s="195">
        <v>84</v>
      </c>
    </row>
    <row r="43" spans="3:8" ht="15" customHeight="1"/>
    <row r="44" spans="3:8">
      <c r="C44" s="440" t="s">
        <v>404</v>
      </c>
      <c r="D44" s="145"/>
      <c r="E44" s="145"/>
      <c r="F44" s="145"/>
      <c r="G44" s="145"/>
      <c r="H44" s="145"/>
    </row>
    <row r="45" spans="3:8">
      <c r="C45" s="440" t="s">
        <v>406</v>
      </c>
      <c r="D45" s="145"/>
      <c r="E45" s="145"/>
      <c r="F45" s="145"/>
      <c r="G45" s="145"/>
      <c r="H45" s="145"/>
    </row>
    <row r="46" spans="3:8">
      <c r="C46" s="537" t="s">
        <v>408</v>
      </c>
      <c r="D46" s="537"/>
      <c r="E46" s="537"/>
      <c r="F46" s="537"/>
      <c r="G46" s="537"/>
      <c r="H46" s="537"/>
    </row>
    <row r="48" spans="3:8">
      <c r="C48" s="270"/>
      <c r="D48" s="270"/>
      <c r="E48" s="270"/>
      <c r="F48" s="270"/>
      <c r="G48" s="270"/>
      <c r="H48" s="270"/>
    </row>
    <row r="49" spans="3:8">
      <c r="C49" s="270"/>
      <c r="D49" s="270"/>
      <c r="E49" s="270"/>
      <c r="F49" s="270"/>
      <c r="G49" s="270"/>
      <c r="H49" s="270"/>
    </row>
    <row r="50" spans="3:8">
      <c r="C50" s="270"/>
      <c r="D50" s="270"/>
      <c r="E50" s="270"/>
      <c r="F50" s="270"/>
      <c r="G50" s="270"/>
      <c r="H50" s="270"/>
    </row>
    <row r="51" spans="3:8">
      <c r="C51" s="270"/>
      <c r="D51" s="270"/>
      <c r="E51" s="270"/>
      <c r="F51" s="270"/>
      <c r="G51" s="270"/>
      <c r="H51" s="270"/>
    </row>
    <row r="52" spans="3:8">
      <c r="C52" s="270"/>
      <c r="D52" s="270"/>
      <c r="E52" s="270"/>
      <c r="F52" s="270"/>
      <c r="G52" s="270"/>
      <c r="H52" s="270"/>
    </row>
    <row r="53" spans="3:8">
      <c r="C53" s="270"/>
      <c r="D53" s="270"/>
      <c r="E53" s="270"/>
      <c r="F53" s="270"/>
      <c r="G53" s="270"/>
      <c r="H53" s="270"/>
    </row>
    <row r="54" spans="3:8">
      <c r="C54" s="270"/>
      <c r="D54" s="270"/>
      <c r="E54" s="270"/>
      <c r="F54" s="270"/>
      <c r="G54" s="270"/>
      <c r="H54" s="270"/>
    </row>
    <row r="55" spans="3:8">
      <c r="C55" s="270"/>
      <c r="D55" s="270"/>
      <c r="E55" s="270"/>
      <c r="F55" s="270"/>
      <c r="G55" s="270"/>
      <c r="H55" s="270"/>
    </row>
    <row r="56" spans="3:8">
      <c r="C56" s="270"/>
      <c r="D56" s="270"/>
      <c r="E56" s="270"/>
      <c r="F56" s="270"/>
      <c r="G56" s="270"/>
      <c r="H56" s="270"/>
    </row>
    <row r="57" spans="3:8">
      <c r="C57" s="270"/>
      <c r="D57" s="270"/>
      <c r="E57" s="270"/>
      <c r="F57" s="270"/>
      <c r="G57" s="270"/>
      <c r="H57" s="270"/>
    </row>
    <row r="58" spans="3:8">
      <c r="C58" s="270"/>
      <c r="D58" s="270"/>
      <c r="E58" s="270"/>
      <c r="F58" s="270"/>
      <c r="G58" s="270"/>
      <c r="H58" s="270"/>
    </row>
    <row r="59" spans="3:8">
      <c r="C59" s="270"/>
      <c r="D59" s="270"/>
      <c r="E59" s="270"/>
      <c r="F59" s="270"/>
      <c r="G59" s="270"/>
      <c r="H59" s="270"/>
    </row>
    <row r="60" spans="3:8">
      <c r="C60" s="270"/>
      <c r="D60" s="270"/>
      <c r="E60" s="270"/>
      <c r="F60" s="270"/>
      <c r="G60" s="270"/>
      <c r="H60" s="270"/>
    </row>
    <row r="61" spans="3:8">
      <c r="C61" s="270"/>
      <c r="D61" s="270"/>
      <c r="E61" s="270"/>
      <c r="F61" s="270"/>
      <c r="G61" s="270"/>
      <c r="H61" s="270"/>
    </row>
    <row r="62" spans="3:8">
      <c r="C62" s="270"/>
      <c r="D62" s="270"/>
      <c r="E62" s="270"/>
      <c r="F62" s="270"/>
      <c r="G62" s="270"/>
      <c r="H62" s="270"/>
    </row>
    <row r="63" spans="3:8">
      <c r="C63" s="270"/>
      <c r="D63" s="270"/>
      <c r="E63" s="270"/>
      <c r="F63" s="270"/>
      <c r="G63" s="270"/>
      <c r="H63" s="270"/>
    </row>
    <row r="64" spans="3:8">
      <c r="C64" s="270"/>
      <c r="D64" s="270"/>
      <c r="E64" s="270"/>
      <c r="F64" s="270"/>
      <c r="G64" s="270"/>
      <c r="H64" s="270"/>
    </row>
    <row r="65" spans="1:8">
      <c r="C65" s="270"/>
      <c r="D65" s="270"/>
      <c r="E65" s="270"/>
      <c r="F65" s="270"/>
      <c r="G65" s="270"/>
      <c r="H65" s="270"/>
    </row>
    <row r="66" spans="1:8">
      <c r="C66" s="270"/>
      <c r="D66" s="270"/>
      <c r="E66" s="270"/>
      <c r="F66" s="270"/>
      <c r="G66" s="270"/>
      <c r="H66" s="270"/>
    </row>
    <row r="67" spans="1:8" ht="7.5" customHeight="1">
      <c r="C67" s="270"/>
      <c r="D67" s="270"/>
      <c r="E67" s="270"/>
      <c r="F67" s="270"/>
      <c r="G67" s="270"/>
      <c r="H67" s="270"/>
    </row>
    <row r="68" spans="1:8" ht="11.25" customHeight="1">
      <c r="B68" s="38"/>
      <c r="C68" s="270"/>
      <c r="D68" s="270"/>
      <c r="E68" s="270"/>
      <c r="F68" s="270"/>
      <c r="G68" s="270"/>
      <c r="H68" s="270"/>
    </row>
    <row r="69" spans="1:8">
      <c r="C69" s="270"/>
      <c r="D69" s="270"/>
      <c r="E69" s="270"/>
      <c r="F69" s="270"/>
      <c r="G69" s="270"/>
      <c r="H69" s="270"/>
    </row>
    <row r="71" spans="1:8">
      <c r="A71" s="218"/>
      <c r="B71" s="218"/>
      <c r="C71" s="218"/>
      <c r="D71" s="218"/>
      <c r="E71" s="218"/>
      <c r="F71" s="218"/>
      <c r="G71" s="218"/>
      <c r="H71" s="218"/>
    </row>
    <row r="72" spans="1:8">
      <c r="A72" s="43"/>
      <c r="B72" s="43"/>
      <c r="C72" s="43"/>
      <c r="D72" s="44"/>
      <c r="E72" s="44"/>
      <c r="F72" s="44"/>
      <c r="G72" s="44"/>
      <c r="H72" s="276" t="s">
        <v>420</v>
      </c>
    </row>
    <row r="73" spans="1:8">
      <c r="C73" s="239"/>
      <c r="D73" s="169"/>
      <c r="E73" s="132"/>
      <c r="F73" s="132"/>
    </row>
    <row r="74" spans="1:8">
      <c r="C74" s="239"/>
      <c r="D74" s="169"/>
      <c r="E74" s="132"/>
      <c r="F74" s="132"/>
    </row>
    <row r="75" spans="1:8">
      <c r="C75" s="239"/>
      <c r="D75" s="169"/>
      <c r="E75" s="132"/>
      <c r="F75" s="132"/>
    </row>
    <row r="76" spans="1:8">
      <c r="C76" s="239"/>
      <c r="D76" s="169"/>
      <c r="E76" s="132"/>
      <c r="F76" s="132"/>
    </row>
    <row r="77" spans="1:8">
      <c r="C77" s="239"/>
      <c r="D77" s="169"/>
      <c r="E77" s="132"/>
      <c r="F77" s="132"/>
    </row>
    <row r="78" spans="1:8">
      <c r="C78" s="239"/>
      <c r="D78" s="169"/>
      <c r="E78" s="132"/>
      <c r="F78" s="132"/>
    </row>
    <row r="79" spans="1:8">
      <c r="C79" s="239"/>
      <c r="D79" s="169"/>
      <c r="E79" s="132"/>
      <c r="F79" s="132"/>
    </row>
    <row r="81" spans="1:8">
      <c r="A81" s="280"/>
      <c r="D81" s="281"/>
      <c r="E81" s="281"/>
      <c r="F81" s="281"/>
      <c r="G81" s="281"/>
      <c r="H81" s="279"/>
    </row>
    <row r="83" spans="1:8">
      <c r="F83" s="280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/>
  <dimension ref="A2:R100"/>
  <sheetViews>
    <sheetView view="pageBreakPreview" topLeftCell="A7" zoomScale="55" zoomScaleNormal="115" zoomScaleSheetLayoutView="55" workbookViewId="0">
      <selection activeCell="K17" sqref="K17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18"/>
      <c r="B3" s="218"/>
      <c r="C3" s="218"/>
      <c r="D3" s="218"/>
      <c r="E3" s="218"/>
      <c r="F3" s="218"/>
      <c r="G3" s="218"/>
      <c r="H3" s="218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19"/>
      <c r="C5" s="458" t="s">
        <v>423</v>
      </c>
      <c r="D5" s="458"/>
      <c r="E5" s="458"/>
      <c r="F5" s="458"/>
      <c r="G5" s="458"/>
    </row>
    <row r="6" spans="1:18" ht="9" customHeight="1"/>
    <row r="7" spans="1:18" ht="15" customHeight="1">
      <c r="C7" s="544" t="s">
        <v>430</v>
      </c>
      <c r="D7" s="544"/>
      <c r="E7" s="526">
        <v>2024</v>
      </c>
      <c r="F7" s="541">
        <v>45656</v>
      </c>
      <c r="G7" s="541">
        <v>45660</v>
      </c>
    </row>
    <row r="8" spans="1:18">
      <c r="C8" s="516"/>
      <c r="D8" s="516"/>
      <c r="E8" s="540">
        <v>0</v>
      </c>
      <c r="F8" s="542">
        <v>0</v>
      </c>
      <c r="G8" s="542">
        <v>0</v>
      </c>
    </row>
    <row r="9" spans="1:18" ht="14.9" customHeight="1">
      <c r="C9" s="169" t="s">
        <v>433</v>
      </c>
      <c r="D9" s="169"/>
      <c r="E9" s="224">
        <v>3</v>
      </c>
      <c r="F9" s="225">
        <v>3</v>
      </c>
      <c r="G9" s="225">
        <v>3</v>
      </c>
    </row>
    <row r="10" spans="1:18">
      <c r="C10" s="169" t="s">
        <v>434</v>
      </c>
      <c r="D10" s="169"/>
      <c r="E10" s="224">
        <v>119</v>
      </c>
      <c r="F10" s="225">
        <v>119</v>
      </c>
      <c r="G10" s="225">
        <v>119</v>
      </c>
    </row>
    <row r="11" spans="1:18">
      <c r="C11" s="169" t="s">
        <v>435</v>
      </c>
      <c r="D11" s="169"/>
      <c r="E11" s="224">
        <v>112</v>
      </c>
      <c r="F11" s="225">
        <v>112</v>
      </c>
      <c r="G11" s="225">
        <v>112</v>
      </c>
    </row>
    <row r="12" spans="1:18">
      <c r="B12" s="40"/>
      <c r="C12" s="169" t="s">
        <v>436</v>
      </c>
      <c r="D12" s="169"/>
      <c r="E12" s="224">
        <v>89</v>
      </c>
      <c r="F12" s="225">
        <v>89</v>
      </c>
      <c r="G12" s="225">
        <v>89</v>
      </c>
    </row>
    <row r="13" spans="1:18">
      <c r="C13" s="169" t="s">
        <v>437</v>
      </c>
      <c r="D13" s="169"/>
      <c r="E13" s="224">
        <v>176</v>
      </c>
      <c r="F13" s="225">
        <v>176</v>
      </c>
      <c r="G13" s="225">
        <v>176</v>
      </c>
    </row>
    <row r="14" spans="1:18">
      <c r="C14" s="169" t="s">
        <v>438</v>
      </c>
      <c r="D14" s="169"/>
      <c r="E14" s="224">
        <v>8508</v>
      </c>
      <c r="F14" s="225">
        <v>8508</v>
      </c>
      <c r="G14" s="225">
        <v>8481</v>
      </c>
    </row>
    <row r="15" spans="1:18">
      <c r="C15" s="169" t="s">
        <v>439</v>
      </c>
      <c r="D15" s="169"/>
      <c r="E15" s="224">
        <v>1401</v>
      </c>
      <c r="F15" s="225">
        <v>1401</v>
      </c>
      <c r="G15" s="225">
        <v>1402</v>
      </c>
    </row>
    <row r="16" spans="1:18">
      <c r="C16" s="169" t="s">
        <v>440</v>
      </c>
      <c r="D16" s="169"/>
      <c r="E16" s="224">
        <v>19238</v>
      </c>
      <c r="F16" s="225">
        <v>19238</v>
      </c>
      <c r="G16" s="225">
        <v>19038</v>
      </c>
    </row>
    <row r="17" spans="2:7">
      <c r="C17" s="169" t="s">
        <v>441</v>
      </c>
      <c r="E17" s="224">
        <v>266</v>
      </c>
      <c r="F17" s="225">
        <v>266</v>
      </c>
      <c r="G17" s="225">
        <v>269</v>
      </c>
    </row>
    <row r="18" spans="2:7" ht="15" customHeight="1">
      <c r="C18" s="169" t="s">
        <v>442</v>
      </c>
      <c r="E18" s="224">
        <v>47</v>
      </c>
      <c r="F18" s="225">
        <v>47</v>
      </c>
      <c r="G18" s="225">
        <v>47</v>
      </c>
    </row>
    <row r="19" spans="2:7" ht="15" customHeight="1">
      <c r="C19" s="169" t="s">
        <v>443</v>
      </c>
      <c r="D19" s="169"/>
      <c r="E19" s="224">
        <v>91</v>
      </c>
      <c r="F19" s="225">
        <v>91</v>
      </c>
      <c r="G19" s="225">
        <v>91</v>
      </c>
    </row>
    <row r="20" spans="2:7" ht="14.25" customHeight="1">
      <c r="C20" s="169" t="s">
        <v>444</v>
      </c>
      <c r="D20" s="169"/>
      <c r="E20" s="224">
        <v>90</v>
      </c>
      <c r="F20" s="225">
        <v>90</v>
      </c>
      <c r="G20" s="225">
        <v>90</v>
      </c>
    </row>
    <row r="21" spans="2:7" ht="14.9" customHeight="1">
      <c r="C21" s="169" t="s">
        <v>445</v>
      </c>
      <c r="D21" s="169"/>
      <c r="E21" s="224">
        <v>3352</v>
      </c>
      <c r="F21" s="225">
        <v>3352</v>
      </c>
      <c r="G21" s="225">
        <v>3352</v>
      </c>
    </row>
    <row r="22" spans="2:7" ht="14.9" customHeight="1">
      <c r="C22" s="169" t="s">
        <v>446</v>
      </c>
      <c r="D22" s="169"/>
      <c r="E22" s="224">
        <v>9819</v>
      </c>
      <c r="F22" s="225">
        <v>9819</v>
      </c>
      <c r="G22" s="225">
        <v>9815</v>
      </c>
    </row>
    <row r="23" spans="2:7" ht="14.9" customHeight="1">
      <c r="C23" s="169" t="s">
        <v>447</v>
      </c>
      <c r="D23" s="169"/>
      <c r="E23" s="224">
        <v>29</v>
      </c>
      <c r="F23" s="225">
        <v>29</v>
      </c>
      <c r="G23" s="225">
        <v>29</v>
      </c>
    </row>
    <row r="24" spans="2:7" ht="14.9" customHeight="1">
      <c r="C24" s="169" t="s">
        <v>448</v>
      </c>
      <c r="D24" s="169"/>
      <c r="E24" s="224">
        <v>9</v>
      </c>
      <c r="F24" s="225">
        <v>9</v>
      </c>
      <c r="G24" s="225">
        <v>9</v>
      </c>
    </row>
    <row r="25" spans="2:7" ht="14.9" customHeight="1">
      <c r="C25" s="169" t="s">
        <v>449</v>
      </c>
      <c r="D25" s="169"/>
      <c r="E25" s="224">
        <v>4</v>
      </c>
      <c r="F25" s="225">
        <v>4</v>
      </c>
      <c r="G25" s="225">
        <v>4</v>
      </c>
    </row>
    <row r="26" spans="2:7" ht="14.9" customHeight="1">
      <c r="C26" s="169" t="s">
        <v>450</v>
      </c>
      <c r="D26" s="169"/>
      <c r="E26" s="224">
        <v>12</v>
      </c>
      <c r="F26" s="225">
        <v>12</v>
      </c>
      <c r="G26" s="225">
        <v>12</v>
      </c>
    </row>
    <row r="27" spans="2:7" ht="14.9" customHeight="1">
      <c r="B27" s="40"/>
      <c r="C27" s="169" t="s">
        <v>451</v>
      </c>
      <c r="D27" s="169"/>
      <c r="E27" s="224">
        <v>355</v>
      </c>
      <c r="F27" s="225">
        <v>355</v>
      </c>
      <c r="G27" s="225">
        <v>358</v>
      </c>
    </row>
    <row r="28" spans="2:7" ht="14.9" customHeight="1">
      <c r="B28" s="40"/>
      <c r="C28" s="169" t="s">
        <v>452</v>
      </c>
      <c r="D28" s="169"/>
      <c r="E28" s="224">
        <v>335</v>
      </c>
      <c r="F28" s="225">
        <v>335</v>
      </c>
      <c r="G28" s="225">
        <v>335</v>
      </c>
    </row>
    <row r="29" spans="2:7">
      <c r="B29" s="40"/>
      <c r="C29" s="169" t="s">
        <v>453</v>
      </c>
      <c r="D29" s="169"/>
      <c r="E29" s="224">
        <v>470</v>
      </c>
      <c r="F29" s="225">
        <v>470</v>
      </c>
      <c r="G29" s="225">
        <v>469</v>
      </c>
    </row>
    <row r="30" spans="2:7">
      <c r="B30" s="40"/>
      <c r="C30" s="169" t="s">
        <v>454</v>
      </c>
      <c r="D30" s="169"/>
      <c r="E30" s="224">
        <v>887</v>
      </c>
      <c r="F30" s="225">
        <v>887</v>
      </c>
      <c r="G30" s="225">
        <v>887</v>
      </c>
    </row>
    <row r="31" spans="2:7">
      <c r="C31" s="169" t="s">
        <v>455</v>
      </c>
      <c r="D31" s="169"/>
      <c r="E31" s="224">
        <v>93</v>
      </c>
      <c r="F31" s="225">
        <v>93</v>
      </c>
      <c r="G31" s="225">
        <v>93</v>
      </c>
    </row>
    <row r="32" spans="2:7">
      <c r="C32" s="169" t="s">
        <v>456</v>
      </c>
      <c r="D32" s="169"/>
      <c r="E32" s="224">
        <v>245</v>
      </c>
      <c r="F32" s="225">
        <v>245</v>
      </c>
      <c r="G32" s="225">
        <v>245</v>
      </c>
    </row>
    <row r="33" spans="3:8">
      <c r="C33" s="169" t="s">
        <v>458</v>
      </c>
      <c r="D33" s="169"/>
      <c r="E33" s="224">
        <v>18</v>
      </c>
      <c r="F33" s="225">
        <v>18</v>
      </c>
      <c r="G33" s="225">
        <v>18</v>
      </c>
    </row>
    <row r="34" spans="3:8">
      <c r="C34" s="169" t="s">
        <v>460</v>
      </c>
      <c r="E34" s="224">
        <v>1</v>
      </c>
      <c r="F34" s="225">
        <v>1</v>
      </c>
      <c r="G34" s="225">
        <v>1</v>
      </c>
    </row>
    <row r="35" spans="3:8">
      <c r="C35" s="169" t="s">
        <v>463</v>
      </c>
      <c r="E35" s="224">
        <v>1</v>
      </c>
      <c r="F35" s="225">
        <v>1</v>
      </c>
      <c r="G35" s="225">
        <v>1</v>
      </c>
    </row>
    <row r="36" spans="3:8">
      <c r="C36" s="169" t="s">
        <v>465</v>
      </c>
      <c r="D36" s="169"/>
      <c r="E36" s="224">
        <v>1</v>
      </c>
      <c r="F36" s="225">
        <v>1</v>
      </c>
      <c r="G36" s="225">
        <v>1</v>
      </c>
    </row>
    <row r="38" spans="3:8">
      <c r="C38" s="169"/>
      <c r="E38" s="224"/>
      <c r="F38" s="225"/>
      <c r="G38" s="225"/>
    </row>
    <row r="39" spans="3:8" ht="15" customHeight="1">
      <c r="D39" s="169"/>
      <c r="E39" s="169"/>
      <c r="F39" s="266"/>
      <c r="G39" s="266"/>
    </row>
    <row r="40" spans="3:8">
      <c r="C40" s="267"/>
      <c r="D40" s="267"/>
      <c r="E40" s="267"/>
      <c r="F40" s="267"/>
      <c r="G40" s="267"/>
      <c r="H40" s="195">
        <v>84</v>
      </c>
    </row>
    <row r="41" spans="3:8" ht="14.9" customHeight="1">
      <c r="H41" s="195"/>
    </row>
    <row r="43" spans="3:8" ht="15" customHeight="1">
      <c r="H43" s="145"/>
    </row>
    <row r="44" spans="3:8">
      <c r="H44" s="145"/>
    </row>
    <row r="45" spans="3:8" ht="14.9" customHeight="1">
      <c r="C45" s="543" t="s">
        <v>472</v>
      </c>
      <c r="D45" s="543"/>
      <c r="E45" s="543"/>
      <c r="F45" s="543"/>
      <c r="G45" s="543"/>
      <c r="H45" s="270"/>
    </row>
    <row r="46" spans="3:8">
      <c r="C46" s="543"/>
      <c r="D46" s="543"/>
      <c r="E46" s="543"/>
      <c r="F46" s="543"/>
      <c r="G46" s="543"/>
      <c r="H46" s="270"/>
    </row>
    <row r="47" spans="3:8" ht="14.9" customHeight="1">
      <c r="C47" s="543" t="s">
        <v>474</v>
      </c>
      <c r="D47" s="543"/>
      <c r="E47" s="543"/>
      <c r="F47" s="543"/>
      <c r="G47" s="543"/>
      <c r="H47" s="270"/>
    </row>
    <row r="48" spans="3:8">
      <c r="C48" s="543"/>
      <c r="D48" s="543"/>
      <c r="E48" s="543"/>
      <c r="F48" s="543"/>
      <c r="G48" s="543"/>
      <c r="H48" s="270"/>
    </row>
    <row r="49" spans="3:8">
      <c r="C49" s="145" t="s">
        <v>475</v>
      </c>
      <c r="H49" s="270"/>
    </row>
    <row r="50" spans="3:8">
      <c r="C50" s="270"/>
      <c r="D50" s="270"/>
      <c r="E50" s="270"/>
      <c r="F50" s="270"/>
      <c r="G50" s="270"/>
      <c r="H50" s="270"/>
    </row>
    <row r="51" spans="3:8">
      <c r="C51" s="270"/>
      <c r="D51" s="270"/>
      <c r="E51" s="270"/>
      <c r="F51" s="270"/>
      <c r="G51" s="270"/>
      <c r="H51" s="270"/>
    </row>
    <row r="52" spans="3:8">
      <c r="C52" s="270"/>
      <c r="D52" s="270"/>
      <c r="E52" s="270"/>
      <c r="F52" s="270"/>
      <c r="G52" s="270"/>
      <c r="H52" s="270"/>
    </row>
    <row r="53" spans="3:8">
      <c r="C53" s="270"/>
      <c r="D53" s="270"/>
      <c r="E53" s="270"/>
      <c r="F53" s="270"/>
      <c r="G53" s="270"/>
      <c r="H53" s="270"/>
    </row>
    <row r="54" spans="3:8">
      <c r="C54" s="270"/>
      <c r="D54" s="270"/>
      <c r="E54" s="270"/>
      <c r="F54" s="270"/>
      <c r="G54" s="270"/>
      <c r="H54" s="270"/>
    </row>
    <row r="55" spans="3:8">
      <c r="C55" s="270"/>
      <c r="D55" s="270"/>
      <c r="E55" s="270"/>
      <c r="F55" s="270"/>
      <c r="G55" s="270"/>
      <c r="H55" s="270"/>
    </row>
    <row r="56" spans="3:8">
      <c r="C56" s="270"/>
      <c r="D56" s="270"/>
      <c r="E56" s="270"/>
      <c r="F56" s="270"/>
      <c r="G56" s="270"/>
      <c r="H56" s="270"/>
    </row>
    <row r="57" spans="3:8">
      <c r="C57" s="270"/>
      <c r="D57" s="270"/>
      <c r="E57" s="270"/>
      <c r="F57" s="270"/>
      <c r="G57" s="270"/>
      <c r="H57" s="270"/>
    </row>
    <row r="58" spans="3:8">
      <c r="C58" s="270"/>
      <c r="D58" s="270"/>
      <c r="E58" s="270"/>
      <c r="F58" s="270"/>
      <c r="G58" s="270"/>
      <c r="H58" s="270"/>
    </row>
    <row r="59" spans="3:8">
      <c r="C59" s="270"/>
      <c r="D59" s="270"/>
      <c r="E59" s="270"/>
      <c r="F59" s="270"/>
      <c r="G59" s="270"/>
      <c r="H59" s="270"/>
    </row>
    <row r="60" spans="3:8">
      <c r="C60" s="270"/>
      <c r="D60" s="270"/>
      <c r="E60" s="270"/>
      <c r="F60" s="270"/>
      <c r="G60" s="270"/>
      <c r="H60" s="270"/>
    </row>
    <row r="61" spans="3:8">
      <c r="C61" s="270"/>
      <c r="D61" s="270"/>
      <c r="E61" s="270"/>
      <c r="F61" s="270"/>
      <c r="G61" s="270"/>
      <c r="H61" s="270"/>
    </row>
    <row r="62" spans="3:8">
      <c r="C62" s="270"/>
      <c r="D62" s="270"/>
      <c r="E62" s="270"/>
      <c r="F62" s="270"/>
      <c r="G62" s="270"/>
      <c r="H62" s="270"/>
    </row>
    <row r="63" spans="3:8">
      <c r="C63" s="270"/>
      <c r="D63" s="270"/>
      <c r="E63" s="270"/>
      <c r="F63" s="270"/>
      <c r="G63" s="270"/>
      <c r="H63" s="270"/>
    </row>
    <row r="64" spans="3:8">
      <c r="C64" s="270"/>
      <c r="D64" s="270"/>
      <c r="E64" s="270"/>
      <c r="F64" s="270"/>
      <c r="G64" s="270"/>
      <c r="H64" s="270"/>
    </row>
    <row r="65" spans="1:8">
      <c r="C65" s="270"/>
      <c r="D65" s="270"/>
      <c r="E65" s="270"/>
      <c r="F65" s="270"/>
      <c r="G65" s="270"/>
      <c r="H65" s="270"/>
    </row>
    <row r="66" spans="1:8">
      <c r="C66" s="270"/>
      <c r="D66" s="270"/>
      <c r="E66" s="270"/>
      <c r="F66" s="270"/>
      <c r="G66" s="270"/>
      <c r="H66" s="270"/>
    </row>
    <row r="67" spans="1:8" ht="7.5" customHeight="1">
      <c r="C67" s="270"/>
      <c r="D67" s="270"/>
      <c r="E67" s="270"/>
      <c r="F67" s="270"/>
      <c r="G67" s="270"/>
      <c r="H67" s="270"/>
    </row>
    <row r="68" spans="1:8" ht="11.25" customHeight="1">
      <c r="B68" s="38"/>
      <c r="C68" s="270"/>
      <c r="D68" s="270"/>
      <c r="E68" s="270"/>
      <c r="F68" s="270"/>
      <c r="G68" s="270"/>
      <c r="H68" s="270"/>
    </row>
    <row r="69" spans="1:8">
      <c r="C69" s="270"/>
      <c r="D69" s="270"/>
      <c r="E69" s="270"/>
      <c r="F69" s="270"/>
      <c r="G69" s="270"/>
      <c r="H69" s="270"/>
    </row>
    <row r="71" spans="1:8">
      <c r="A71" s="218"/>
      <c r="B71" s="218"/>
      <c r="C71" s="218"/>
      <c r="D71" s="218"/>
      <c r="E71" s="218"/>
      <c r="F71" s="218"/>
      <c r="G71" s="218"/>
      <c r="H71" s="218"/>
    </row>
    <row r="72" spans="1:8">
      <c r="A72" s="43"/>
      <c r="B72" s="43"/>
      <c r="C72" s="43"/>
      <c r="D72" s="44"/>
      <c r="E72" s="44"/>
      <c r="F72" s="44"/>
      <c r="G72" s="44"/>
      <c r="H72" s="276" t="s">
        <v>479</v>
      </c>
    </row>
    <row r="73" spans="1:8">
      <c r="C73" s="239"/>
      <c r="D73" s="169"/>
      <c r="E73" s="132"/>
      <c r="F73" s="132"/>
    </row>
    <row r="74" spans="1:8">
      <c r="C74" s="239"/>
      <c r="D74" s="169"/>
      <c r="E74" s="132"/>
      <c r="F74" s="132"/>
    </row>
    <row r="75" spans="1:8">
      <c r="C75" s="239"/>
      <c r="D75" s="169"/>
      <c r="E75" s="132"/>
      <c r="F75" s="132"/>
    </row>
    <row r="76" spans="1:8">
      <c r="C76" s="239"/>
      <c r="D76" s="169"/>
      <c r="E76" s="132"/>
      <c r="F76" s="132"/>
    </row>
    <row r="77" spans="1:8">
      <c r="C77" s="239"/>
      <c r="D77" s="169"/>
      <c r="E77" s="132"/>
      <c r="F77" s="132"/>
    </row>
    <row r="78" spans="1:8">
      <c r="C78" s="239"/>
      <c r="D78" s="169"/>
      <c r="E78" s="132"/>
      <c r="F78" s="132"/>
    </row>
    <row r="79" spans="1:8">
      <c r="C79" s="239"/>
      <c r="D79" s="169"/>
      <c r="E79" s="132"/>
      <c r="F79" s="132"/>
    </row>
    <row r="81" spans="1:8">
      <c r="A81" s="280"/>
      <c r="D81" s="281"/>
      <c r="E81" s="281"/>
      <c r="F81" s="281"/>
      <c r="G81" s="281"/>
      <c r="H81" s="279"/>
    </row>
    <row r="83" spans="1:8">
      <c r="F83" s="280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7:G48"/>
    <mergeCell ref="C45:G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/>
  <dimension ref="A2:U86"/>
  <sheetViews>
    <sheetView view="pageBreakPreview" topLeftCell="A13" zoomScale="70" zoomScaleNormal="115" zoomScaleSheetLayoutView="70" workbookViewId="0">
      <selection activeCell="E30" sqref="E30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18"/>
      <c r="B3" s="218"/>
      <c r="C3" s="218"/>
      <c r="D3" s="218"/>
      <c r="E3" s="218"/>
      <c r="F3" s="218"/>
      <c r="G3" s="218"/>
      <c r="H3" s="218"/>
      <c r="I3" s="218"/>
      <c r="J3" s="218"/>
      <c r="K3" s="218"/>
      <c r="L3"/>
      <c r="M3"/>
      <c r="N3"/>
      <c r="O3"/>
      <c r="P3"/>
      <c r="Q3"/>
      <c r="R3"/>
      <c r="S3"/>
      <c r="T3"/>
      <c r="U3"/>
    </row>
    <row r="4" spans="1:21" ht="12.75" customHeight="1">
      <c r="B4" s="458"/>
      <c r="C4" s="458"/>
      <c r="D4" s="458"/>
      <c r="E4" s="458"/>
      <c r="F4" s="458"/>
      <c r="G4" s="458"/>
      <c r="H4" s="115"/>
      <c r="I4" s="115"/>
      <c r="J4" s="115"/>
      <c r="K4" s="115"/>
    </row>
    <row r="5" spans="1:21">
      <c r="B5" s="458" t="s">
        <v>348</v>
      </c>
      <c r="C5" s="458"/>
      <c r="D5" s="458"/>
      <c r="E5" s="458"/>
      <c r="F5" s="458"/>
      <c r="G5" s="458"/>
      <c r="H5" s="115"/>
      <c r="I5" s="115"/>
      <c r="J5" s="115"/>
      <c r="K5" s="115"/>
    </row>
    <row r="6" spans="1:21" ht="9" customHeight="1"/>
    <row r="7" spans="1:21" ht="15" customHeight="1">
      <c r="C7" s="529" t="s">
        <v>150</v>
      </c>
      <c r="D7" s="546" t="s">
        <v>355</v>
      </c>
      <c r="E7" s="545" t="s">
        <v>356</v>
      </c>
      <c r="F7" s="545" t="s">
        <v>357</v>
      </c>
    </row>
    <row r="8" spans="1:21">
      <c r="B8" s="220"/>
      <c r="C8" s="529"/>
      <c r="D8" s="547"/>
      <c r="E8" s="545"/>
      <c r="F8" s="545"/>
    </row>
    <row r="9" spans="1:21" ht="14.9" customHeight="1">
      <c r="B9" s="220"/>
      <c r="C9" s="226">
        <v>2015</v>
      </c>
      <c r="D9" s="227">
        <v>3.987957504982401</v>
      </c>
      <c r="E9" s="227">
        <v>0.18670840670368849</v>
      </c>
      <c r="F9" s="228">
        <v>0.12091123746270491</v>
      </c>
    </row>
    <row r="10" spans="1:21">
      <c r="B10" s="220"/>
      <c r="C10" s="226">
        <v>2017</v>
      </c>
      <c r="D10" s="227">
        <v>3.5039955965382399</v>
      </c>
      <c r="E10" s="227">
        <v>0.28551720890070165</v>
      </c>
      <c r="F10" s="228">
        <v>0.18537703308262354</v>
      </c>
    </row>
    <row r="11" spans="1:21">
      <c r="B11" s="220"/>
      <c r="C11" s="226">
        <v>2018</v>
      </c>
      <c r="D11" s="227">
        <v>3.1598168900373982</v>
      </c>
      <c r="E11" s="227">
        <v>0.2209873214458333</v>
      </c>
      <c r="F11" s="228">
        <v>0.14571043133791661</v>
      </c>
    </row>
    <row r="12" spans="1:21">
      <c r="B12" s="220"/>
      <c r="C12" s="226">
        <v>2019</v>
      </c>
      <c r="D12" s="227">
        <v>3.4386623617829284</v>
      </c>
      <c r="E12" s="227">
        <v>0.26841117200220066</v>
      </c>
      <c r="F12" s="228">
        <v>0.18490047462746659</v>
      </c>
    </row>
    <row r="13" spans="1:21">
      <c r="B13" s="220"/>
      <c r="C13" s="226">
        <v>2020</v>
      </c>
      <c r="D13" s="227">
        <v>3.2</v>
      </c>
      <c r="E13" s="227">
        <v>0.1927582140097337</v>
      </c>
      <c r="F13" s="228">
        <v>0.14977796015068276</v>
      </c>
    </row>
    <row r="14" spans="1:21">
      <c r="B14" s="220"/>
      <c r="C14" s="226">
        <v>2021</v>
      </c>
      <c r="D14" s="227">
        <v>1.6435734318518596</v>
      </c>
      <c r="E14" s="227">
        <v>0.31440905266428537</v>
      </c>
      <c r="F14" s="228">
        <v>0.27639800406222248</v>
      </c>
    </row>
    <row r="15" spans="1:21">
      <c r="B15" s="220"/>
      <c r="C15" s="226">
        <v>2022</v>
      </c>
      <c r="D15" s="227">
        <v>1.3884386019180506</v>
      </c>
      <c r="E15" s="227">
        <v>0.27972322706569713</v>
      </c>
      <c r="F15" s="228">
        <v>0.24410065495435515</v>
      </c>
    </row>
    <row r="16" spans="1:21">
      <c r="B16" s="220"/>
      <c r="C16" s="226">
        <v>2023</v>
      </c>
      <c r="D16" s="227">
        <v>1.5758797566208644</v>
      </c>
      <c r="E16" s="227">
        <v>0.1867067168154897</v>
      </c>
      <c r="F16" s="228">
        <v>0.1599490431284952</v>
      </c>
    </row>
    <row r="17" spans="2:7">
      <c r="B17" s="220"/>
      <c r="C17" s="226">
        <v>2024</v>
      </c>
      <c r="D17" s="227">
        <v>2.2205330328462218</v>
      </c>
      <c r="E17" s="227">
        <v>0.16911542832205803</v>
      </c>
      <c r="F17" s="228">
        <v>0.14096872393107121</v>
      </c>
    </row>
    <row r="18" spans="2:7" ht="15" customHeight="1">
      <c r="B18" s="220"/>
      <c r="C18" s="143"/>
      <c r="D18" s="143"/>
      <c r="E18" s="143"/>
      <c r="F18" s="143"/>
    </row>
    <row r="19" spans="2:7" ht="15" customHeight="1">
      <c r="B19" s="220"/>
      <c r="C19" s="236" t="s">
        <v>181</v>
      </c>
      <c r="D19" s="237">
        <v>2.0605359999555888</v>
      </c>
      <c r="E19" s="237">
        <v>0.17795321835263156</v>
      </c>
      <c r="F19" s="238">
        <v>0.13444757483684211</v>
      </c>
    </row>
    <row r="20" spans="2:7" ht="14.25" customHeight="1">
      <c r="B20" s="239"/>
      <c r="C20" s="240"/>
      <c r="D20" s="241"/>
      <c r="E20" s="241"/>
      <c r="F20" s="242"/>
    </row>
    <row r="21" spans="2:7" ht="14.9" customHeight="1">
      <c r="B21" s="239"/>
      <c r="C21" s="226">
        <v>2025</v>
      </c>
      <c r="D21" s="227">
        <v>1.967360969314085</v>
      </c>
      <c r="E21" s="227">
        <v>0.16069654645000001</v>
      </c>
      <c r="F21" s="228">
        <v>0.1442655917</v>
      </c>
      <c r="G21" s="2"/>
    </row>
    <row r="22" spans="2:7" ht="14.9" customHeight="1">
      <c r="B22" s="239"/>
      <c r="C22" s="240"/>
      <c r="D22" s="241"/>
      <c r="E22" s="241"/>
      <c r="F22" s="242"/>
      <c r="G22" s="2"/>
    </row>
    <row r="23" spans="2:7" ht="14.9" customHeight="1">
      <c r="B23" s="239"/>
      <c r="C23" s="236" t="s">
        <v>170</v>
      </c>
      <c r="D23" s="237">
        <v>1.967360969314085</v>
      </c>
      <c r="E23" s="237">
        <v>0.16069654645000001</v>
      </c>
      <c r="F23" s="238">
        <v>0.1442655917</v>
      </c>
      <c r="G23" s="2"/>
    </row>
    <row r="24" spans="2:7" ht="14.9" customHeight="1">
      <c r="B24" s="239"/>
      <c r="G24" s="2"/>
    </row>
    <row r="25" spans="2:7" ht="14.9" customHeight="1">
      <c r="B25" s="239"/>
      <c r="G25" s="2"/>
    </row>
    <row r="26" spans="2:7" ht="14.9" customHeight="1">
      <c r="B26" s="239"/>
      <c r="G26" s="2"/>
    </row>
    <row r="27" spans="2:7" ht="14.9" customHeight="1">
      <c r="B27" s="239"/>
      <c r="G27" s="2"/>
    </row>
    <row r="28" spans="2:7" ht="14.9" customHeight="1">
      <c r="B28" s="239"/>
      <c r="G28" s="2"/>
    </row>
    <row r="29" spans="2:7" ht="14.9" customHeight="1">
      <c r="B29" s="239"/>
      <c r="G29" s="2"/>
    </row>
    <row r="30" spans="2:7">
      <c r="B30" s="239"/>
      <c r="G30" s="2"/>
    </row>
    <row r="31" spans="2:7">
      <c r="B31" s="239"/>
      <c r="G31" s="2"/>
    </row>
    <row r="32" spans="2:7">
      <c r="B32" s="239"/>
      <c r="G32" s="2"/>
    </row>
    <row r="33" spans="1:11">
      <c r="B33" s="239"/>
      <c r="G33" s="2"/>
    </row>
    <row r="34" spans="1:11">
      <c r="B34" s="239"/>
      <c r="G34" s="2"/>
      <c r="H34" s="2"/>
      <c r="I34" s="2"/>
      <c r="J34" s="2"/>
    </row>
    <row r="35" spans="1:11">
      <c r="B35" s="239"/>
      <c r="C35" s="240"/>
      <c r="D35" s="241"/>
      <c r="E35" s="241"/>
      <c r="F35" s="242"/>
      <c r="G35" s="2"/>
      <c r="H35" s="2"/>
      <c r="I35" s="2"/>
      <c r="J35" s="2"/>
    </row>
    <row r="36" spans="1:11">
      <c r="B36" s="239"/>
      <c r="C36" s="255" t="s">
        <v>1058</v>
      </c>
      <c r="D36" s="237">
        <v>2.0509960435486367</v>
      </c>
      <c r="E36" s="237">
        <v>0.1790087934</v>
      </c>
      <c r="F36" s="256">
        <v>0.14078077483333334</v>
      </c>
      <c r="G36" s="2"/>
      <c r="H36" s="2"/>
      <c r="I36" s="2"/>
      <c r="J36" s="2"/>
    </row>
    <row r="37" spans="1:11" ht="16.5" customHeight="1">
      <c r="B37" s="115"/>
      <c r="C37" s="261"/>
      <c r="D37" s="262"/>
      <c r="E37" s="262"/>
      <c r="F37" s="263"/>
      <c r="G37" s="264"/>
      <c r="H37" s="264"/>
      <c r="I37" s="264"/>
      <c r="J37" s="264"/>
      <c r="K37" s="115"/>
    </row>
    <row r="38" spans="1:11">
      <c r="C38" s="261"/>
      <c r="D38" s="262"/>
      <c r="E38" s="262"/>
      <c r="F38" s="263"/>
      <c r="G38" s="2"/>
      <c r="H38" s="2"/>
      <c r="I38" s="2"/>
      <c r="J38" s="2"/>
    </row>
    <row r="39" spans="1:11" ht="15" customHeight="1">
      <c r="C39" s="261"/>
      <c r="D39" s="262"/>
      <c r="E39" s="262"/>
      <c r="F39" s="263"/>
      <c r="G39" s="2"/>
    </row>
    <row r="40" spans="1:11">
      <c r="B40" s="220"/>
      <c r="C40" s="261"/>
      <c r="D40" s="262"/>
      <c r="E40" s="262"/>
      <c r="F40" s="263"/>
      <c r="G40" s="2"/>
    </row>
    <row r="41" spans="1:11">
      <c r="B41" s="220"/>
      <c r="C41" s="240"/>
      <c r="D41" s="241"/>
      <c r="E41" s="241"/>
      <c r="F41" s="242"/>
      <c r="G41" s="195"/>
    </row>
    <row r="42" spans="1:11">
      <c r="B42" s="220"/>
      <c r="C42" s="236" t="s">
        <v>1059</v>
      </c>
      <c r="D42" s="237">
        <v>2.2182661920177398</v>
      </c>
      <c r="E42" s="237">
        <v>0.2156332873</v>
      </c>
      <c r="F42" s="237">
        <v>0.1338111411</v>
      </c>
      <c r="G42" s="195"/>
    </row>
    <row r="43" spans="1:11" ht="15" customHeight="1">
      <c r="B43" s="220"/>
      <c r="C43" s="236" t="s">
        <v>1060</v>
      </c>
      <c r="D43" s="237">
        <v>2.0290021005288099</v>
      </c>
      <c r="E43" s="237">
        <v>0.16216741160000001</v>
      </c>
      <c r="F43" s="237">
        <v>0.135450866</v>
      </c>
      <c r="G43" s="2"/>
    </row>
    <row r="44" spans="1:11">
      <c r="A44" s="270"/>
      <c r="B44" s="220"/>
      <c r="C44" s="236" t="s">
        <v>1061</v>
      </c>
      <c r="D44" s="237">
        <v>1.9057198380993601</v>
      </c>
      <c r="E44" s="237">
        <v>0.1592256813</v>
      </c>
      <c r="F44" s="237">
        <v>0.1530803174</v>
      </c>
      <c r="G44" s="2"/>
    </row>
    <row r="45" spans="1:11">
      <c r="A45" s="270"/>
      <c r="B45" s="220"/>
      <c r="C45" s="265"/>
      <c r="D45" s="262"/>
      <c r="E45" s="262"/>
      <c r="F45" s="262"/>
      <c r="G45" s="2"/>
    </row>
    <row r="46" spans="1:11">
      <c r="A46" s="270"/>
      <c r="B46" s="220"/>
      <c r="C46" s="265"/>
      <c r="D46" s="262"/>
      <c r="E46" s="262"/>
      <c r="F46" s="262"/>
      <c r="G46" s="2"/>
    </row>
    <row r="47" spans="1:11">
      <c r="A47" s="270"/>
      <c r="B47" s="239"/>
      <c r="G47" s="2"/>
    </row>
    <row r="48" spans="1:11">
      <c r="A48" s="270"/>
      <c r="B48" s="239"/>
      <c r="G48" s="2"/>
    </row>
    <row r="49" spans="1:7">
      <c r="A49" s="270"/>
      <c r="B49" s="239"/>
      <c r="G49" s="2"/>
    </row>
    <row r="50" spans="1:7">
      <c r="A50" s="270"/>
      <c r="B50" s="239"/>
      <c r="G50" s="2"/>
    </row>
    <row r="51" spans="1:7">
      <c r="A51" s="270"/>
      <c r="B51" s="239"/>
      <c r="G51" s="2"/>
    </row>
    <row r="52" spans="1:7">
      <c r="A52" s="270"/>
      <c r="B52" s="239"/>
    </row>
    <row r="53" spans="1:7">
      <c r="A53" s="270"/>
      <c r="B53" s="239"/>
    </row>
    <row r="54" spans="1:7">
      <c r="A54" s="270"/>
      <c r="B54" s="239"/>
    </row>
    <row r="55" spans="1:7">
      <c r="A55" s="270"/>
      <c r="B55" s="239"/>
    </row>
    <row r="56" spans="1:7">
      <c r="A56" s="270"/>
      <c r="B56" s="239"/>
    </row>
    <row r="57" spans="1:7">
      <c r="A57" s="270"/>
      <c r="B57" s="239"/>
    </row>
    <row r="58" spans="1:7">
      <c r="A58" s="270"/>
      <c r="B58" s="239"/>
    </row>
    <row r="59" spans="1:7">
      <c r="A59" s="270"/>
      <c r="B59" s="239"/>
    </row>
    <row r="60" spans="1:7">
      <c r="A60" s="270"/>
      <c r="B60" s="239"/>
    </row>
    <row r="61" spans="1:7">
      <c r="A61" s="270"/>
      <c r="B61" s="239"/>
    </row>
    <row r="62" spans="1:7">
      <c r="A62" s="270"/>
      <c r="B62" s="239"/>
    </row>
    <row r="63" spans="1:7">
      <c r="A63" s="270"/>
      <c r="B63" s="239"/>
    </row>
    <row r="64" spans="1:7">
      <c r="A64" s="270"/>
      <c r="B64" s="239"/>
    </row>
    <row r="65" spans="1:11">
      <c r="A65" s="270"/>
      <c r="B65" s="239"/>
    </row>
    <row r="66" spans="1:11">
      <c r="A66" s="270"/>
      <c r="B66" s="239"/>
    </row>
    <row r="67" spans="1:11" ht="7.5" customHeight="1">
      <c r="A67" s="270"/>
      <c r="B67" s="239"/>
    </row>
    <row r="68" spans="1:11" ht="11.25" customHeight="1">
      <c r="A68" s="270"/>
      <c r="B68" s="239"/>
      <c r="C68" s="236"/>
      <c r="D68" s="274"/>
      <c r="E68" s="260"/>
      <c r="F68" s="274"/>
    </row>
    <row r="69" spans="1:11">
      <c r="A69" s="270"/>
      <c r="B69" s="239"/>
      <c r="C69" s="104"/>
      <c r="D69" s="136"/>
      <c r="E69" s="136"/>
      <c r="F69" s="181"/>
    </row>
    <row r="71" spans="1:11">
      <c r="A71" s="218"/>
      <c r="B71" s="218"/>
      <c r="C71" s="218"/>
      <c r="D71" s="218"/>
      <c r="E71" s="218"/>
      <c r="F71" s="218"/>
      <c r="G71" s="218"/>
      <c r="H71" s="218"/>
      <c r="I71" s="218"/>
      <c r="J71" s="218"/>
      <c r="K71" s="218"/>
    </row>
    <row r="72" spans="1:11">
      <c r="A72" s="43"/>
      <c r="B72" s="43"/>
      <c r="C72" s="43"/>
      <c r="D72" s="44"/>
      <c r="E72" s="44"/>
      <c r="F72" s="44"/>
      <c r="G72" s="276"/>
      <c r="H72" s="275"/>
      <c r="I72" s="44"/>
      <c r="J72" s="44"/>
      <c r="K72" s="276" t="s">
        <v>421</v>
      </c>
    </row>
    <row r="73" spans="1:11">
      <c r="B73" s="239"/>
      <c r="C73" s="169"/>
      <c r="D73" s="132"/>
      <c r="E73" s="132"/>
      <c r="F73" s="132"/>
    </row>
    <row r="74" spans="1:11">
      <c r="B74" s="239"/>
      <c r="C74" s="169"/>
      <c r="D74" s="132"/>
      <c r="E74" s="132"/>
      <c r="F74" s="132"/>
    </row>
    <row r="75" spans="1:11">
      <c r="B75" s="239"/>
      <c r="C75" s="169"/>
      <c r="D75" s="132"/>
      <c r="E75" s="132"/>
      <c r="F75" s="132"/>
    </row>
    <row r="76" spans="1:11">
      <c r="B76" s="239"/>
      <c r="C76" s="169"/>
      <c r="D76" s="132"/>
      <c r="E76" s="132"/>
      <c r="F76" s="132"/>
    </row>
    <row r="77" spans="1:11">
      <c r="B77" s="239"/>
      <c r="C77" s="169"/>
      <c r="D77" s="132"/>
      <c r="E77" s="132"/>
      <c r="F77" s="132"/>
    </row>
    <row r="78" spans="1:11">
      <c r="B78" s="239"/>
      <c r="C78" s="169"/>
      <c r="D78" s="132"/>
      <c r="E78" s="132"/>
      <c r="F78" s="132"/>
    </row>
    <row r="79" spans="1:11">
      <c r="B79" s="239"/>
      <c r="C79" s="169"/>
      <c r="D79" s="132"/>
      <c r="E79" s="132"/>
      <c r="F79" s="132"/>
    </row>
    <row r="81" spans="3:11">
      <c r="D81" s="281"/>
      <c r="E81" s="281"/>
      <c r="F81" s="281"/>
      <c r="G81" s="279"/>
      <c r="H81" s="120"/>
      <c r="I81" s="281"/>
      <c r="J81" s="281"/>
      <c r="K81" s="279"/>
    </row>
    <row r="82" spans="3:11">
      <c r="C82" s="281"/>
      <c r="D82" s="281"/>
      <c r="E82" s="281"/>
      <c r="F82" s="281"/>
    </row>
    <row r="85" spans="3:11">
      <c r="C85" s="281"/>
      <c r="D85" s="281"/>
      <c r="E85" s="281"/>
      <c r="F85" s="281"/>
    </row>
    <row r="86" spans="3:11">
      <c r="E86" s="120"/>
      <c r="F86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X67"/>
  <sheetViews>
    <sheetView view="pageBreakPreview" zoomScale="96" zoomScaleNormal="55" zoomScaleSheetLayoutView="96" workbookViewId="0">
      <selection activeCell="M10" sqref="M10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57"/>
      <c r="I2" s="457"/>
      <c r="J2" s="457"/>
      <c r="K2" s="457"/>
    </row>
    <row r="3" spans="1:11" ht="7.5" customHeight="1"/>
    <row r="5" spans="1:11" ht="6.75" customHeight="1">
      <c r="A5" s="458"/>
      <c r="B5" s="458"/>
      <c r="C5" s="458"/>
      <c r="D5" s="458"/>
      <c r="E5" s="458"/>
      <c r="F5" s="458"/>
      <c r="G5" s="458"/>
      <c r="H5" s="458"/>
      <c r="I5" s="458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59"/>
      <c r="C10" s="459"/>
      <c r="D10" s="460"/>
      <c r="E10" s="461"/>
      <c r="F10" s="459"/>
      <c r="G10" s="459"/>
      <c r="H10" s="459"/>
      <c r="I10" s="459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4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/>
  <dimension ref="A2:U87"/>
  <sheetViews>
    <sheetView view="pageBreakPreview" topLeftCell="A10" zoomScale="55" zoomScaleNormal="115" zoomScaleSheetLayoutView="55" workbookViewId="0">
      <selection activeCell="F40" sqref="F40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18"/>
      <c r="B3" s="218"/>
      <c r="C3" s="218"/>
      <c r="D3" s="218"/>
      <c r="E3" s="218"/>
      <c r="F3" s="218"/>
      <c r="G3" s="218"/>
      <c r="H3" s="218"/>
      <c r="I3" s="218"/>
      <c r="J3" s="218"/>
      <c r="K3" s="218"/>
      <c r="L3"/>
      <c r="M3"/>
      <c r="N3"/>
      <c r="O3"/>
      <c r="P3"/>
      <c r="Q3"/>
      <c r="R3"/>
      <c r="S3"/>
      <c r="T3"/>
      <c r="U3"/>
    </row>
    <row r="4" spans="1:21" ht="12.75" customHeight="1">
      <c r="B4" s="458"/>
      <c r="C4" s="458"/>
      <c r="D4" s="458"/>
      <c r="E4" s="458"/>
      <c r="F4" s="458"/>
      <c r="G4" s="458"/>
      <c r="H4" s="115"/>
      <c r="I4" s="115"/>
      <c r="J4" s="115"/>
      <c r="K4" s="115"/>
    </row>
    <row r="5" spans="1:21">
      <c r="B5" s="458" t="s">
        <v>424</v>
      </c>
      <c r="C5" s="458"/>
      <c r="D5" s="458"/>
      <c r="E5" s="458"/>
      <c r="F5" s="458"/>
      <c r="G5" s="458"/>
      <c r="H5" s="115"/>
      <c r="I5" s="115"/>
      <c r="J5" s="115"/>
      <c r="K5" s="115"/>
    </row>
    <row r="6" spans="1:21" ht="9" customHeight="1"/>
    <row r="7" spans="1:21" ht="15" customHeight="1">
      <c r="C7" s="529" t="s">
        <v>191</v>
      </c>
      <c r="D7" s="547" t="s">
        <v>355</v>
      </c>
      <c r="E7" s="545" t="s">
        <v>431</v>
      </c>
      <c r="F7" s="545" t="s">
        <v>432</v>
      </c>
    </row>
    <row r="8" spans="1:21">
      <c r="B8" s="220"/>
      <c r="C8" s="529"/>
      <c r="D8" s="547"/>
      <c r="E8" s="545"/>
      <c r="F8" s="545"/>
    </row>
    <row r="9" spans="1:21" ht="14.9" customHeight="1">
      <c r="B9" s="220"/>
      <c r="C9" s="226">
        <v>2015</v>
      </c>
      <c r="D9" s="227">
        <v>3.987957504982401</v>
      </c>
      <c r="E9" s="227">
        <v>0.18670840670368849</v>
      </c>
      <c r="F9" s="228">
        <v>0.12091123746270491</v>
      </c>
    </row>
    <row r="10" spans="1:21">
      <c r="B10" s="220"/>
      <c r="C10" s="226">
        <v>2017</v>
      </c>
      <c r="D10" s="227">
        <v>3.5039955965382399</v>
      </c>
      <c r="E10" s="227">
        <v>0.28551720890070165</v>
      </c>
      <c r="F10" s="228">
        <v>0.18537703308262354</v>
      </c>
    </row>
    <row r="11" spans="1:21">
      <c r="B11" s="220"/>
      <c r="C11" s="226">
        <v>2018</v>
      </c>
      <c r="D11" s="227">
        <v>3.1598168900373982</v>
      </c>
      <c r="E11" s="227">
        <v>0.2209873214458333</v>
      </c>
      <c r="F11" s="228">
        <v>0.14571043133791661</v>
      </c>
    </row>
    <row r="12" spans="1:21">
      <c r="B12" s="220"/>
      <c r="C12" s="226">
        <v>2019</v>
      </c>
      <c r="D12" s="227">
        <v>3.4386623617829284</v>
      </c>
      <c r="E12" s="227">
        <v>0.26841117200220066</v>
      </c>
      <c r="F12" s="228">
        <v>0.18490047462746659</v>
      </c>
    </row>
    <row r="13" spans="1:21">
      <c r="B13" s="220"/>
      <c r="C13" s="226">
        <v>2020</v>
      </c>
      <c r="D13" s="227">
        <v>3.2</v>
      </c>
      <c r="E13" s="227">
        <v>0.1927582140097337</v>
      </c>
      <c r="F13" s="228">
        <v>0.14977796015068276</v>
      </c>
    </row>
    <row r="14" spans="1:21">
      <c r="B14" s="220"/>
      <c r="C14" s="226">
        <v>2021</v>
      </c>
      <c r="D14" s="227">
        <v>1.6435734318518596</v>
      </c>
      <c r="E14" s="227">
        <v>0.31440905266428537</v>
      </c>
      <c r="F14" s="228">
        <v>0.27639800406222248</v>
      </c>
    </row>
    <row r="15" spans="1:21">
      <c r="B15" s="220"/>
      <c r="C15" s="226">
        <v>2022</v>
      </c>
      <c r="D15" s="227">
        <v>1.3884386019180506</v>
      </c>
      <c r="E15" s="227">
        <v>0.27972322706569713</v>
      </c>
      <c r="F15" s="228">
        <v>0.24410065495435515</v>
      </c>
    </row>
    <row r="16" spans="1:21">
      <c r="B16" s="220"/>
      <c r="C16" s="226">
        <v>2023</v>
      </c>
      <c r="D16" s="227">
        <v>1.5758797566208644</v>
      </c>
      <c r="E16" s="227">
        <v>0.1867067168154897</v>
      </c>
      <c r="F16" s="228">
        <v>0.1599490431284952</v>
      </c>
    </row>
    <row r="17" spans="2:9">
      <c r="B17" s="220"/>
      <c r="C17" s="226">
        <v>2024</v>
      </c>
      <c r="D17" s="227">
        <v>2.2205330328462218</v>
      </c>
      <c r="E17" s="227">
        <v>0.16911542832205803</v>
      </c>
      <c r="F17" s="228">
        <v>0.14096872393107121</v>
      </c>
    </row>
    <row r="18" spans="2:9" ht="15" customHeight="1">
      <c r="B18" s="220"/>
      <c r="C18" s="143"/>
      <c r="D18" s="143"/>
      <c r="E18" s="143"/>
      <c r="F18" s="143"/>
    </row>
    <row r="19" spans="2:9" ht="15" customHeight="1">
      <c r="B19" s="220"/>
      <c r="C19" s="236" t="s">
        <v>213</v>
      </c>
      <c r="D19" s="237">
        <v>2.0605359999555888</v>
      </c>
      <c r="E19" s="237">
        <v>0.17795321835263156</v>
      </c>
      <c r="F19" s="283">
        <v>0.13444757483684211</v>
      </c>
    </row>
    <row r="20" spans="2:9" ht="14.25" customHeight="1">
      <c r="B20" s="239"/>
      <c r="C20" s="240"/>
      <c r="D20" s="241"/>
      <c r="E20" s="241"/>
      <c r="F20" s="242"/>
    </row>
    <row r="21" spans="2:9" ht="14.9" customHeight="1">
      <c r="B21" s="239"/>
      <c r="C21" s="226">
        <v>2025</v>
      </c>
      <c r="D21" s="227">
        <v>1.967360969314085</v>
      </c>
      <c r="E21" s="227">
        <v>0.16069654645000001</v>
      </c>
      <c r="F21" s="227">
        <v>0.1442655917</v>
      </c>
    </row>
    <row r="22" spans="2:9" ht="14.9" customHeight="1">
      <c r="B22" s="239"/>
      <c r="C22" s="240"/>
      <c r="D22" s="241"/>
      <c r="E22" s="241"/>
      <c r="F22" s="242"/>
    </row>
    <row r="23" spans="2:9" ht="14.9" customHeight="1">
      <c r="B23" s="239"/>
      <c r="C23" s="236" t="s">
        <v>205</v>
      </c>
      <c r="D23" s="227">
        <v>1.967360969314085</v>
      </c>
      <c r="E23" s="227">
        <v>0.16069654645000001</v>
      </c>
      <c r="F23" s="227">
        <v>0.1442655917</v>
      </c>
      <c r="G23" s="2"/>
    </row>
    <row r="24" spans="2:9" ht="14.9" customHeight="1">
      <c r="B24" s="239"/>
      <c r="G24" s="2"/>
    </row>
    <row r="25" spans="2:9" ht="14.9" customHeight="1">
      <c r="B25" s="239"/>
      <c r="G25" s="2"/>
    </row>
    <row r="26" spans="2:9" ht="14.9" customHeight="1">
      <c r="B26" s="239"/>
      <c r="G26" s="2"/>
      <c r="H26" s="2"/>
      <c r="I26" s="2"/>
    </row>
    <row r="27" spans="2:9" ht="14.9" customHeight="1">
      <c r="B27" s="239"/>
      <c r="G27" s="2"/>
    </row>
    <row r="28" spans="2:9" ht="14.9" customHeight="1">
      <c r="B28" s="239"/>
      <c r="G28" s="2"/>
    </row>
    <row r="29" spans="2:9">
      <c r="B29" s="239"/>
      <c r="G29" s="2"/>
    </row>
    <row r="30" spans="2:9">
      <c r="B30" s="239"/>
      <c r="G30" s="2"/>
    </row>
    <row r="31" spans="2:9">
      <c r="B31" s="239"/>
      <c r="G31" s="2"/>
    </row>
    <row r="32" spans="2:9">
      <c r="B32" s="239"/>
      <c r="G32" s="2"/>
    </row>
    <row r="33" spans="1:11">
      <c r="B33" s="239"/>
      <c r="G33" s="195"/>
      <c r="H33" s="195"/>
    </row>
    <row r="34" spans="1:11">
      <c r="B34" s="239"/>
      <c r="G34" s="195"/>
      <c r="H34" s="195"/>
      <c r="I34" s="2"/>
      <c r="J34" s="2"/>
    </row>
    <row r="35" spans="1:11">
      <c r="B35" s="239"/>
      <c r="C35" s="240"/>
      <c r="D35" s="241"/>
      <c r="E35" s="241"/>
      <c r="F35" s="242"/>
      <c r="G35" s="195"/>
      <c r="H35" s="195"/>
      <c r="I35" s="2"/>
      <c r="J35" s="2"/>
    </row>
    <row r="36" spans="1:11">
      <c r="B36" s="239"/>
      <c r="C36" s="255" t="s">
        <v>1062</v>
      </c>
      <c r="D36" s="237">
        <v>2.0509960435486367</v>
      </c>
      <c r="E36" s="237">
        <v>0.1790087934</v>
      </c>
      <c r="F36" s="256">
        <v>0.14078077483333334</v>
      </c>
      <c r="G36" s="195"/>
      <c r="H36" s="195"/>
      <c r="I36" s="2"/>
      <c r="J36" s="2"/>
    </row>
    <row r="37" spans="1:11">
      <c r="B37" s="115"/>
      <c r="C37" s="261"/>
      <c r="D37" s="262"/>
      <c r="E37" s="262"/>
      <c r="F37" s="263"/>
      <c r="G37" s="264"/>
      <c r="H37" s="264"/>
      <c r="I37" s="264"/>
      <c r="J37" s="264"/>
      <c r="K37" s="115"/>
    </row>
    <row r="38" spans="1:11">
      <c r="C38" s="261"/>
      <c r="D38" s="262"/>
      <c r="E38" s="262"/>
      <c r="F38" s="263"/>
      <c r="G38" s="2"/>
      <c r="H38" s="2"/>
      <c r="I38" s="2"/>
      <c r="J38" s="2"/>
    </row>
    <row r="39" spans="1:11" ht="15" customHeight="1">
      <c r="C39" s="261"/>
      <c r="D39" s="262"/>
      <c r="E39" s="262"/>
      <c r="F39" s="263"/>
      <c r="G39" s="2"/>
    </row>
    <row r="40" spans="1:11">
      <c r="B40" s="220"/>
      <c r="C40" s="261"/>
      <c r="D40" s="262"/>
      <c r="E40" s="262"/>
      <c r="F40" s="263"/>
      <c r="G40" s="2"/>
    </row>
    <row r="41" spans="1:11" ht="14.9" customHeight="1">
      <c r="B41" s="220"/>
      <c r="C41" s="240"/>
      <c r="D41" s="241"/>
      <c r="E41" s="241"/>
      <c r="F41" s="242"/>
      <c r="G41" s="2"/>
    </row>
    <row r="42" spans="1:11">
      <c r="B42" s="220"/>
      <c r="C42" s="442">
        <v>46021</v>
      </c>
      <c r="D42" s="237">
        <v>2.2182661920177398</v>
      </c>
      <c r="E42" s="237">
        <v>0.2156332873</v>
      </c>
      <c r="F42" s="237">
        <v>0.1338111411</v>
      </c>
      <c r="G42" s="2"/>
    </row>
    <row r="43" spans="1:11" ht="15" customHeight="1">
      <c r="B43" s="220"/>
      <c r="C43" s="236" t="s">
        <v>1060</v>
      </c>
      <c r="D43" s="237">
        <v>2.0290021005288099</v>
      </c>
      <c r="E43" s="237">
        <v>0.16216741160000001</v>
      </c>
      <c r="F43" s="237">
        <v>0.135450866</v>
      </c>
      <c r="G43" s="2"/>
    </row>
    <row r="44" spans="1:11">
      <c r="A44" s="270"/>
      <c r="B44" s="220"/>
      <c r="C44" s="236" t="s">
        <v>1061</v>
      </c>
      <c r="D44" s="237">
        <v>1.9057198380993601</v>
      </c>
      <c r="E44" s="237">
        <v>0.1592256813</v>
      </c>
      <c r="F44" s="237">
        <v>0.1530803174</v>
      </c>
      <c r="G44" s="2"/>
    </row>
    <row r="45" spans="1:11" ht="14.9" customHeight="1">
      <c r="A45" s="270"/>
      <c r="B45" s="220"/>
      <c r="C45" s="265"/>
      <c r="D45" s="262"/>
      <c r="E45" s="262"/>
      <c r="F45" s="262"/>
      <c r="G45" s="2"/>
    </row>
    <row r="46" spans="1:11">
      <c r="A46" s="270"/>
      <c r="B46" s="220"/>
      <c r="C46" s="265"/>
      <c r="D46" s="262"/>
      <c r="E46" s="262"/>
      <c r="F46" s="262"/>
      <c r="G46" s="2"/>
    </row>
    <row r="47" spans="1:11" ht="14.9" customHeight="1">
      <c r="A47" s="270"/>
      <c r="B47" s="239"/>
      <c r="G47" s="2"/>
    </row>
    <row r="48" spans="1:11">
      <c r="A48" s="270"/>
      <c r="B48" s="239"/>
      <c r="G48" s="2"/>
    </row>
    <row r="49" spans="1:7">
      <c r="A49" s="270"/>
      <c r="B49" s="239"/>
      <c r="G49" s="2"/>
    </row>
    <row r="50" spans="1:7">
      <c r="A50" s="270"/>
      <c r="B50" s="239"/>
      <c r="G50" s="2"/>
    </row>
    <row r="51" spans="1:7">
      <c r="A51" s="270"/>
      <c r="B51" s="239"/>
      <c r="G51" s="2"/>
    </row>
    <row r="52" spans="1:7">
      <c r="A52" s="270"/>
      <c r="B52" s="239"/>
    </row>
    <row r="53" spans="1:7">
      <c r="A53" s="270"/>
      <c r="B53" s="239"/>
    </row>
    <row r="54" spans="1:7">
      <c r="A54" s="270"/>
      <c r="B54" s="239"/>
    </row>
    <row r="55" spans="1:7">
      <c r="A55" s="270"/>
      <c r="B55" s="239"/>
    </row>
    <row r="56" spans="1:7">
      <c r="A56" s="270"/>
      <c r="B56" s="239"/>
    </row>
    <row r="57" spans="1:7">
      <c r="A57" s="270"/>
      <c r="B57" s="239"/>
    </row>
    <row r="58" spans="1:7">
      <c r="A58" s="270"/>
      <c r="B58" s="239"/>
    </row>
    <row r="59" spans="1:7">
      <c r="A59" s="270"/>
      <c r="B59" s="239"/>
    </row>
    <row r="60" spans="1:7">
      <c r="A60" s="270"/>
      <c r="B60" s="239"/>
    </row>
    <row r="61" spans="1:7">
      <c r="A61" s="270"/>
      <c r="B61" s="239"/>
    </row>
    <row r="62" spans="1:7">
      <c r="A62" s="270"/>
      <c r="B62" s="239"/>
    </row>
    <row r="63" spans="1:7">
      <c r="A63" s="270"/>
      <c r="B63" s="239"/>
    </row>
    <row r="64" spans="1:7">
      <c r="A64" s="270"/>
      <c r="B64" s="239"/>
    </row>
    <row r="65" spans="1:11">
      <c r="A65" s="270"/>
      <c r="B65" s="239"/>
    </row>
    <row r="66" spans="1:11">
      <c r="A66" s="270"/>
      <c r="B66" s="239"/>
    </row>
    <row r="67" spans="1:11" ht="7.5" customHeight="1">
      <c r="A67" s="270"/>
      <c r="B67" s="239"/>
    </row>
    <row r="68" spans="1:11" ht="11.25" customHeight="1">
      <c r="A68" s="270"/>
      <c r="B68" s="239"/>
      <c r="C68" s="236"/>
      <c r="D68" s="260"/>
      <c r="E68" s="260"/>
      <c r="F68" s="260"/>
    </row>
    <row r="69" spans="1:11">
      <c r="A69" s="270"/>
      <c r="B69" s="239"/>
      <c r="C69" s="104"/>
      <c r="D69" s="136"/>
      <c r="E69" s="136"/>
      <c r="F69" s="181"/>
    </row>
    <row r="70" spans="1:11">
      <c r="C70" s="88"/>
      <c r="D70" s="88"/>
      <c r="E70" s="88"/>
      <c r="F70" s="88"/>
    </row>
    <row r="71" spans="1:11">
      <c r="A71" s="218"/>
      <c r="B71" s="218"/>
      <c r="C71" s="218"/>
      <c r="D71" s="218"/>
      <c r="E71" s="218"/>
      <c r="F71" s="218"/>
      <c r="G71" s="218"/>
      <c r="H71" s="218"/>
      <c r="I71" s="218"/>
      <c r="J71" s="218"/>
      <c r="K71" s="218"/>
    </row>
    <row r="72" spans="1:11">
      <c r="A72" s="43"/>
      <c r="B72" s="43"/>
      <c r="C72" s="43"/>
      <c r="D72" s="43"/>
      <c r="E72" s="43"/>
      <c r="F72" s="43"/>
      <c r="G72" s="276"/>
      <c r="H72" s="275"/>
      <c r="I72" s="44"/>
      <c r="J72" s="44"/>
      <c r="K72" s="276" t="s">
        <v>480</v>
      </c>
    </row>
    <row r="73" spans="1:11">
      <c r="B73" s="239"/>
      <c r="C73" s="43"/>
      <c r="D73" s="44"/>
      <c r="E73" s="44"/>
      <c r="F73" s="44"/>
    </row>
    <row r="74" spans="1:11">
      <c r="B74" s="239"/>
      <c r="C74" s="169"/>
      <c r="D74" s="132"/>
      <c r="E74" s="132"/>
      <c r="F74" s="132"/>
    </row>
    <row r="75" spans="1:11">
      <c r="B75" s="239"/>
      <c r="C75" s="169"/>
      <c r="D75" s="132"/>
      <c r="E75" s="132"/>
      <c r="F75" s="132"/>
    </row>
    <row r="76" spans="1:11">
      <c r="B76" s="239"/>
      <c r="C76" s="169"/>
      <c r="D76" s="132"/>
      <c r="E76" s="132"/>
      <c r="F76" s="132"/>
    </row>
    <row r="77" spans="1:11">
      <c r="B77" s="239"/>
      <c r="C77" s="169"/>
      <c r="D77" s="132"/>
      <c r="E77" s="132"/>
      <c r="F77" s="132"/>
    </row>
    <row r="78" spans="1:11">
      <c r="B78" s="239"/>
      <c r="C78" s="169"/>
      <c r="D78" s="132"/>
      <c r="E78" s="132"/>
      <c r="F78" s="132"/>
    </row>
    <row r="79" spans="1:11">
      <c r="B79" s="239"/>
      <c r="C79" s="169"/>
      <c r="D79" s="132"/>
      <c r="E79" s="132"/>
      <c r="F79" s="132"/>
    </row>
    <row r="80" spans="1:11">
      <c r="C80" s="169"/>
      <c r="D80" s="132"/>
      <c r="E80" s="132"/>
      <c r="F80" s="132"/>
    </row>
    <row r="81" spans="3:11">
      <c r="G81" s="279"/>
      <c r="H81" s="120"/>
      <c r="I81" s="281"/>
      <c r="J81" s="281"/>
      <c r="K81" s="279"/>
    </row>
    <row r="82" spans="3:11">
      <c r="D82" s="281"/>
      <c r="E82" s="281"/>
      <c r="F82" s="281"/>
    </row>
    <row r="83" spans="3:11">
      <c r="C83" s="281"/>
      <c r="D83" s="281"/>
      <c r="E83" s="281"/>
      <c r="F83" s="281"/>
    </row>
    <row r="86" spans="3:11">
      <c r="C86" s="281"/>
      <c r="D86" s="281"/>
      <c r="E86" s="281"/>
      <c r="F86" s="281"/>
    </row>
    <row r="87" spans="3:11">
      <c r="E87" s="120"/>
      <c r="F87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0"/>
  <dimension ref="A2:Y67"/>
  <sheetViews>
    <sheetView view="pageBreakPreview" topLeftCell="A13" zoomScale="52" zoomScaleNormal="100" zoomScaleSheetLayoutView="52" workbookViewId="0">
      <selection activeCell="AQ23" sqref="AQ23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5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18"/>
      <c r="B3" s="114"/>
      <c r="C3" s="114"/>
      <c r="D3" s="114"/>
      <c r="E3" s="114"/>
      <c r="F3" s="114"/>
      <c r="G3" s="114"/>
      <c r="H3" s="114"/>
      <c r="I3" s="114"/>
      <c r="J3" s="286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58" t="s">
        <v>481</v>
      </c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458"/>
      <c r="P5" s="115"/>
      <c r="Q5" s="120"/>
      <c r="R5" s="120"/>
      <c r="S5" s="120"/>
      <c r="T5" s="120"/>
      <c r="U5" s="120"/>
      <c r="W5" s="287" t="s">
        <v>482</v>
      </c>
    </row>
    <row r="6" spans="1:23" ht="7.5" customHeight="1"/>
    <row r="7" spans="1:23" ht="14.25" customHeight="1">
      <c r="B7" s="518" t="s">
        <v>484</v>
      </c>
      <c r="C7" s="518" t="s">
        <v>391</v>
      </c>
      <c r="D7" s="518" t="s">
        <v>485</v>
      </c>
      <c r="E7" s="518" t="s">
        <v>1</v>
      </c>
      <c r="F7" s="548" t="s">
        <v>158</v>
      </c>
      <c r="G7" s="548" t="s">
        <v>157</v>
      </c>
      <c r="H7" s="518" t="s">
        <v>486</v>
      </c>
      <c r="I7" s="518" t="s">
        <v>487</v>
      </c>
      <c r="J7" s="548" t="s">
        <v>198</v>
      </c>
      <c r="K7" s="548" t="s">
        <v>488</v>
      </c>
      <c r="L7" s="518" t="s">
        <v>401</v>
      </c>
      <c r="M7" s="518" t="s">
        <v>489</v>
      </c>
      <c r="N7" s="518" t="s">
        <v>490</v>
      </c>
      <c r="O7" s="518" t="s">
        <v>414</v>
      </c>
      <c r="P7" s="548" t="s">
        <v>491</v>
      </c>
      <c r="Q7" s="518" t="s">
        <v>492</v>
      </c>
      <c r="R7" s="518" t="s">
        <v>493</v>
      </c>
      <c r="S7" s="518" t="s">
        <v>494</v>
      </c>
      <c r="T7" s="518" t="s">
        <v>495</v>
      </c>
      <c r="U7" s="548" t="s">
        <v>496</v>
      </c>
      <c r="V7" s="515" t="s">
        <v>497</v>
      </c>
      <c r="W7" s="516"/>
    </row>
    <row r="8" spans="1:23" ht="21.75" customHeight="1">
      <c r="B8" s="513"/>
      <c r="C8" s="513"/>
      <c r="D8" s="513"/>
      <c r="E8" s="513"/>
      <c r="F8" s="549"/>
      <c r="G8" s="549"/>
      <c r="H8" s="513"/>
      <c r="I8" s="513"/>
      <c r="J8" s="549"/>
      <c r="K8" s="549"/>
      <c r="L8" s="513"/>
      <c r="M8" s="513"/>
      <c r="N8" s="513"/>
      <c r="O8" s="513"/>
      <c r="P8" s="549"/>
      <c r="Q8" s="513"/>
      <c r="R8" s="513"/>
      <c r="S8" s="513"/>
      <c r="T8" s="513"/>
      <c r="U8" s="549"/>
      <c r="V8" s="165" t="s">
        <v>500</v>
      </c>
      <c r="W8" s="165" t="s">
        <v>223</v>
      </c>
    </row>
    <row r="9" spans="1:23" ht="14.25" customHeight="1">
      <c r="B9" s="220"/>
    </row>
    <row r="10" spans="1:23" ht="17.25" customHeight="1">
      <c r="B10" s="289" t="s">
        <v>284</v>
      </c>
      <c r="C10" s="290"/>
      <c r="D10" s="290"/>
      <c r="E10" s="290"/>
      <c r="F10" s="290"/>
      <c r="G10" s="290"/>
      <c r="H10" s="290"/>
      <c r="I10" s="290"/>
      <c r="J10" s="291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2"/>
      <c r="W10" s="293">
        <v>43.33965109645591</v>
      </c>
    </row>
    <row r="11" spans="1:23" ht="17.25" customHeight="1">
      <c r="B11" s="169" t="s">
        <v>501</v>
      </c>
      <c r="C11" s="138">
        <v>1322429.41758845</v>
      </c>
      <c r="D11" s="138">
        <v>717.27644514199994</v>
      </c>
      <c r="E11" s="138">
        <v>161.5</v>
      </c>
      <c r="F11" s="138">
        <v>61.345341587999997</v>
      </c>
      <c r="G11" s="294">
        <v>2.7799830000000002E-3</v>
      </c>
      <c r="H11" s="138">
        <v>400</v>
      </c>
      <c r="I11" s="138">
        <v>0</v>
      </c>
      <c r="J11" s="135">
        <v>0</v>
      </c>
      <c r="K11" s="138">
        <v>0</v>
      </c>
      <c r="L11" s="294">
        <v>4.3099999999999996E-3</v>
      </c>
      <c r="M11" s="138">
        <v>0</v>
      </c>
      <c r="N11" s="138">
        <v>0</v>
      </c>
      <c r="O11" s="138">
        <v>0</v>
      </c>
      <c r="P11" s="138">
        <v>0</v>
      </c>
      <c r="Q11" s="138">
        <v>81.8</v>
      </c>
      <c r="R11" s="138">
        <v>3394.1440057</v>
      </c>
      <c r="S11" s="138">
        <v>0</v>
      </c>
      <c r="T11" s="138">
        <v>0</v>
      </c>
      <c r="U11" s="138">
        <v>0</v>
      </c>
      <c r="V11" s="138">
        <v>1327245.4904708629</v>
      </c>
      <c r="W11" s="138">
        <v>37.026129048155013</v>
      </c>
    </row>
    <row r="12" spans="1:23" ht="17.25" customHeight="1">
      <c r="B12" s="169" t="s">
        <v>502</v>
      </c>
      <c r="C12" s="138">
        <v>171947.83572754901</v>
      </c>
      <c r="D12" s="138">
        <v>88.407499999999999</v>
      </c>
      <c r="E12" s="138">
        <v>1952.24</v>
      </c>
      <c r="F12" s="138">
        <v>10.738859443999999</v>
      </c>
      <c r="G12" s="296">
        <v>7.1198400000000003E-4</v>
      </c>
      <c r="H12" s="138">
        <v>0</v>
      </c>
      <c r="I12" s="138">
        <v>0</v>
      </c>
      <c r="J12" s="297">
        <v>0.12860659999999999</v>
      </c>
      <c r="K12" s="138">
        <v>0</v>
      </c>
      <c r="L12" s="138">
        <v>0.18141379999999999</v>
      </c>
      <c r="M12" s="138">
        <v>118.512</v>
      </c>
      <c r="N12" s="138">
        <v>0</v>
      </c>
      <c r="O12" s="138">
        <v>1</v>
      </c>
      <c r="P12" s="138">
        <v>0</v>
      </c>
      <c r="Q12" s="298">
        <v>0</v>
      </c>
      <c r="R12" s="296">
        <v>5.7569999999999995E-4</v>
      </c>
      <c r="S12" s="138">
        <v>2.3905400000000001</v>
      </c>
      <c r="T12" s="138">
        <v>8.1999999999999993</v>
      </c>
      <c r="U12" s="138">
        <v>0</v>
      </c>
      <c r="V12" s="138">
        <v>174129.63593507698</v>
      </c>
      <c r="W12" s="138">
        <v>4.8576894158089061</v>
      </c>
    </row>
    <row r="13" spans="1:23" ht="17.25" customHeight="1">
      <c r="B13" s="169" t="s">
        <v>503</v>
      </c>
      <c r="C13" s="138">
        <v>644687.71179037704</v>
      </c>
      <c r="D13" s="138">
        <v>40.4</v>
      </c>
      <c r="E13" s="138">
        <v>77.3</v>
      </c>
      <c r="F13" s="138">
        <v>0</v>
      </c>
      <c r="G13" s="297">
        <v>0</v>
      </c>
      <c r="H13" s="138">
        <v>45</v>
      </c>
      <c r="I13" s="138">
        <v>0</v>
      </c>
      <c r="J13" s="299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298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644855.41179037711</v>
      </c>
      <c r="W13" s="138">
        <v>17.989512765932282</v>
      </c>
    </row>
    <row r="14" spans="1:23" ht="17.25" customHeight="1">
      <c r="B14" s="300" t="s">
        <v>504</v>
      </c>
      <c r="C14" s="138">
        <v>118561.066238763</v>
      </c>
      <c r="D14" s="294">
        <v>1.7998999999999999E-3</v>
      </c>
      <c r="E14" s="138">
        <v>0</v>
      </c>
      <c r="F14" s="138">
        <v>5.2203044539999999</v>
      </c>
      <c r="G14" s="296">
        <v>5.7578800000000004E-4</v>
      </c>
      <c r="H14" s="138">
        <v>0</v>
      </c>
      <c r="I14" s="138">
        <v>0</v>
      </c>
      <c r="J14" s="135">
        <v>0</v>
      </c>
      <c r="K14" s="138">
        <v>0</v>
      </c>
      <c r="L14" s="138">
        <v>178.00422570000001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294">
        <v>5.9337000000000001E-3</v>
      </c>
      <c r="S14" s="138">
        <v>0</v>
      </c>
      <c r="T14" s="138">
        <v>0</v>
      </c>
      <c r="U14" s="138">
        <v>0</v>
      </c>
      <c r="V14" s="138">
        <v>118744.29907830499</v>
      </c>
      <c r="W14" s="301">
        <v>3.3126062759092529</v>
      </c>
    </row>
    <row r="15" spans="1:23" ht="17.25" customHeight="1">
      <c r="B15" s="169" t="s">
        <v>505</v>
      </c>
      <c r="C15" s="138">
        <v>43219.872182690997</v>
      </c>
      <c r="D15" s="138">
        <v>0</v>
      </c>
      <c r="E15" s="138">
        <v>0</v>
      </c>
      <c r="F15" s="138">
        <v>0</v>
      </c>
      <c r="G15" s="294">
        <v>0</v>
      </c>
      <c r="H15" s="138">
        <v>300</v>
      </c>
      <c r="I15" s="138">
        <v>0</v>
      </c>
      <c r="J15" s="299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298">
        <v>0</v>
      </c>
      <c r="R15" s="138">
        <v>21.66</v>
      </c>
      <c r="S15" s="138">
        <v>0</v>
      </c>
      <c r="T15" s="138">
        <v>0</v>
      </c>
      <c r="U15" s="138">
        <v>0</v>
      </c>
      <c r="V15" s="138">
        <v>43541.532182691</v>
      </c>
      <c r="W15" s="138">
        <v>1.2146768635685967</v>
      </c>
    </row>
    <row r="16" spans="1:23" ht="17.25" customHeight="1">
      <c r="B16" s="169" t="s">
        <v>506</v>
      </c>
      <c r="C16" s="138">
        <v>213573.29392659399</v>
      </c>
      <c r="D16" s="138">
        <v>0</v>
      </c>
      <c r="E16" s="138">
        <v>0</v>
      </c>
      <c r="F16" s="138">
        <v>0</v>
      </c>
      <c r="G16" s="297">
        <v>0</v>
      </c>
      <c r="H16" s="138">
        <v>0</v>
      </c>
      <c r="I16" s="138">
        <v>0</v>
      </c>
      <c r="J16" s="299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298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213573.29392659399</v>
      </c>
      <c r="W16" s="138">
        <v>5.9580480016249195</v>
      </c>
    </row>
    <row r="17" spans="2:25" ht="17.25" customHeight="1">
      <c r="B17" s="300" t="s">
        <v>507</v>
      </c>
      <c r="C17" s="138">
        <v>540230.01768796798</v>
      </c>
      <c r="D17" s="138">
        <v>662.56600000000003</v>
      </c>
      <c r="E17" s="138">
        <v>0</v>
      </c>
      <c r="F17" s="138">
        <v>2.0485358100000002</v>
      </c>
      <c r="G17" s="294">
        <v>7.5737319999999997E-3</v>
      </c>
      <c r="H17" s="138">
        <v>100</v>
      </c>
      <c r="I17" s="138">
        <v>0</v>
      </c>
      <c r="J17" s="135">
        <v>0</v>
      </c>
      <c r="K17" s="138">
        <v>0</v>
      </c>
      <c r="L17" s="138">
        <v>2370.8344689999999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546862.4502665099</v>
      </c>
      <c r="W17" s="301">
        <v>15.255805953407048</v>
      </c>
    </row>
    <row r="18" spans="2:25" ht="17.25" customHeight="1">
      <c r="B18" s="169" t="s">
        <v>508</v>
      </c>
      <c r="C18" s="138">
        <v>11505.512185758</v>
      </c>
      <c r="D18" s="138">
        <v>0</v>
      </c>
      <c r="E18" s="138">
        <v>0</v>
      </c>
      <c r="F18" s="138">
        <v>0</v>
      </c>
      <c r="G18" s="297">
        <v>0</v>
      </c>
      <c r="H18" s="138">
        <v>0</v>
      </c>
      <c r="I18" s="138">
        <v>0</v>
      </c>
      <c r="J18" s="299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298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11505.512185758</v>
      </c>
      <c r="W18" s="138">
        <v>0.32096894057169739</v>
      </c>
    </row>
    <row r="19" spans="2:25" ht="17.25" customHeight="1">
      <c r="B19" s="169" t="s">
        <v>509</v>
      </c>
      <c r="C19" s="138">
        <v>499558.33339535003</v>
      </c>
      <c r="D19" s="138">
        <v>4380.233427225</v>
      </c>
      <c r="E19" s="138">
        <v>0</v>
      </c>
      <c r="F19" s="138">
        <v>212.478053612</v>
      </c>
      <c r="G19" s="297">
        <v>0</v>
      </c>
      <c r="H19" s="138">
        <v>0</v>
      </c>
      <c r="I19" s="138">
        <v>0</v>
      </c>
      <c r="J19" s="299">
        <v>0</v>
      </c>
      <c r="K19" s="138">
        <v>0</v>
      </c>
      <c r="L19" s="138">
        <v>6.18</v>
      </c>
      <c r="M19" s="138">
        <v>0</v>
      </c>
      <c r="N19" s="138">
        <v>0</v>
      </c>
      <c r="O19" s="138">
        <v>3.7</v>
      </c>
      <c r="P19" s="138">
        <v>0</v>
      </c>
      <c r="Q19" s="298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504160.924876187</v>
      </c>
      <c r="W19" s="138">
        <v>14.064562735022292</v>
      </c>
    </row>
    <row r="20" spans="2:25" ht="17.25" customHeight="1">
      <c r="B20" s="302" t="s">
        <v>510</v>
      </c>
      <c r="C20" s="303">
        <v>3565713.0607234994</v>
      </c>
      <c r="D20" s="303">
        <v>5888.8851722670006</v>
      </c>
      <c r="E20" s="303">
        <v>2191.04</v>
      </c>
      <c r="F20" s="303">
        <v>291.83109490800001</v>
      </c>
      <c r="G20" s="304">
        <v>1.1641486999999999E-2</v>
      </c>
      <c r="H20" s="303">
        <v>845</v>
      </c>
      <c r="I20" s="303">
        <v>0</v>
      </c>
      <c r="J20" s="304">
        <v>0.12860659999999999</v>
      </c>
      <c r="K20" s="303">
        <v>0</v>
      </c>
      <c r="L20" s="303">
        <v>2555.2044185</v>
      </c>
      <c r="M20" s="303">
        <v>118.512</v>
      </c>
      <c r="N20" s="303">
        <v>0</v>
      </c>
      <c r="O20" s="303">
        <v>15.2</v>
      </c>
      <c r="P20" s="303">
        <v>0</v>
      </c>
      <c r="Q20" s="303">
        <v>81.8</v>
      </c>
      <c r="R20" s="303">
        <v>6697.2865150999996</v>
      </c>
      <c r="S20" s="303">
        <v>2.3905400000000001</v>
      </c>
      <c r="T20" s="303">
        <v>218.2</v>
      </c>
      <c r="U20" s="303">
        <v>0</v>
      </c>
      <c r="V20" s="303">
        <v>3584618.5507123615</v>
      </c>
      <c r="W20" s="303">
        <v>100.00000000000001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06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89" t="s">
        <v>511</v>
      </c>
      <c r="C22" s="290"/>
      <c r="D22" s="290"/>
      <c r="E22" s="290"/>
      <c r="F22" s="290"/>
      <c r="G22" s="290"/>
      <c r="H22" s="290"/>
      <c r="I22" s="290"/>
      <c r="J22" s="291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3"/>
      <c r="W22" s="293">
        <v>56.66034890354409</v>
      </c>
    </row>
    <row r="23" spans="2:25" ht="17.25" customHeight="1">
      <c r="B23" s="169" t="s">
        <v>501</v>
      </c>
      <c r="C23" s="139">
        <v>2072973.41158314</v>
      </c>
      <c r="D23" s="139">
        <v>19292.130590646</v>
      </c>
      <c r="E23" s="139">
        <v>20068.937999999998</v>
      </c>
      <c r="F23" s="139">
        <v>351.02573692200002</v>
      </c>
      <c r="G23" s="307">
        <v>1.337558E-3</v>
      </c>
      <c r="H23" s="139">
        <v>2071.1975000000002</v>
      </c>
      <c r="I23" s="139">
        <v>4.5</v>
      </c>
      <c r="J23" s="308">
        <v>1.0000000000000001E-5</v>
      </c>
      <c r="K23" s="139">
        <v>0</v>
      </c>
      <c r="L23" s="139">
        <v>220.77099029999999</v>
      </c>
      <c r="M23" s="139">
        <v>2934.8919999999998</v>
      </c>
      <c r="N23" s="139">
        <v>0</v>
      </c>
      <c r="O23" s="139">
        <v>2111.4899999999998</v>
      </c>
      <c r="P23" s="139">
        <v>0</v>
      </c>
      <c r="Q23" s="139">
        <v>904.91411293900001</v>
      </c>
      <c r="R23" s="139">
        <v>10751.850426175</v>
      </c>
      <c r="S23" s="139">
        <v>28.157207145000001</v>
      </c>
      <c r="T23" s="139">
        <v>1487.3</v>
      </c>
      <c r="U23" s="139">
        <v>379</v>
      </c>
      <c r="V23" s="138">
        <v>2133579.5794948251</v>
      </c>
      <c r="W23" s="139">
        <v>45.527317729831395</v>
      </c>
    </row>
    <row r="24" spans="2:25" ht="17.25" customHeight="1">
      <c r="B24" s="169" t="s">
        <v>502</v>
      </c>
      <c r="C24" s="139">
        <v>1066745.3930543701</v>
      </c>
      <c r="D24" s="139">
        <v>34813.227527987998</v>
      </c>
      <c r="E24" s="139">
        <v>165284.492</v>
      </c>
      <c r="F24" s="139">
        <v>530.98891266299995</v>
      </c>
      <c r="G24" s="135">
        <v>0.35967613399999998</v>
      </c>
      <c r="H24" s="139">
        <v>1011.8</v>
      </c>
      <c r="I24" s="139">
        <v>440.5</v>
      </c>
      <c r="J24" s="139">
        <v>5.4705193999999997</v>
      </c>
      <c r="K24" s="139">
        <v>0</v>
      </c>
      <c r="L24" s="139">
        <v>122.19386609599999</v>
      </c>
      <c r="M24" s="139">
        <v>121058.97900000001</v>
      </c>
      <c r="N24" s="139">
        <v>0.52400000000000002</v>
      </c>
      <c r="O24" s="135">
        <v>1171.6489999999999</v>
      </c>
      <c r="P24" s="135">
        <v>0</v>
      </c>
      <c r="Q24" s="139">
        <v>64.139264458</v>
      </c>
      <c r="R24" s="139">
        <v>1042.2123217349999</v>
      </c>
      <c r="S24" s="139">
        <v>817.71027539099998</v>
      </c>
      <c r="T24" s="139">
        <v>736.4</v>
      </c>
      <c r="U24" s="139">
        <v>23.91</v>
      </c>
      <c r="V24" s="138">
        <v>1393869.9494182349</v>
      </c>
      <c r="W24" s="139">
        <v>29.743048101469661</v>
      </c>
    </row>
    <row r="25" spans="2:25" ht="17.25" customHeight="1">
      <c r="B25" s="169" t="s">
        <v>503</v>
      </c>
      <c r="C25" s="139">
        <v>97409.208148393998</v>
      </c>
      <c r="D25" s="139">
        <v>102218.181896578</v>
      </c>
      <c r="E25" s="139">
        <v>19167</v>
      </c>
      <c r="F25" s="139">
        <v>11.443407205</v>
      </c>
      <c r="G25" s="309">
        <v>0</v>
      </c>
      <c r="H25" s="139">
        <v>7338.2643500000004</v>
      </c>
      <c r="I25" s="139">
        <v>5</v>
      </c>
      <c r="J25" s="139">
        <v>0</v>
      </c>
      <c r="K25" s="139">
        <v>200</v>
      </c>
      <c r="L25" s="139">
        <v>0</v>
      </c>
      <c r="M25" s="139">
        <v>7800.75</v>
      </c>
      <c r="N25" s="139">
        <v>23.913</v>
      </c>
      <c r="O25" s="135">
        <v>25050.075000000001</v>
      </c>
      <c r="P25" s="135">
        <v>0</v>
      </c>
      <c r="Q25" s="139">
        <v>266.09423647099999</v>
      </c>
      <c r="R25" s="139">
        <v>0</v>
      </c>
      <c r="S25" s="139">
        <v>0</v>
      </c>
      <c r="T25" s="139">
        <v>218.756</v>
      </c>
      <c r="U25" s="139">
        <v>441.58</v>
      </c>
      <c r="V25" s="138">
        <v>260150.266038648</v>
      </c>
      <c r="W25" s="139">
        <v>5.5512079011583078</v>
      </c>
    </row>
    <row r="26" spans="2:25" ht="17.25" customHeight="1">
      <c r="B26" s="300" t="s">
        <v>504</v>
      </c>
      <c r="C26" s="139">
        <v>39469.606404863996</v>
      </c>
      <c r="D26" s="139">
        <v>2484.237741333</v>
      </c>
      <c r="E26" s="139">
        <v>1064.6489999999999</v>
      </c>
      <c r="F26" s="139">
        <v>0.81182790500000002</v>
      </c>
      <c r="G26" s="309">
        <v>5.3379387E-2</v>
      </c>
      <c r="H26" s="139">
        <v>83</v>
      </c>
      <c r="I26" s="139">
        <v>0</v>
      </c>
      <c r="J26" s="135">
        <v>2739.495864</v>
      </c>
      <c r="K26" s="139">
        <v>0</v>
      </c>
      <c r="L26" s="139">
        <v>90.577273759999997</v>
      </c>
      <c r="M26" s="139">
        <v>53.386000000000003</v>
      </c>
      <c r="N26" s="139">
        <v>0</v>
      </c>
      <c r="O26" s="139">
        <v>670.91499999999996</v>
      </c>
      <c r="P26" s="139">
        <v>0</v>
      </c>
      <c r="Q26" s="139">
        <v>5.5657561370000002</v>
      </c>
      <c r="R26" s="139">
        <v>4.02489629</v>
      </c>
      <c r="S26" s="139">
        <v>0</v>
      </c>
      <c r="T26" s="139">
        <v>150</v>
      </c>
      <c r="U26" s="139">
        <v>16.7</v>
      </c>
      <c r="V26" s="138">
        <v>46833.023143675993</v>
      </c>
      <c r="W26" s="310">
        <v>0.99934492502760464</v>
      </c>
    </row>
    <row r="27" spans="2:25" ht="17.25" customHeight="1">
      <c r="B27" s="169" t="s">
        <v>505</v>
      </c>
      <c r="C27" s="139">
        <v>198876.78606171801</v>
      </c>
      <c r="D27" s="139">
        <v>94733.126829733999</v>
      </c>
      <c r="E27" s="139">
        <v>1712.6410000000001</v>
      </c>
      <c r="F27" s="139">
        <v>248.94676346</v>
      </c>
      <c r="G27" s="309">
        <v>0.51689948600000002</v>
      </c>
      <c r="H27" s="139">
        <v>6248.7749999999996</v>
      </c>
      <c r="I27" s="139">
        <v>0</v>
      </c>
      <c r="J27" s="139">
        <v>0</v>
      </c>
      <c r="K27" s="139">
        <v>0</v>
      </c>
      <c r="L27" s="139">
        <v>6990.9182371999996</v>
      </c>
      <c r="M27" s="139">
        <v>4277.0079999999998</v>
      </c>
      <c r="N27" s="139">
        <v>0</v>
      </c>
      <c r="O27" s="139">
        <v>9112.2450000000008</v>
      </c>
      <c r="P27" s="139">
        <v>0</v>
      </c>
      <c r="Q27" s="139">
        <v>820.07169564100002</v>
      </c>
      <c r="R27" s="139">
        <v>79.905079499999999</v>
      </c>
      <c r="S27" s="139">
        <v>0</v>
      </c>
      <c r="T27" s="139">
        <v>475.49799999999999</v>
      </c>
      <c r="U27" s="139">
        <v>234</v>
      </c>
      <c r="V27" s="138">
        <v>323810.43856673903</v>
      </c>
      <c r="W27" s="139">
        <v>6.9096184002447867</v>
      </c>
    </row>
    <row r="28" spans="2:25" ht="17.25" customHeight="1">
      <c r="B28" s="169" t="s">
        <v>506</v>
      </c>
      <c r="C28" s="139">
        <v>25218.161728379</v>
      </c>
      <c r="D28" s="139">
        <v>56121.393634938999</v>
      </c>
      <c r="E28" s="139">
        <v>1112.8900000000001</v>
      </c>
      <c r="F28" s="178">
        <v>2.4664800000000001E-3</v>
      </c>
      <c r="G28" s="307">
        <v>1.7151530000000001E-3</v>
      </c>
      <c r="H28" s="139">
        <v>225</v>
      </c>
      <c r="I28" s="139">
        <v>0</v>
      </c>
      <c r="J28" s="139">
        <v>0</v>
      </c>
      <c r="K28" s="139">
        <v>0</v>
      </c>
      <c r="L28" s="139">
        <v>450.727214</v>
      </c>
      <c r="M28" s="139">
        <v>1112.979</v>
      </c>
      <c r="N28" s="139">
        <v>115.358</v>
      </c>
      <c r="O28" s="139">
        <v>6116.6549999999997</v>
      </c>
      <c r="P28" s="139">
        <v>0</v>
      </c>
      <c r="Q28" s="139">
        <v>429.43507387199998</v>
      </c>
      <c r="R28" s="139">
        <v>16.273460100000001</v>
      </c>
      <c r="S28" s="139">
        <v>0</v>
      </c>
      <c r="T28" s="139">
        <v>446.38400000000001</v>
      </c>
      <c r="U28" s="139">
        <v>130</v>
      </c>
      <c r="V28" s="138">
        <v>91495.261292922994</v>
      </c>
      <c r="W28" s="139">
        <v>1.9523686258016852</v>
      </c>
    </row>
    <row r="29" spans="2:25" ht="17.25" customHeight="1">
      <c r="B29" s="300" t="s">
        <v>507</v>
      </c>
      <c r="C29" s="139">
        <v>140125.87266092899</v>
      </c>
      <c r="D29" s="139">
        <v>90644.958287233007</v>
      </c>
      <c r="E29" s="139">
        <v>397.51499999999999</v>
      </c>
      <c r="F29" s="312">
        <v>1.5999999999999999E-6</v>
      </c>
      <c r="G29" s="309">
        <v>5.8215287999999997E-2</v>
      </c>
      <c r="H29" s="139">
        <v>8115.2749999999996</v>
      </c>
      <c r="I29" s="139">
        <v>50</v>
      </c>
      <c r="J29" s="139">
        <v>0</v>
      </c>
      <c r="K29" s="139">
        <v>0</v>
      </c>
      <c r="L29" s="139">
        <v>128.58000000000001</v>
      </c>
      <c r="M29" s="139">
        <v>1070.8399999999999</v>
      </c>
      <c r="N29" s="139">
        <v>109.938</v>
      </c>
      <c r="O29" s="139">
        <v>11443.665000000001</v>
      </c>
      <c r="P29" s="139">
        <v>0</v>
      </c>
      <c r="Q29" s="139">
        <v>65.183224283000001</v>
      </c>
      <c r="R29" s="139">
        <v>0</v>
      </c>
      <c r="S29" s="139">
        <v>6.3453999999999997</v>
      </c>
      <c r="T29" s="139">
        <v>143</v>
      </c>
      <c r="U29" s="139">
        <v>50</v>
      </c>
      <c r="V29" s="138">
        <v>252351.23078933303</v>
      </c>
      <c r="W29" s="139">
        <v>5.3847884438321421</v>
      </c>
    </row>
    <row r="30" spans="2:25" ht="17.25" customHeight="1">
      <c r="B30" s="169" t="s">
        <v>508</v>
      </c>
      <c r="C30" s="135">
        <v>6560.7682744679996</v>
      </c>
      <c r="D30" s="135">
        <v>5725.4892307540003</v>
      </c>
      <c r="E30" s="135">
        <v>2364.029</v>
      </c>
      <c r="F30" s="307">
        <v>1.205462E-3</v>
      </c>
      <c r="G30" s="313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105.22095074400001</v>
      </c>
      <c r="M30" s="135">
        <v>593.91600000000005</v>
      </c>
      <c r="N30" s="135">
        <v>0</v>
      </c>
      <c r="O30" s="135">
        <v>696.4</v>
      </c>
      <c r="P30" s="135">
        <v>0</v>
      </c>
      <c r="Q30" s="135">
        <v>64.290358185000002</v>
      </c>
      <c r="R30" s="135">
        <v>0</v>
      </c>
      <c r="S30" s="309">
        <v>5.5599999999999997E-2</v>
      </c>
      <c r="T30" s="139">
        <v>52</v>
      </c>
      <c r="U30" s="139">
        <v>60</v>
      </c>
      <c r="V30" s="138">
        <v>16364.170619613</v>
      </c>
      <c r="W30" s="135">
        <v>0.34918631690348906</v>
      </c>
    </row>
    <row r="31" spans="2:25" ht="17.25" customHeight="1">
      <c r="B31" s="169" t="s">
        <v>509</v>
      </c>
      <c r="C31" s="135">
        <v>72421.062962840006</v>
      </c>
      <c r="D31" s="135">
        <v>9321.3168890029992</v>
      </c>
      <c r="E31" s="135">
        <v>478.98099999999999</v>
      </c>
      <c r="F31" s="309">
        <v>0.407525478</v>
      </c>
      <c r="G31" s="307">
        <v>1.1951618000000001E-2</v>
      </c>
      <c r="H31" s="135">
        <v>3443.4836878609999</v>
      </c>
      <c r="I31" s="139">
        <v>84.845656981000005</v>
      </c>
      <c r="J31" s="135">
        <v>0</v>
      </c>
      <c r="K31" s="135">
        <v>0</v>
      </c>
      <c r="L31" s="135">
        <v>11.559699999999999</v>
      </c>
      <c r="M31" s="135">
        <v>75090.979000000007</v>
      </c>
      <c r="N31" s="135">
        <v>0</v>
      </c>
      <c r="O31" s="135">
        <v>6958.1368758039998</v>
      </c>
      <c r="P31" s="135">
        <v>0</v>
      </c>
      <c r="Q31" s="135">
        <v>49.360915278</v>
      </c>
      <c r="R31" s="135">
        <v>57.000701100000001</v>
      </c>
      <c r="S31" s="309">
        <v>1.173303092</v>
      </c>
      <c r="T31" s="139">
        <v>0</v>
      </c>
      <c r="U31" s="139">
        <v>0</v>
      </c>
      <c r="V31" s="138">
        <v>167918.32016905499</v>
      </c>
      <c r="W31" s="135">
        <v>3.5831195557309488</v>
      </c>
    </row>
    <row r="32" spans="2:25" ht="17.25" customHeight="1">
      <c r="B32" s="302" t="s">
        <v>510</v>
      </c>
      <c r="C32" s="315">
        <v>3719800.2708791019</v>
      </c>
      <c r="D32" s="315">
        <v>415354.06262820802</v>
      </c>
      <c r="E32" s="315">
        <v>211651.13500000004</v>
      </c>
      <c r="F32" s="315">
        <v>1143.6278471749997</v>
      </c>
      <c r="G32" s="316">
        <v>1.0031746240000001</v>
      </c>
      <c r="H32" s="315">
        <v>28678.795537860999</v>
      </c>
      <c r="I32" s="315">
        <v>584.84565698100005</v>
      </c>
      <c r="J32" s="315">
        <v>2744.9663934</v>
      </c>
      <c r="K32" s="315">
        <v>200</v>
      </c>
      <c r="L32" s="315">
        <v>8120.5482321</v>
      </c>
      <c r="M32" s="315">
        <v>213993.72899999999</v>
      </c>
      <c r="N32" s="315">
        <v>249.733</v>
      </c>
      <c r="O32" s="315">
        <v>63331.230875804002</v>
      </c>
      <c r="P32" s="315">
        <v>0</v>
      </c>
      <c r="Q32" s="315">
        <v>2669.0546372640001</v>
      </c>
      <c r="R32" s="315">
        <v>11951.2668849</v>
      </c>
      <c r="S32" s="315">
        <v>853.44178562800005</v>
      </c>
      <c r="T32" s="315">
        <v>3709.3379999999997</v>
      </c>
      <c r="U32" s="315">
        <v>1335.19</v>
      </c>
      <c r="V32" s="315">
        <v>4686372.2395330463</v>
      </c>
      <c r="W32" s="315">
        <v>100</v>
      </c>
    </row>
    <row r="33" spans="2:23" ht="17.25" customHeight="1">
      <c r="B33" s="319" t="s">
        <v>512</v>
      </c>
      <c r="C33" s="320">
        <v>7285513.3316026013</v>
      </c>
      <c r="D33" s="320">
        <v>421242.947800475</v>
      </c>
      <c r="E33" s="320">
        <v>213842.17500000005</v>
      </c>
      <c r="F33" s="320">
        <v>1435.4589420829998</v>
      </c>
      <c r="G33" s="320">
        <v>1.014816111</v>
      </c>
      <c r="H33" s="320">
        <v>29523.795537860999</v>
      </c>
      <c r="I33" s="320">
        <v>584.84565698100005</v>
      </c>
      <c r="J33" s="320">
        <v>2745.0949999999998</v>
      </c>
      <c r="K33" s="320">
        <v>200</v>
      </c>
      <c r="L33" s="320">
        <v>10675.752650599999</v>
      </c>
      <c r="M33" s="320">
        <v>214112.24099999998</v>
      </c>
      <c r="N33" s="320">
        <v>249.733</v>
      </c>
      <c r="O33" s="320">
        <v>63346.430875803999</v>
      </c>
      <c r="P33" s="320">
        <v>0</v>
      </c>
      <c r="Q33" s="320">
        <v>2750.8546372640003</v>
      </c>
      <c r="R33" s="320">
        <v>18648.553400000001</v>
      </c>
      <c r="S33" s="320">
        <v>855.83232562800004</v>
      </c>
      <c r="T33" s="320">
        <v>3927.5379999999996</v>
      </c>
      <c r="U33" s="320">
        <v>1335.19</v>
      </c>
      <c r="V33" s="320">
        <v>8270990.7902454082</v>
      </c>
      <c r="W33" s="320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513</v>
      </c>
    </row>
    <row r="37" spans="2:23" ht="14.25" customHeight="1">
      <c r="B37" s="321" t="s">
        <v>514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18"/>
      <c r="B53" s="114"/>
      <c r="C53" s="114"/>
      <c r="D53" s="114"/>
      <c r="E53" s="114"/>
      <c r="F53" s="114"/>
      <c r="G53" s="114"/>
      <c r="H53" s="114"/>
      <c r="I53" s="114"/>
      <c r="J53" s="286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2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515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1"/>
  <dimension ref="A2:Y67"/>
  <sheetViews>
    <sheetView view="pageBreakPreview" topLeftCell="A25" zoomScale="52" zoomScaleNormal="100" zoomScaleSheetLayoutView="52" workbookViewId="0">
      <selection activeCell="M25" sqref="M25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5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18"/>
      <c r="B3" s="114"/>
      <c r="C3" s="114"/>
      <c r="D3" s="114"/>
      <c r="E3" s="114"/>
      <c r="F3" s="114"/>
      <c r="G3" s="114"/>
      <c r="H3" s="114"/>
      <c r="I3" s="114"/>
      <c r="J3" s="286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58" t="s">
        <v>517</v>
      </c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458"/>
      <c r="P5" s="115"/>
      <c r="Q5" s="120"/>
      <c r="R5" s="120"/>
      <c r="S5" s="120"/>
      <c r="T5" s="120"/>
      <c r="U5" s="120"/>
      <c r="W5" s="287" t="s">
        <v>518</v>
      </c>
    </row>
    <row r="6" spans="1:23" ht="7.5" customHeight="1"/>
    <row r="7" spans="1:23" ht="14.25" customHeight="1">
      <c r="B7" s="518" t="s">
        <v>520</v>
      </c>
      <c r="C7" s="518" t="s">
        <v>521</v>
      </c>
      <c r="D7" s="518" t="s">
        <v>522</v>
      </c>
      <c r="E7" s="518" t="s">
        <v>337</v>
      </c>
      <c r="F7" s="518" t="s">
        <v>158</v>
      </c>
      <c r="G7" s="518" t="s">
        <v>157</v>
      </c>
      <c r="H7" s="518" t="s">
        <v>486</v>
      </c>
      <c r="I7" s="518" t="s">
        <v>487</v>
      </c>
      <c r="J7" s="518" t="s">
        <v>198</v>
      </c>
      <c r="K7" s="518" t="s">
        <v>488</v>
      </c>
      <c r="L7" s="518" t="s">
        <v>401</v>
      </c>
      <c r="M7" s="518" t="s">
        <v>489</v>
      </c>
      <c r="N7" s="518" t="s">
        <v>490</v>
      </c>
      <c r="O7" s="518" t="s">
        <v>414</v>
      </c>
      <c r="P7" s="518" t="s">
        <v>491</v>
      </c>
      <c r="Q7" s="518" t="s">
        <v>523</v>
      </c>
      <c r="R7" s="518" t="s">
        <v>493</v>
      </c>
      <c r="S7" s="518" t="s">
        <v>494</v>
      </c>
      <c r="T7" s="518" t="s">
        <v>499</v>
      </c>
      <c r="U7" s="518" t="s">
        <v>496</v>
      </c>
      <c r="V7" s="515" t="s">
        <v>524</v>
      </c>
      <c r="W7" s="516"/>
    </row>
    <row r="8" spans="1:23" ht="21.75" customHeight="1">
      <c r="B8" s="513"/>
      <c r="C8" s="513"/>
      <c r="D8" s="513"/>
      <c r="E8" s="513"/>
      <c r="F8" s="513"/>
      <c r="G8" s="513"/>
      <c r="H8" s="513"/>
      <c r="I8" s="513"/>
      <c r="J8" s="513"/>
      <c r="K8" s="513"/>
      <c r="L8" s="513"/>
      <c r="M8" s="513"/>
      <c r="N8" s="513"/>
      <c r="O8" s="513"/>
      <c r="P8" s="513"/>
      <c r="Q8" s="513"/>
      <c r="R8" s="513"/>
      <c r="S8" s="513"/>
      <c r="T8" s="513"/>
      <c r="U8" s="513"/>
      <c r="V8" s="165" t="s">
        <v>525</v>
      </c>
      <c r="W8" s="165" t="s">
        <v>223</v>
      </c>
    </row>
    <row r="9" spans="1:23" ht="14.25" customHeight="1">
      <c r="B9" s="220"/>
    </row>
    <row r="10" spans="1:23" ht="17.25" customHeight="1">
      <c r="B10" s="289" t="s">
        <v>311</v>
      </c>
      <c r="C10" s="290"/>
      <c r="D10" s="290"/>
      <c r="E10" s="290"/>
      <c r="F10" s="290"/>
      <c r="G10" s="290"/>
      <c r="H10" s="290"/>
      <c r="I10" s="290"/>
      <c r="J10" s="291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2"/>
      <c r="W10" s="293">
        <v>43.33965109645591</v>
      </c>
    </row>
    <row r="11" spans="1:23" ht="17.25" customHeight="1">
      <c r="B11" s="169" t="s">
        <v>501</v>
      </c>
      <c r="C11" s="138">
        <v>1322429.41758845</v>
      </c>
      <c r="D11" s="138">
        <v>717.27644514199994</v>
      </c>
      <c r="E11" s="138">
        <v>161.5</v>
      </c>
      <c r="F11" s="138">
        <v>61.345341587999997</v>
      </c>
      <c r="G11" s="294">
        <v>2.7799830000000002E-3</v>
      </c>
      <c r="H11" s="138">
        <v>400</v>
      </c>
      <c r="I11" s="138">
        <v>0</v>
      </c>
      <c r="J11" s="135">
        <v>0</v>
      </c>
      <c r="K11" s="138">
        <v>0</v>
      </c>
      <c r="L11" s="294">
        <v>4.3099999999999996E-3</v>
      </c>
      <c r="M11" s="138">
        <v>0</v>
      </c>
      <c r="N11" s="138">
        <v>0</v>
      </c>
      <c r="O11" s="138">
        <v>0</v>
      </c>
      <c r="P11" s="138">
        <v>0</v>
      </c>
      <c r="Q11" s="138">
        <v>81.8</v>
      </c>
      <c r="R11" s="138">
        <v>3394.1440057</v>
      </c>
      <c r="S11" s="138">
        <v>0</v>
      </c>
      <c r="T11" s="138">
        <v>0</v>
      </c>
      <c r="U11" s="138">
        <v>0</v>
      </c>
      <c r="V11" s="138">
        <v>1327245.4904708629</v>
      </c>
      <c r="W11" s="138">
        <v>37.026129048155013</v>
      </c>
    </row>
    <row r="12" spans="1:23" ht="17.25" customHeight="1">
      <c r="B12" s="169" t="s">
        <v>502</v>
      </c>
      <c r="C12" s="138">
        <v>171947.83572754901</v>
      </c>
      <c r="D12" s="138">
        <v>88.407499999999999</v>
      </c>
      <c r="E12" s="138">
        <v>1952.24</v>
      </c>
      <c r="F12" s="138">
        <v>10.738859443999999</v>
      </c>
      <c r="G12" s="296">
        <v>7.1198400000000003E-4</v>
      </c>
      <c r="H12" s="138">
        <v>0</v>
      </c>
      <c r="I12" s="138">
        <v>0</v>
      </c>
      <c r="J12" s="297">
        <v>0.12860659999999999</v>
      </c>
      <c r="K12" s="138">
        <v>0</v>
      </c>
      <c r="L12" s="138">
        <v>0.18141379999999999</v>
      </c>
      <c r="M12" s="138">
        <v>118.512</v>
      </c>
      <c r="N12" s="138">
        <v>0</v>
      </c>
      <c r="O12" s="138">
        <v>1</v>
      </c>
      <c r="P12" s="138">
        <v>0</v>
      </c>
      <c r="Q12" s="298">
        <v>0</v>
      </c>
      <c r="R12" s="296">
        <v>5.7569999999999995E-4</v>
      </c>
      <c r="S12" s="138">
        <v>2.3905400000000001</v>
      </c>
      <c r="T12" s="138">
        <v>8.1999999999999993</v>
      </c>
      <c r="U12" s="138">
        <v>0</v>
      </c>
      <c r="V12" s="138">
        <v>174129.63593507698</v>
      </c>
      <c r="W12" s="138">
        <v>4.8576894158089061</v>
      </c>
    </row>
    <row r="13" spans="1:23" ht="17.25" customHeight="1">
      <c r="B13" s="169" t="s">
        <v>503</v>
      </c>
      <c r="C13" s="138">
        <v>644687.71179037704</v>
      </c>
      <c r="D13" s="138">
        <v>40.4</v>
      </c>
      <c r="E13" s="138">
        <v>77.3</v>
      </c>
      <c r="F13" s="138">
        <v>0</v>
      </c>
      <c r="G13" s="297">
        <v>0</v>
      </c>
      <c r="H13" s="138">
        <v>45</v>
      </c>
      <c r="I13" s="138">
        <v>0</v>
      </c>
      <c r="J13" s="299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298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644855.41179037711</v>
      </c>
      <c r="W13" s="138">
        <v>17.989512765932282</v>
      </c>
    </row>
    <row r="14" spans="1:23" ht="17.25" customHeight="1">
      <c r="B14" s="300" t="s">
        <v>504</v>
      </c>
      <c r="C14" s="138">
        <v>118561.066238763</v>
      </c>
      <c r="D14" s="294">
        <v>1.7998999999999999E-3</v>
      </c>
      <c r="E14" s="138">
        <v>0</v>
      </c>
      <c r="F14" s="138">
        <v>5.2203044539999999</v>
      </c>
      <c r="G14" s="296">
        <v>5.7578800000000004E-4</v>
      </c>
      <c r="H14" s="138">
        <v>0</v>
      </c>
      <c r="I14" s="138">
        <v>0</v>
      </c>
      <c r="J14" s="135">
        <v>0</v>
      </c>
      <c r="K14" s="138">
        <v>0</v>
      </c>
      <c r="L14" s="138">
        <v>178.00422570000001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294">
        <v>5.9337000000000001E-3</v>
      </c>
      <c r="S14" s="138">
        <v>0</v>
      </c>
      <c r="T14" s="138">
        <v>0</v>
      </c>
      <c r="U14" s="138">
        <v>0</v>
      </c>
      <c r="V14" s="138">
        <v>118744.29907830499</v>
      </c>
      <c r="W14" s="301">
        <v>3.3126062759092529</v>
      </c>
    </row>
    <row r="15" spans="1:23" ht="16.5" customHeight="1">
      <c r="B15" s="169" t="s">
        <v>505</v>
      </c>
      <c r="C15" s="138">
        <v>43219.872182690997</v>
      </c>
      <c r="D15" s="138">
        <v>0</v>
      </c>
      <c r="E15" s="138">
        <v>0</v>
      </c>
      <c r="F15" s="138">
        <v>0</v>
      </c>
      <c r="G15" s="294">
        <v>0</v>
      </c>
      <c r="H15" s="138">
        <v>300</v>
      </c>
      <c r="I15" s="138">
        <v>0</v>
      </c>
      <c r="J15" s="299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298">
        <v>0</v>
      </c>
      <c r="R15" s="138">
        <v>21.66</v>
      </c>
      <c r="S15" s="138">
        <v>0</v>
      </c>
      <c r="T15" s="138">
        <v>0</v>
      </c>
      <c r="U15" s="138">
        <v>0</v>
      </c>
      <c r="V15" s="138">
        <v>43541.532182691</v>
      </c>
      <c r="W15" s="138">
        <v>1.2146768635685967</v>
      </c>
    </row>
    <row r="16" spans="1:23" ht="17.25" customHeight="1">
      <c r="B16" s="169" t="s">
        <v>506</v>
      </c>
      <c r="C16" s="138">
        <v>213573.29392659399</v>
      </c>
      <c r="D16" s="138">
        <v>0</v>
      </c>
      <c r="E16" s="138">
        <v>0</v>
      </c>
      <c r="F16" s="138">
        <v>0</v>
      </c>
      <c r="G16" s="297">
        <v>0</v>
      </c>
      <c r="H16" s="138">
        <v>0</v>
      </c>
      <c r="I16" s="138">
        <v>0</v>
      </c>
      <c r="J16" s="299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298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213573.29392659399</v>
      </c>
      <c r="W16" s="138">
        <v>5.9580480016249195</v>
      </c>
    </row>
    <row r="17" spans="2:25" ht="17.25" customHeight="1">
      <c r="B17" s="300" t="s">
        <v>507</v>
      </c>
      <c r="C17" s="138">
        <v>540230.01768796798</v>
      </c>
      <c r="D17" s="138">
        <v>662.56600000000003</v>
      </c>
      <c r="E17" s="138">
        <v>0</v>
      </c>
      <c r="F17" s="138">
        <v>2.0485358100000002</v>
      </c>
      <c r="G17" s="294">
        <v>7.5737319999999997E-3</v>
      </c>
      <c r="H17" s="138">
        <v>100</v>
      </c>
      <c r="I17" s="138">
        <v>0</v>
      </c>
      <c r="J17" s="135">
        <v>0</v>
      </c>
      <c r="K17" s="138">
        <v>0</v>
      </c>
      <c r="L17" s="138">
        <v>2370.8344689999999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546862.4502665099</v>
      </c>
      <c r="W17" s="301">
        <v>15.255805953407048</v>
      </c>
    </row>
    <row r="18" spans="2:25" ht="17.25" customHeight="1">
      <c r="B18" s="169" t="s">
        <v>508</v>
      </c>
      <c r="C18" s="138">
        <v>11505.512185758</v>
      </c>
      <c r="D18" s="138">
        <v>0</v>
      </c>
      <c r="E18" s="138">
        <v>0</v>
      </c>
      <c r="F18" s="138">
        <v>0</v>
      </c>
      <c r="G18" s="297">
        <v>0</v>
      </c>
      <c r="H18" s="138">
        <v>0</v>
      </c>
      <c r="I18" s="138">
        <v>0</v>
      </c>
      <c r="J18" s="299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298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11505.512185758</v>
      </c>
      <c r="W18" s="138">
        <v>0.32096894057169739</v>
      </c>
    </row>
    <row r="19" spans="2:25" ht="17.25" customHeight="1">
      <c r="B19" s="169" t="s">
        <v>509</v>
      </c>
      <c r="C19" s="138">
        <v>499558.33339535003</v>
      </c>
      <c r="D19" s="138">
        <v>4380.233427225</v>
      </c>
      <c r="E19" s="138">
        <v>0</v>
      </c>
      <c r="F19" s="138">
        <v>212.478053612</v>
      </c>
      <c r="G19" s="297">
        <v>0</v>
      </c>
      <c r="H19" s="138">
        <v>0</v>
      </c>
      <c r="I19" s="138">
        <v>0</v>
      </c>
      <c r="J19" s="299">
        <v>0</v>
      </c>
      <c r="K19" s="138">
        <v>0</v>
      </c>
      <c r="L19" s="138">
        <v>6.18</v>
      </c>
      <c r="M19" s="138">
        <v>0</v>
      </c>
      <c r="N19" s="138">
        <v>0</v>
      </c>
      <c r="O19" s="138">
        <v>3.7</v>
      </c>
      <c r="P19" s="138">
        <v>0</v>
      </c>
      <c r="Q19" s="298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504160.924876187</v>
      </c>
      <c r="W19" s="138">
        <v>14.064562735022292</v>
      </c>
    </row>
    <row r="20" spans="2:25" ht="17.25" customHeight="1">
      <c r="B20" s="302" t="s">
        <v>510</v>
      </c>
      <c r="C20" s="303">
        <v>3565713.0607234994</v>
      </c>
      <c r="D20" s="303">
        <v>5888.8851722670006</v>
      </c>
      <c r="E20" s="303">
        <v>2191.04</v>
      </c>
      <c r="F20" s="303">
        <v>291.83109490800001</v>
      </c>
      <c r="G20" s="304">
        <v>1.1641486999999999E-2</v>
      </c>
      <c r="H20" s="303">
        <v>845</v>
      </c>
      <c r="I20" s="303">
        <v>0</v>
      </c>
      <c r="J20" s="304">
        <v>0.12860659999999999</v>
      </c>
      <c r="K20" s="303">
        <v>0</v>
      </c>
      <c r="L20" s="303">
        <v>2555.2044185</v>
      </c>
      <c r="M20" s="303">
        <v>118.512</v>
      </c>
      <c r="N20" s="303">
        <v>0</v>
      </c>
      <c r="O20" s="303">
        <v>15.2</v>
      </c>
      <c r="P20" s="303">
        <v>0</v>
      </c>
      <c r="Q20" s="303">
        <v>81.8</v>
      </c>
      <c r="R20" s="303">
        <v>6697.2865150999996</v>
      </c>
      <c r="S20" s="303">
        <v>2.3905400000000001</v>
      </c>
      <c r="T20" s="303">
        <v>218.2</v>
      </c>
      <c r="U20" s="303">
        <v>0</v>
      </c>
      <c r="V20" s="303">
        <v>3584618.5507123615</v>
      </c>
      <c r="W20" s="303">
        <v>100.00000000000001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06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89" t="s">
        <v>526</v>
      </c>
      <c r="C22" s="290"/>
      <c r="D22" s="290"/>
      <c r="E22" s="290"/>
      <c r="F22" s="290"/>
      <c r="G22" s="290"/>
      <c r="H22" s="290"/>
      <c r="I22" s="290"/>
      <c r="J22" s="291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3"/>
      <c r="W22" s="293">
        <v>56.66034890354409</v>
      </c>
    </row>
    <row r="23" spans="2:25" ht="17.25" customHeight="1">
      <c r="B23" s="169" t="s">
        <v>501</v>
      </c>
      <c r="C23" s="139">
        <v>2072973.41158314</v>
      </c>
      <c r="D23" s="139">
        <v>19292.130590646</v>
      </c>
      <c r="E23" s="139">
        <v>20068.937999999998</v>
      </c>
      <c r="F23" s="139">
        <v>351.02573692200002</v>
      </c>
      <c r="G23" s="307">
        <v>1.337558E-3</v>
      </c>
      <c r="H23" s="139">
        <v>2071.1975000000002</v>
      </c>
      <c r="I23" s="139">
        <v>4.5</v>
      </c>
      <c r="J23" s="308">
        <v>1.0000000000000001E-5</v>
      </c>
      <c r="K23" s="139">
        <v>0</v>
      </c>
      <c r="L23" s="139">
        <v>220.77099029999999</v>
      </c>
      <c r="M23" s="139">
        <v>2934.8919999999998</v>
      </c>
      <c r="N23" s="139">
        <v>0</v>
      </c>
      <c r="O23" s="139">
        <v>2111.4899999999998</v>
      </c>
      <c r="P23" s="139">
        <v>0</v>
      </c>
      <c r="Q23" s="139">
        <v>904.91411293900001</v>
      </c>
      <c r="R23" s="139">
        <v>10751.850426175</v>
      </c>
      <c r="S23" s="139">
        <v>28.157207145000001</v>
      </c>
      <c r="T23" s="139">
        <v>1487.3</v>
      </c>
      <c r="U23" s="139">
        <v>379</v>
      </c>
      <c r="V23" s="138">
        <v>2133579.5794948251</v>
      </c>
      <c r="W23" s="139">
        <v>45.527317729831395</v>
      </c>
    </row>
    <row r="24" spans="2:25" ht="17.25" customHeight="1">
      <c r="B24" s="169" t="s">
        <v>502</v>
      </c>
      <c r="C24" s="139">
        <v>1066745.3930543701</v>
      </c>
      <c r="D24" s="139">
        <v>34813.227527987998</v>
      </c>
      <c r="E24" s="139">
        <v>165284.492</v>
      </c>
      <c r="F24" s="139">
        <v>530.98891266299995</v>
      </c>
      <c r="G24" s="135">
        <v>0.35967613399999998</v>
      </c>
      <c r="H24" s="139">
        <v>1011.8</v>
      </c>
      <c r="I24" s="139">
        <v>440.5</v>
      </c>
      <c r="J24" s="139">
        <v>5.4705193999999997</v>
      </c>
      <c r="K24" s="139">
        <v>0</v>
      </c>
      <c r="L24" s="139">
        <v>122.19386609599999</v>
      </c>
      <c r="M24" s="139">
        <v>121058.97900000001</v>
      </c>
      <c r="N24" s="139">
        <v>0.52400000000000002</v>
      </c>
      <c r="O24" s="135">
        <v>1171.6489999999999</v>
      </c>
      <c r="P24" s="135">
        <v>0</v>
      </c>
      <c r="Q24" s="139">
        <v>64.139264458</v>
      </c>
      <c r="R24" s="139">
        <v>1042.2123217349999</v>
      </c>
      <c r="S24" s="139">
        <v>817.71027539099998</v>
      </c>
      <c r="T24" s="139">
        <v>736.4</v>
      </c>
      <c r="U24" s="139">
        <v>23.91</v>
      </c>
      <c r="V24" s="138">
        <v>1393869.9494182349</v>
      </c>
      <c r="W24" s="139">
        <v>29.743048101469661</v>
      </c>
    </row>
    <row r="25" spans="2:25" ht="17.149999999999999" customHeight="1">
      <c r="B25" s="169" t="s">
        <v>503</v>
      </c>
      <c r="C25" s="139">
        <v>97409.208148393998</v>
      </c>
      <c r="D25" s="139">
        <v>102218.181896578</v>
      </c>
      <c r="E25" s="139">
        <v>19167</v>
      </c>
      <c r="F25" s="139">
        <v>11.443407205</v>
      </c>
      <c r="G25" s="309">
        <v>0</v>
      </c>
      <c r="H25" s="139">
        <v>7338.2643500000004</v>
      </c>
      <c r="I25" s="139">
        <v>5</v>
      </c>
      <c r="J25" s="139">
        <v>0</v>
      </c>
      <c r="K25" s="139">
        <v>200</v>
      </c>
      <c r="L25" s="139">
        <v>0</v>
      </c>
      <c r="M25" s="139">
        <v>7800.75</v>
      </c>
      <c r="N25" s="139">
        <v>23.913</v>
      </c>
      <c r="O25" s="135">
        <v>25050.075000000001</v>
      </c>
      <c r="P25" s="135">
        <v>0</v>
      </c>
      <c r="Q25" s="139">
        <v>266.09423647099999</v>
      </c>
      <c r="R25" s="139">
        <v>0</v>
      </c>
      <c r="S25" s="139">
        <v>0</v>
      </c>
      <c r="T25" s="139">
        <v>218.756</v>
      </c>
      <c r="U25" s="139">
        <v>441.58</v>
      </c>
      <c r="V25" s="138">
        <v>260150.266038648</v>
      </c>
      <c r="W25" s="139">
        <v>5.5512079011583078</v>
      </c>
    </row>
    <row r="26" spans="2:25" ht="17.149999999999999" customHeight="1">
      <c r="B26" s="300" t="s">
        <v>504</v>
      </c>
      <c r="C26" s="139">
        <v>39469.606404863996</v>
      </c>
      <c r="D26" s="139">
        <v>2484.237741333</v>
      </c>
      <c r="E26" s="139">
        <v>1064.6489999999999</v>
      </c>
      <c r="F26" s="139">
        <v>0.81182790500000002</v>
      </c>
      <c r="G26" s="309">
        <v>5.3379387E-2</v>
      </c>
      <c r="H26" s="139">
        <v>83</v>
      </c>
      <c r="I26" s="139">
        <v>0</v>
      </c>
      <c r="J26" s="135">
        <v>2739.495864</v>
      </c>
      <c r="K26" s="139">
        <v>0</v>
      </c>
      <c r="L26" s="139">
        <v>90.577273759999997</v>
      </c>
      <c r="M26" s="139">
        <v>53.386000000000003</v>
      </c>
      <c r="N26" s="139">
        <v>0</v>
      </c>
      <c r="O26" s="139">
        <v>670.91499999999996</v>
      </c>
      <c r="P26" s="139">
        <v>0</v>
      </c>
      <c r="Q26" s="139">
        <v>5.5657561370000002</v>
      </c>
      <c r="R26" s="139">
        <v>4.02489629</v>
      </c>
      <c r="S26" s="139">
        <v>0</v>
      </c>
      <c r="T26" s="139">
        <v>150</v>
      </c>
      <c r="U26" s="139">
        <v>16.7</v>
      </c>
      <c r="V26" s="138">
        <v>46833.023143675993</v>
      </c>
      <c r="W26" s="310">
        <v>0.99934492502760464</v>
      </c>
    </row>
    <row r="27" spans="2:25" ht="17.25" customHeight="1">
      <c r="B27" s="169" t="s">
        <v>505</v>
      </c>
      <c r="C27" s="139">
        <v>198876.78606171801</v>
      </c>
      <c r="D27" s="139">
        <v>94733.126829733999</v>
      </c>
      <c r="E27" s="139">
        <v>1712.6410000000001</v>
      </c>
      <c r="F27" s="139">
        <v>248.94676346</v>
      </c>
      <c r="G27" s="309">
        <v>0.51689948600000002</v>
      </c>
      <c r="H27" s="139">
        <v>6248.7749999999996</v>
      </c>
      <c r="I27" s="139">
        <v>0</v>
      </c>
      <c r="J27" s="139">
        <v>0</v>
      </c>
      <c r="K27" s="139">
        <v>0</v>
      </c>
      <c r="L27" s="139">
        <v>6990.9182371999996</v>
      </c>
      <c r="M27" s="139">
        <v>4277.0079999999998</v>
      </c>
      <c r="N27" s="139">
        <v>0</v>
      </c>
      <c r="O27" s="139">
        <v>9112.2450000000008</v>
      </c>
      <c r="P27" s="139">
        <v>0</v>
      </c>
      <c r="Q27" s="139">
        <v>820.07169564100002</v>
      </c>
      <c r="R27" s="139">
        <v>79.905079499999999</v>
      </c>
      <c r="S27" s="139">
        <v>0</v>
      </c>
      <c r="T27" s="139">
        <v>475.49799999999999</v>
      </c>
      <c r="U27" s="139">
        <v>234</v>
      </c>
      <c r="V27" s="138">
        <v>323810.43856673903</v>
      </c>
      <c r="W27" s="139">
        <v>6.9096184002447867</v>
      </c>
    </row>
    <row r="28" spans="2:25" ht="17.25" customHeight="1">
      <c r="B28" s="169" t="s">
        <v>506</v>
      </c>
      <c r="C28" s="139">
        <v>25218.161728379</v>
      </c>
      <c r="D28" s="139">
        <v>56121.393634938999</v>
      </c>
      <c r="E28" s="139">
        <v>1112.8900000000001</v>
      </c>
      <c r="F28" s="178">
        <v>2.4664800000000001E-3</v>
      </c>
      <c r="G28" s="307">
        <v>1.7151530000000001E-3</v>
      </c>
      <c r="H28" s="139">
        <v>225</v>
      </c>
      <c r="I28" s="139">
        <v>0</v>
      </c>
      <c r="J28" s="139">
        <v>0</v>
      </c>
      <c r="K28" s="139">
        <v>0</v>
      </c>
      <c r="L28" s="139">
        <v>450.727214</v>
      </c>
      <c r="M28" s="139">
        <v>1112.979</v>
      </c>
      <c r="N28" s="139">
        <v>115.358</v>
      </c>
      <c r="O28" s="139">
        <v>6116.6549999999997</v>
      </c>
      <c r="P28" s="139">
        <v>0</v>
      </c>
      <c r="Q28" s="139">
        <v>429.43507387199998</v>
      </c>
      <c r="R28" s="139">
        <v>16.273460100000001</v>
      </c>
      <c r="S28" s="139">
        <v>0</v>
      </c>
      <c r="T28" s="139">
        <v>446.38400000000001</v>
      </c>
      <c r="U28" s="139">
        <v>130</v>
      </c>
      <c r="V28" s="138">
        <v>91495.261292922994</v>
      </c>
      <c r="W28" s="139">
        <v>1.9523686258016852</v>
      </c>
    </row>
    <row r="29" spans="2:25" ht="17.25" customHeight="1">
      <c r="B29" s="300" t="s">
        <v>507</v>
      </c>
      <c r="C29" s="139">
        <v>140125.87266092899</v>
      </c>
      <c r="D29" s="139">
        <v>90644.958287233007</v>
      </c>
      <c r="E29" s="139">
        <v>397.51499999999999</v>
      </c>
      <c r="F29" s="312">
        <v>1.5999999999999999E-6</v>
      </c>
      <c r="G29" s="309">
        <v>5.8215287999999997E-2</v>
      </c>
      <c r="H29" s="139">
        <v>8115.2749999999996</v>
      </c>
      <c r="I29" s="139">
        <v>50</v>
      </c>
      <c r="J29" s="139">
        <v>0</v>
      </c>
      <c r="K29" s="139">
        <v>0</v>
      </c>
      <c r="L29" s="139">
        <v>128.58000000000001</v>
      </c>
      <c r="M29" s="139">
        <v>1070.8399999999999</v>
      </c>
      <c r="N29" s="139">
        <v>109.938</v>
      </c>
      <c r="O29" s="139">
        <v>11443.665000000001</v>
      </c>
      <c r="P29" s="139">
        <v>0</v>
      </c>
      <c r="Q29" s="139">
        <v>65.183224283000001</v>
      </c>
      <c r="R29" s="139">
        <v>0</v>
      </c>
      <c r="S29" s="139">
        <v>6.3453999999999997</v>
      </c>
      <c r="T29" s="139">
        <v>143</v>
      </c>
      <c r="U29" s="139">
        <v>50</v>
      </c>
      <c r="V29" s="138">
        <v>252351.23078933303</v>
      </c>
      <c r="W29" s="139">
        <v>5.3847884438321421</v>
      </c>
    </row>
    <row r="30" spans="2:25" ht="17.25" customHeight="1">
      <c r="B30" s="169" t="s">
        <v>508</v>
      </c>
      <c r="C30" s="135">
        <v>6560.7682744679996</v>
      </c>
      <c r="D30" s="135">
        <v>5725.4892307540003</v>
      </c>
      <c r="E30" s="135">
        <v>2364.029</v>
      </c>
      <c r="F30" s="307">
        <v>1.205462E-3</v>
      </c>
      <c r="G30" s="313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105.22095074400001</v>
      </c>
      <c r="M30" s="135">
        <v>593.91600000000005</v>
      </c>
      <c r="N30" s="135">
        <v>0</v>
      </c>
      <c r="O30" s="135">
        <v>696.4</v>
      </c>
      <c r="P30" s="135">
        <v>0</v>
      </c>
      <c r="Q30" s="135">
        <v>64.290358185000002</v>
      </c>
      <c r="R30" s="135">
        <v>0</v>
      </c>
      <c r="S30" s="309">
        <v>5.5599999999999997E-2</v>
      </c>
      <c r="T30" s="139">
        <v>52</v>
      </c>
      <c r="U30" s="139">
        <v>60</v>
      </c>
      <c r="V30" s="138">
        <v>16364.170619613</v>
      </c>
      <c r="W30" s="135">
        <v>0.34918631690348906</v>
      </c>
    </row>
    <row r="31" spans="2:25" ht="17.25" customHeight="1">
      <c r="B31" s="169" t="s">
        <v>509</v>
      </c>
      <c r="C31" s="135">
        <v>72421.062962840006</v>
      </c>
      <c r="D31" s="135">
        <v>9321.3168890029992</v>
      </c>
      <c r="E31" s="135">
        <v>478.98099999999999</v>
      </c>
      <c r="F31" s="309">
        <v>0.407525478</v>
      </c>
      <c r="G31" s="307">
        <v>1.1951618000000001E-2</v>
      </c>
      <c r="H31" s="135">
        <v>3443.4836878609999</v>
      </c>
      <c r="I31" s="139">
        <v>84.845656981000005</v>
      </c>
      <c r="J31" s="135">
        <v>0</v>
      </c>
      <c r="K31" s="135">
        <v>0</v>
      </c>
      <c r="L31" s="135">
        <v>11.559699999999999</v>
      </c>
      <c r="M31" s="135">
        <v>75090.979000000007</v>
      </c>
      <c r="N31" s="135">
        <v>0</v>
      </c>
      <c r="O31" s="135">
        <v>6958.1368758039998</v>
      </c>
      <c r="P31" s="135">
        <v>0</v>
      </c>
      <c r="Q31" s="135">
        <v>49.360915278</v>
      </c>
      <c r="R31" s="135">
        <v>57.000701100000001</v>
      </c>
      <c r="S31" s="309">
        <v>1.173303092</v>
      </c>
      <c r="T31" s="139">
        <v>0</v>
      </c>
      <c r="U31" s="139">
        <v>0</v>
      </c>
      <c r="V31" s="138">
        <v>167918.32016905499</v>
      </c>
      <c r="W31" s="135">
        <v>3.5831195557309488</v>
      </c>
    </row>
    <row r="32" spans="2:25" ht="17.25" customHeight="1">
      <c r="B32" s="302" t="s">
        <v>510</v>
      </c>
      <c r="C32" s="315">
        <v>3719800.2708791019</v>
      </c>
      <c r="D32" s="315">
        <v>415354.06262820802</v>
      </c>
      <c r="E32" s="315">
        <v>211651.13500000004</v>
      </c>
      <c r="F32" s="315">
        <v>1143.6278471749997</v>
      </c>
      <c r="G32" s="316">
        <v>1.0031746240000001</v>
      </c>
      <c r="H32" s="315">
        <v>28678.795537860999</v>
      </c>
      <c r="I32" s="315">
        <v>584.84565698100005</v>
      </c>
      <c r="J32" s="315">
        <v>2744.9663934</v>
      </c>
      <c r="K32" s="315">
        <v>200</v>
      </c>
      <c r="L32" s="315">
        <v>8120.5482321</v>
      </c>
      <c r="M32" s="315">
        <v>213993.72899999999</v>
      </c>
      <c r="N32" s="315">
        <v>249.733</v>
      </c>
      <c r="O32" s="315">
        <v>63331.230875804002</v>
      </c>
      <c r="P32" s="315">
        <v>0</v>
      </c>
      <c r="Q32" s="315">
        <v>2669.0546372640001</v>
      </c>
      <c r="R32" s="315">
        <v>11951.2668849</v>
      </c>
      <c r="S32" s="315">
        <v>853.44178562800005</v>
      </c>
      <c r="T32" s="315">
        <v>3709.3379999999997</v>
      </c>
      <c r="U32" s="315">
        <v>1335.19</v>
      </c>
      <c r="V32" s="315">
        <v>4686372.2395330463</v>
      </c>
      <c r="W32" s="315">
        <v>100</v>
      </c>
    </row>
    <row r="33" spans="2:23" ht="17.25" customHeight="1">
      <c r="B33" s="319" t="s">
        <v>512</v>
      </c>
      <c r="C33" s="320">
        <v>7285513.3316026013</v>
      </c>
      <c r="D33" s="320">
        <v>421242.947800475</v>
      </c>
      <c r="E33" s="320">
        <v>213842.17500000005</v>
      </c>
      <c r="F33" s="320">
        <v>1435.4589420829998</v>
      </c>
      <c r="G33" s="320">
        <v>1.014816111</v>
      </c>
      <c r="H33" s="320">
        <v>29523.795537860999</v>
      </c>
      <c r="I33" s="320">
        <v>584.84565698100005</v>
      </c>
      <c r="J33" s="320">
        <v>2745.0949999999998</v>
      </c>
      <c r="K33" s="320">
        <v>200</v>
      </c>
      <c r="L33" s="320">
        <v>10675.752650599999</v>
      </c>
      <c r="M33" s="320">
        <v>214112.24099999998</v>
      </c>
      <c r="N33" s="320">
        <v>249.733</v>
      </c>
      <c r="O33" s="320">
        <v>63346.430875803999</v>
      </c>
      <c r="P33" s="320">
        <v>0</v>
      </c>
      <c r="Q33" s="320">
        <v>2750.8546372640003</v>
      </c>
      <c r="R33" s="320">
        <v>18648.553400000001</v>
      </c>
      <c r="S33" s="320">
        <v>855.83232562800004</v>
      </c>
      <c r="T33" s="320">
        <v>3927.5379999999996</v>
      </c>
      <c r="U33" s="320">
        <v>1335.19</v>
      </c>
      <c r="V33" s="320">
        <v>8270990.7902454082</v>
      </c>
      <c r="W33" s="320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527</v>
      </c>
    </row>
    <row r="37" spans="2:23" ht="14.25" customHeight="1">
      <c r="B37" s="321" t="s">
        <v>528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18"/>
      <c r="B53" s="114"/>
      <c r="C53" s="114"/>
      <c r="D53" s="114"/>
      <c r="E53" s="114"/>
      <c r="F53" s="114"/>
      <c r="G53" s="114"/>
      <c r="H53" s="114"/>
      <c r="I53" s="114"/>
      <c r="J53" s="286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22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529</v>
      </c>
    </row>
    <row r="66" spans="7:9">
      <c r="G66" s="7"/>
    </row>
    <row r="67" spans="7:9">
      <c r="H67" s="8"/>
      <c r="I67" s="8"/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A2:Z54"/>
  <sheetViews>
    <sheetView view="pageBreakPreview" topLeftCell="A40" zoomScale="70" zoomScaleNormal="100" zoomScaleSheetLayoutView="70" workbookViewId="0">
      <selection activeCell="P14" sqref="P14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5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86"/>
      <c r="K3" s="286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120"/>
      <c r="C5" s="458" t="s">
        <v>483</v>
      </c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120"/>
      <c r="P5" s="120"/>
      <c r="Q5" s="120"/>
      <c r="W5" s="287" t="s">
        <v>482</v>
      </c>
      <c r="X5" s="287"/>
    </row>
    <row r="6" spans="1:24" ht="7.5" customHeight="1">
      <c r="C6" t="s">
        <v>19</v>
      </c>
    </row>
    <row r="7" spans="1:24" ht="14.25" customHeight="1">
      <c r="B7" s="518" t="s">
        <v>484</v>
      </c>
      <c r="C7" s="518" t="s">
        <v>391</v>
      </c>
      <c r="D7" s="518" t="s">
        <v>485</v>
      </c>
      <c r="E7" s="518" t="s">
        <v>1</v>
      </c>
      <c r="F7" s="548" t="s">
        <v>158</v>
      </c>
      <c r="G7" s="548" t="s">
        <v>157</v>
      </c>
      <c r="H7" s="518" t="s">
        <v>486</v>
      </c>
      <c r="I7" s="518" t="s">
        <v>487</v>
      </c>
      <c r="J7" s="548" t="s">
        <v>198</v>
      </c>
      <c r="K7" s="548" t="s">
        <v>488</v>
      </c>
      <c r="L7" s="518" t="s">
        <v>401</v>
      </c>
      <c r="M7" s="518" t="s">
        <v>489</v>
      </c>
      <c r="N7" s="518" t="s">
        <v>490</v>
      </c>
      <c r="O7" s="518" t="s">
        <v>414</v>
      </c>
      <c r="P7" s="548" t="s">
        <v>491</v>
      </c>
      <c r="Q7" s="518" t="s">
        <v>492</v>
      </c>
      <c r="R7" s="518" t="s">
        <v>493</v>
      </c>
      <c r="S7" s="518" t="s">
        <v>498</v>
      </c>
      <c r="T7" s="518" t="s">
        <v>499</v>
      </c>
      <c r="U7" s="548" t="s">
        <v>496</v>
      </c>
      <c r="V7" s="515" t="s">
        <v>497</v>
      </c>
      <c r="W7" s="516"/>
      <c r="X7" s="288"/>
    </row>
    <row r="8" spans="1:24" ht="21.75" customHeight="1">
      <c r="B8" s="513"/>
      <c r="C8" s="513"/>
      <c r="D8" s="513"/>
      <c r="E8" s="513"/>
      <c r="F8" s="549"/>
      <c r="G8" s="549"/>
      <c r="H8" s="513"/>
      <c r="I8" s="513"/>
      <c r="J8" s="549"/>
      <c r="K8" s="549"/>
      <c r="L8" s="513"/>
      <c r="M8" s="513"/>
      <c r="N8" s="513"/>
      <c r="O8" s="513"/>
      <c r="P8" s="549"/>
      <c r="Q8" s="513"/>
      <c r="R8" s="513"/>
      <c r="S8" s="513"/>
      <c r="T8" s="513"/>
      <c r="U8" s="549"/>
      <c r="V8" s="165" t="s">
        <v>500</v>
      </c>
      <c r="W8" s="165" t="s">
        <v>223</v>
      </c>
      <c r="X8" s="288"/>
    </row>
    <row r="9" spans="1:24" ht="14.25" customHeight="1">
      <c r="B9" s="220"/>
    </row>
    <row r="10" spans="1:24" ht="17.25" customHeight="1">
      <c r="B10" s="289" t="s">
        <v>284</v>
      </c>
      <c r="C10" s="290"/>
      <c r="D10" s="290"/>
      <c r="E10" s="290"/>
      <c r="F10" s="290"/>
      <c r="G10" s="290"/>
      <c r="H10" s="290"/>
      <c r="I10" s="290"/>
      <c r="J10" s="291"/>
      <c r="K10" s="291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3"/>
      <c r="W10" s="293">
        <v>10.506581811639279</v>
      </c>
      <c r="X10" s="138"/>
    </row>
    <row r="11" spans="1:24" ht="17.25" customHeight="1">
      <c r="B11" s="169" t="s">
        <v>501</v>
      </c>
      <c r="C11" s="138">
        <v>0</v>
      </c>
      <c r="D11" s="138">
        <v>0</v>
      </c>
      <c r="E11" s="138">
        <v>0</v>
      </c>
      <c r="F11" s="295">
        <v>0</v>
      </c>
      <c r="G11" s="131">
        <v>0</v>
      </c>
      <c r="H11" s="131">
        <v>32.433999999999997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32.433999999999997</v>
      </c>
      <c r="W11" s="138">
        <v>11.689070718877845</v>
      </c>
      <c r="X11" s="138"/>
    </row>
    <row r="12" spans="1:24" ht="17.25" customHeight="1">
      <c r="B12" s="169" t="s">
        <v>502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0.16217000000000001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0.16217000000000001</v>
      </c>
      <c r="W12" s="138">
        <v>5.8445353594389245E-2</v>
      </c>
      <c r="X12" s="138"/>
    </row>
    <row r="13" spans="1:24" ht="17.25" customHeight="1">
      <c r="B13" s="169" t="s">
        <v>503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0" t="s">
        <v>504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7.25" customHeight="1">
      <c r="B15" s="169" t="s">
        <v>505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227.03800000000001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227.03800000000001</v>
      </c>
      <c r="W15" s="138">
        <v>81.823495032144933</v>
      </c>
      <c r="X15" s="138"/>
    </row>
    <row r="16" spans="1:24" ht="17.25" customHeight="1">
      <c r="B16" s="169" t="s">
        <v>506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0" t="s">
        <v>507</v>
      </c>
      <c r="C17" s="138">
        <v>0</v>
      </c>
      <c r="D17" s="138">
        <v>4.8651</v>
      </c>
      <c r="E17" s="138">
        <v>0</v>
      </c>
      <c r="F17" s="131">
        <v>0</v>
      </c>
      <c r="G17" s="131">
        <v>0</v>
      </c>
      <c r="H17" s="131">
        <v>4.8651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9.7302</v>
      </c>
      <c r="W17" s="138">
        <v>3.506721215663354</v>
      </c>
      <c r="X17" s="138"/>
    </row>
    <row r="18" spans="1:26" ht="17.25" customHeight="1">
      <c r="B18" s="169" t="s">
        <v>508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69" t="s">
        <v>509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8.1084999999999994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8.1084999999999994</v>
      </c>
      <c r="W19" s="138">
        <v>2.9222676797194613</v>
      </c>
      <c r="X19" s="138"/>
    </row>
    <row r="20" spans="1:26" ht="17.25" customHeight="1">
      <c r="B20" s="302" t="s">
        <v>510</v>
      </c>
      <c r="C20" s="303">
        <v>0</v>
      </c>
      <c r="D20" s="303">
        <v>4.8651</v>
      </c>
      <c r="E20" s="303">
        <v>0</v>
      </c>
      <c r="F20" s="305">
        <v>0</v>
      </c>
      <c r="G20" s="305">
        <v>0</v>
      </c>
      <c r="H20" s="303">
        <v>272.60777000000002</v>
      </c>
      <c r="I20" s="305">
        <v>0</v>
      </c>
      <c r="J20" s="305">
        <v>0</v>
      </c>
      <c r="K20" s="305">
        <v>0</v>
      </c>
      <c r="L20" s="305">
        <v>0</v>
      </c>
      <c r="M20" s="305">
        <v>0</v>
      </c>
      <c r="N20" s="305">
        <v>0</v>
      </c>
      <c r="O20" s="305">
        <v>0</v>
      </c>
      <c r="P20" s="305">
        <v>0</v>
      </c>
      <c r="Q20" s="305">
        <v>0</v>
      </c>
      <c r="R20" s="305">
        <v>0</v>
      </c>
      <c r="S20" s="305">
        <v>0</v>
      </c>
      <c r="T20" s="305">
        <v>0</v>
      </c>
      <c r="U20" s="305">
        <v>0</v>
      </c>
      <c r="V20" s="305">
        <v>277.47287000000006</v>
      </c>
      <c r="W20" s="305">
        <v>99.999999999999986</v>
      </c>
      <c r="X20" s="303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89" t="s">
        <v>511</v>
      </c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3"/>
      <c r="W22" s="293">
        <v>89.493418188360721</v>
      </c>
      <c r="X22" s="138"/>
    </row>
    <row r="23" spans="1:26" ht="17.25" customHeight="1">
      <c r="A23" s="2"/>
      <c r="B23" s="145" t="s">
        <v>501</v>
      </c>
      <c r="C23" s="139">
        <v>0</v>
      </c>
      <c r="D23" s="139">
        <v>259.63416999999998</v>
      </c>
      <c r="E23" s="131">
        <v>0</v>
      </c>
      <c r="F23" s="131">
        <v>0</v>
      </c>
      <c r="G23" s="131">
        <v>0</v>
      </c>
      <c r="H23" s="138">
        <v>300.0145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559.64867000000004</v>
      </c>
      <c r="W23" s="138">
        <v>23.67910591648295</v>
      </c>
      <c r="X23" s="138"/>
    </row>
    <row r="24" spans="1:26" ht="17.25" customHeight="1">
      <c r="A24" s="2"/>
      <c r="B24" s="145" t="s">
        <v>502</v>
      </c>
      <c r="C24" s="139">
        <v>0</v>
      </c>
      <c r="D24" s="139">
        <v>613.05611610000005</v>
      </c>
      <c r="E24" s="131">
        <v>0</v>
      </c>
      <c r="F24" s="131">
        <v>0</v>
      </c>
      <c r="G24" s="131">
        <v>0</v>
      </c>
      <c r="H24" s="138">
        <v>374.36944499999998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987.4255611000001</v>
      </c>
      <c r="W24" s="138">
        <v>41.778629521141376</v>
      </c>
      <c r="X24" s="138"/>
    </row>
    <row r="25" spans="1:26" ht="17.25" customHeight="1">
      <c r="A25" s="2"/>
      <c r="B25" s="145" t="s">
        <v>503</v>
      </c>
      <c r="C25" s="139">
        <v>0</v>
      </c>
      <c r="D25" s="139">
        <v>359.968749</v>
      </c>
      <c r="E25" s="131">
        <v>0</v>
      </c>
      <c r="F25" s="131">
        <v>0</v>
      </c>
      <c r="G25" s="131">
        <v>0</v>
      </c>
      <c r="H25" s="138">
        <v>304.06875000000002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664.03749900000003</v>
      </c>
      <c r="W25" s="138">
        <v>28.095866414437186</v>
      </c>
      <c r="X25" s="138"/>
    </row>
    <row r="26" spans="1:26" ht="17.25" customHeight="1">
      <c r="A26" s="2"/>
      <c r="B26" s="311" t="s">
        <v>504</v>
      </c>
      <c r="C26" s="139">
        <v>0</v>
      </c>
      <c r="D26" s="139">
        <v>16.946764999999999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16.946764999999999</v>
      </c>
      <c r="W26" s="138">
        <v>0.71702885200593103</v>
      </c>
      <c r="X26" s="138"/>
    </row>
    <row r="27" spans="1:26" ht="17.25" customHeight="1">
      <c r="A27" s="2"/>
      <c r="B27" s="145" t="s">
        <v>505</v>
      </c>
      <c r="C27" s="139">
        <v>0</v>
      </c>
      <c r="D27" s="139">
        <v>124.87090000000001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124.87090000000001</v>
      </c>
      <c r="W27" s="138">
        <v>5.2833704884647554</v>
      </c>
      <c r="X27" s="138"/>
    </row>
    <row r="28" spans="1:26" ht="17.25" customHeight="1">
      <c r="A28" s="2"/>
      <c r="B28" s="145" t="s">
        <v>506</v>
      </c>
      <c r="C28" s="139">
        <v>0</v>
      </c>
      <c r="D28" s="139">
        <v>10.54105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10.54105</v>
      </c>
      <c r="W28" s="138">
        <v>0.44599880746780396</v>
      </c>
      <c r="X28" s="138"/>
    </row>
    <row r="29" spans="1:26" ht="17.25" customHeight="1">
      <c r="A29" s="2"/>
      <c r="B29" s="311" t="s">
        <v>507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5" t="s">
        <v>508</v>
      </c>
      <c r="C30" s="135">
        <v>0</v>
      </c>
      <c r="D30" s="135">
        <v>0</v>
      </c>
      <c r="E30" s="131">
        <v>0</v>
      </c>
      <c r="F30" s="295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5" t="s">
        <v>509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14">
        <v>0</v>
      </c>
      <c r="X31" s="138"/>
    </row>
    <row r="32" spans="1:26" ht="17.25" customHeight="1">
      <c r="A32" s="2"/>
      <c r="B32" s="317" t="s">
        <v>510</v>
      </c>
      <c r="C32" s="315">
        <v>0</v>
      </c>
      <c r="D32" s="315">
        <v>1385.0177501000001</v>
      </c>
      <c r="E32" s="318">
        <v>0</v>
      </c>
      <c r="F32" s="318">
        <v>0</v>
      </c>
      <c r="G32" s="318">
        <v>0</v>
      </c>
      <c r="H32" s="318">
        <v>978.45269500000006</v>
      </c>
      <c r="I32" s="318">
        <v>0</v>
      </c>
      <c r="J32" s="318">
        <v>0</v>
      </c>
      <c r="K32" s="318">
        <v>0</v>
      </c>
      <c r="L32" s="318">
        <v>0</v>
      </c>
      <c r="M32" s="318">
        <v>0</v>
      </c>
      <c r="N32" s="318">
        <v>0</v>
      </c>
      <c r="O32" s="318">
        <v>0</v>
      </c>
      <c r="P32" s="318">
        <v>0</v>
      </c>
      <c r="Q32" s="318">
        <v>0</v>
      </c>
      <c r="R32" s="318">
        <v>0</v>
      </c>
      <c r="S32" s="318">
        <v>0</v>
      </c>
      <c r="T32" s="318">
        <v>0</v>
      </c>
      <c r="U32" s="318">
        <v>0</v>
      </c>
      <c r="V32" s="318">
        <v>2363.4704451000002</v>
      </c>
      <c r="W32" s="318">
        <v>99.999999999999986</v>
      </c>
      <c r="X32" s="318"/>
    </row>
    <row r="33" spans="1:23" ht="17.25" customHeight="1">
      <c r="B33" s="319" t="s">
        <v>512</v>
      </c>
      <c r="C33" s="320">
        <v>0</v>
      </c>
      <c r="D33" s="320">
        <v>1389.8828501</v>
      </c>
      <c r="E33" s="320">
        <v>0</v>
      </c>
      <c r="F33" s="320">
        <v>0</v>
      </c>
      <c r="G33" s="320">
        <v>0</v>
      </c>
      <c r="H33" s="320">
        <v>1251.060465</v>
      </c>
      <c r="I33" s="320">
        <v>0</v>
      </c>
      <c r="J33" s="320">
        <v>0</v>
      </c>
      <c r="K33" s="320">
        <v>0</v>
      </c>
      <c r="L33" s="320">
        <v>0</v>
      </c>
      <c r="M33" s="320">
        <v>0</v>
      </c>
      <c r="N33" s="320">
        <v>0</v>
      </c>
      <c r="O33" s="320">
        <v>0</v>
      </c>
      <c r="P33" s="320">
        <v>0</v>
      </c>
      <c r="Q33" s="320">
        <v>0</v>
      </c>
      <c r="R33" s="320">
        <v>0</v>
      </c>
      <c r="S33" s="320">
        <v>0</v>
      </c>
      <c r="T33" s="320">
        <v>0</v>
      </c>
      <c r="U33" s="320">
        <v>0</v>
      </c>
      <c r="V33" s="320">
        <v>2640.9433151000003</v>
      </c>
      <c r="W33" s="320"/>
    </row>
    <row r="34" spans="1:23" ht="14.25" customHeight="1"/>
    <row r="35" spans="1:23" ht="14.25" customHeight="1">
      <c r="A35" s="2"/>
    </row>
    <row r="36" spans="1:23" ht="14.25" customHeight="1">
      <c r="B36" s="1" t="s">
        <v>513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86"/>
      <c r="K53" s="286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2"/>
      <c r="K54" s="322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516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3"/>
  <dimension ref="A2:Z54"/>
  <sheetViews>
    <sheetView view="pageBreakPreview" topLeftCell="A31" zoomScale="52" zoomScaleNormal="100" zoomScaleSheetLayoutView="52" workbookViewId="0">
      <selection activeCell="AB15" sqref="AB15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5" customWidth="1"/>
    <col min="11" max="11" width="11.1796875" style="65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9" t="s">
        <v>42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86"/>
      <c r="K3" s="286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458" t="s">
        <v>519</v>
      </c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458"/>
      <c r="P5" s="458"/>
      <c r="Q5" s="458"/>
      <c r="R5" s="458"/>
      <c r="S5" s="458"/>
      <c r="T5" s="458"/>
      <c r="U5" s="458"/>
      <c r="V5" s="458"/>
      <c r="W5" s="287" t="s">
        <v>518</v>
      </c>
      <c r="X5" s="287"/>
    </row>
    <row r="6" spans="1:24" ht="7.5" customHeight="1">
      <c r="C6" t="s">
        <v>19</v>
      </c>
    </row>
    <row r="7" spans="1:24" ht="14.25" customHeight="1">
      <c r="B7" s="518" t="s">
        <v>520</v>
      </c>
      <c r="C7" s="518" t="s">
        <v>521</v>
      </c>
      <c r="D7" s="518" t="s">
        <v>522</v>
      </c>
      <c r="E7" s="518" t="s">
        <v>337</v>
      </c>
      <c r="F7" s="518" t="s">
        <v>158</v>
      </c>
      <c r="G7" s="518" t="s">
        <v>157</v>
      </c>
      <c r="H7" s="518" t="s">
        <v>486</v>
      </c>
      <c r="I7" s="518" t="s">
        <v>487</v>
      </c>
      <c r="J7" s="518" t="s">
        <v>198</v>
      </c>
      <c r="K7" s="518" t="s">
        <v>488</v>
      </c>
      <c r="L7" s="518" t="s">
        <v>401</v>
      </c>
      <c r="M7" s="518" t="s">
        <v>489</v>
      </c>
      <c r="N7" s="518" t="s">
        <v>490</v>
      </c>
      <c r="O7" s="518" t="s">
        <v>414</v>
      </c>
      <c r="P7" s="518" t="s">
        <v>491</v>
      </c>
      <c r="Q7" s="518" t="s">
        <v>492</v>
      </c>
      <c r="R7" s="518" t="s">
        <v>493</v>
      </c>
      <c r="S7" s="518" t="s">
        <v>498</v>
      </c>
      <c r="T7" s="518" t="s">
        <v>499</v>
      </c>
      <c r="U7" s="518" t="s">
        <v>496</v>
      </c>
      <c r="V7" s="515" t="s">
        <v>524</v>
      </c>
      <c r="W7" s="516"/>
      <c r="X7" s="288"/>
    </row>
    <row r="8" spans="1:24" ht="21.75" customHeight="1">
      <c r="B8" s="513"/>
      <c r="C8" s="513"/>
      <c r="D8" s="513"/>
      <c r="E8" s="513"/>
      <c r="F8" s="513"/>
      <c r="G8" s="513"/>
      <c r="H8" s="513"/>
      <c r="I8" s="513"/>
      <c r="J8" s="513"/>
      <c r="K8" s="513"/>
      <c r="L8" s="513"/>
      <c r="M8" s="513"/>
      <c r="N8" s="513"/>
      <c r="O8" s="513"/>
      <c r="P8" s="513"/>
      <c r="Q8" s="513"/>
      <c r="R8" s="513"/>
      <c r="S8" s="513"/>
      <c r="T8" s="513"/>
      <c r="U8" s="513"/>
      <c r="V8" s="165" t="s">
        <v>525</v>
      </c>
      <c r="W8" s="165" t="s">
        <v>223</v>
      </c>
      <c r="X8" s="288"/>
    </row>
    <row r="9" spans="1:24" ht="14.25" customHeight="1">
      <c r="B9" s="220"/>
    </row>
    <row r="10" spans="1:24" ht="17.25" customHeight="1">
      <c r="B10" s="289" t="s">
        <v>311</v>
      </c>
      <c r="C10" s="290"/>
      <c r="D10" s="290"/>
      <c r="E10" s="290"/>
      <c r="F10" s="290"/>
      <c r="G10" s="290"/>
      <c r="H10" s="290"/>
      <c r="I10" s="290"/>
      <c r="J10" s="291"/>
      <c r="K10" s="291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3"/>
      <c r="W10" s="293">
        <v>10.506581811639279</v>
      </c>
      <c r="X10" s="138"/>
    </row>
    <row r="11" spans="1:24" ht="17.25" customHeight="1">
      <c r="B11" s="169" t="s">
        <v>501</v>
      </c>
      <c r="C11" s="138">
        <v>0</v>
      </c>
      <c r="D11" s="138">
        <v>0</v>
      </c>
      <c r="E11" s="138">
        <v>0</v>
      </c>
      <c r="F11" s="295">
        <v>0</v>
      </c>
      <c r="G11" s="131">
        <v>0</v>
      </c>
      <c r="H11" s="131">
        <v>32.433999999999997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32.433999999999997</v>
      </c>
      <c r="W11" s="138">
        <v>11.689070718877845</v>
      </c>
      <c r="X11" s="138"/>
    </row>
    <row r="12" spans="1:24" ht="17.25" customHeight="1">
      <c r="B12" s="169" t="s">
        <v>502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0.16217000000000001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0.16217000000000001</v>
      </c>
      <c r="W12" s="138">
        <v>5.8445353594389245E-2</v>
      </c>
      <c r="X12" s="138"/>
    </row>
    <row r="13" spans="1:24" ht="17.25" customHeight="1">
      <c r="B13" s="169" t="s">
        <v>503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0" t="s">
        <v>504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6.5" customHeight="1">
      <c r="B15" s="169" t="s">
        <v>505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227.03800000000001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227.03800000000001</v>
      </c>
      <c r="W15" s="138">
        <v>81.823495032144933</v>
      </c>
      <c r="X15" s="138"/>
    </row>
    <row r="16" spans="1:24" ht="17.25" customHeight="1">
      <c r="B16" s="169" t="s">
        <v>506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0" t="s">
        <v>507</v>
      </c>
      <c r="C17" s="138">
        <v>0</v>
      </c>
      <c r="D17" s="138">
        <v>4.8651</v>
      </c>
      <c r="E17" s="138">
        <v>0</v>
      </c>
      <c r="F17" s="131">
        <v>0</v>
      </c>
      <c r="G17" s="131">
        <v>0</v>
      </c>
      <c r="H17" s="131">
        <v>4.8651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9.7302</v>
      </c>
      <c r="W17" s="138">
        <v>3.506721215663354</v>
      </c>
      <c r="X17" s="138"/>
    </row>
    <row r="18" spans="1:26" ht="17.25" customHeight="1">
      <c r="B18" s="169" t="s">
        <v>508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69" t="s">
        <v>509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8.1084999999999994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8.1084999999999994</v>
      </c>
      <c r="W19" s="138">
        <v>2.9222676797194613</v>
      </c>
      <c r="X19" s="138"/>
    </row>
    <row r="20" spans="1:26" ht="17.25" customHeight="1">
      <c r="B20" s="302" t="s">
        <v>510</v>
      </c>
      <c r="C20" s="303">
        <v>0</v>
      </c>
      <c r="D20" s="303">
        <v>4.8651</v>
      </c>
      <c r="E20" s="303">
        <v>0</v>
      </c>
      <c r="F20" s="305">
        <v>0</v>
      </c>
      <c r="G20" s="305">
        <v>0</v>
      </c>
      <c r="H20" s="303">
        <v>272.60777000000002</v>
      </c>
      <c r="I20" s="305">
        <v>0</v>
      </c>
      <c r="J20" s="305">
        <v>0</v>
      </c>
      <c r="K20" s="305">
        <v>0</v>
      </c>
      <c r="L20" s="305">
        <v>0</v>
      </c>
      <c r="M20" s="305">
        <v>0</v>
      </c>
      <c r="N20" s="305">
        <v>0</v>
      </c>
      <c r="O20" s="305">
        <v>0</v>
      </c>
      <c r="P20" s="305">
        <v>0</v>
      </c>
      <c r="Q20" s="305">
        <v>0</v>
      </c>
      <c r="R20" s="305">
        <v>0</v>
      </c>
      <c r="S20" s="305">
        <v>0</v>
      </c>
      <c r="T20" s="305">
        <v>0</v>
      </c>
      <c r="U20" s="305">
        <v>0</v>
      </c>
      <c r="V20" s="305">
        <v>277.47287000000006</v>
      </c>
      <c r="W20" s="305">
        <v>99.999999999999986</v>
      </c>
      <c r="X20" s="303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89" t="s">
        <v>526</v>
      </c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3"/>
      <c r="W22" s="293">
        <v>89.493418188360721</v>
      </c>
      <c r="X22" s="138"/>
    </row>
    <row r="23" spans="1:26" ht="17.25" customHeight="1">
      <c r="A23" s="2"/>
      <c r="B23" s="145" t="s">
        <v>501</v>
      </c>
      <c r="C23" s="139">
        <v>0</v>
      </c>
      <c r="D23" s="139">
        <v>259.63416999999998</v>
      </c>
      <c r="E23" s="131">
        <v>0</v>
      </c>
      <c r="F23" s="131">
        <v>0</v>
      </c>
      <c r="G23" s="131">
        <v>0</v>
      </c>
      <c r="H23" s="138">
        <v>300.0145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559.64867000000004</v>
      </c>
      <c r="W23" s="138">
        <v>23.67910591648295</v>
      </c>
      <c r="X23" s="138"/>
    </row>
    <row r="24" spans="1:26" ht="17.25" customHeight="1">
      <c r="A24" s="2"/>
      <c r="B24" s="145" t="s">
        <v>502</v>
      </c>
      <c r="C24" s="139">
        <v>0</v>
      </c>
      <c r="D24" s="139">
        <v>613.05611610000005</v>
      </c>
      <c r="E24" s="131">
        <v>0</v>
      </c>
      <c r="F24" s="131">
        <v>0</v>
      </c>
      <c r="G24" s="131">
        <v>0</v>
      </c>
      <c r="H24" s="138">
        <v>374.36944499999998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987.4255611000001</v>
      </c>
      <c r="W24" s="138">
        <v>41.778629521141376</v>
      </c>
      <c r="X24" s="138"/>
    </row>
    <row r="25" spans="1:26" ht="17.149999999999999" customHeight="1">
      <c r="A25" s="2"/>
      <c r="B25" s="145" t="s">
        <v>503</v>
      </c>
      <c r="C25" s="139">
        <v>0</v>
      </c>
      <c r="D25" s="139">
        <v>359.968749</v>
      </c>
      <c r="E25" s="131">
        <v>0</v>
      </c>
      <c r="F25" s="131">
        <v>0</v>
      </c>
      <c r="G25" s="131">
        <v>0</v>
      </c>
      <c r="H25" s="138">
        <v>304.06875000000002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664.03749900000003</v>
      </c>
      <c r="W25" s="138">
        <v>28.095866414437186</v>
      </c>
      <c r="X25" s="138"/>
    </row>
    <row r="26" spans="1:26" ht="17.149999999999999" customHeight="1">
      <c r="A26" s="2"/>
      <c r="B26" s="311" t="s">
        <v>504</v>
      </c>
      <c r="C26" s="139">
        <v>0</v>
      </c>
      <c r="D26" s="139">
        <v>16.946764999999999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16.946764999999999</v>
      </c>
      <c r="W26" s="138">
        <v>0.71702885200593103</v>
      </c>
      <c r="X26" s="138"/>
    </row>
    <row r="27" spans="1:26" ht="17.25" customHeight="1">
      <c r="A27" s="2"/>
      <c r="B27" s="145" t="s">
        <v>505</v>
      </c>
      <c r="C27" s="139">
        <v>0</v>
      </c>
      <c r="D27" s="139">
        <v>124.87090000000001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124.87090000000001</v>
      </c>
      <c r="W27" s="138">
        <v>5.2833704884647554</v>
      </c>
      <c r="X27" s="138"/>
    </row>
    <row r="28" spans="1:26" ht="17.25" customHeight="1">
      <c r="A28" s="2"/>
      <c r="B28" s="145" t="s">
        <v>506</v>
      </c>
      <c r="C28" s="139">
        <v>0</v>
      </c>
      <c r="D28" s="139">
        <v>10.54105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10.54105</v>
      </c>
      <c r="W28" s="138">
        <v>0.44599880746780396</v>
      </c>
      <c r="X28" s="138"/>
    </row>
    <row r="29" spans="1:26" ht="17.25" customHeight="1">
      <c r="A29" s="2"/>
      <c r="B29" s="311" t="s">
        <v>507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5" t="s">
        <v>508</v>
      </c>
      <c r="C30" s="135">
        <v>0</v>
      </c>
      <c r="D30" s="135">
        <v>0</v>
      </c>
      <c r="E30" s="131">
        <v>0</v>
      </c>
      <c r="F30" s="295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5" t="s">
        <v>509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14">
        <v>0</v>
      </c>
      <c r="X31" s="138"/>
    </row>
    <row r="32" spans="1:26" ht="17.25" customHeight="1">
      <c r="A32" s="2"/>
      <c r="B32" s="317" t="s">
        <v>510</v>
      </c>
      <c r="C32" s="315">
        <v>0</v>
      </c>
      <c r="D32" s="315">
        <v>1385.0177501000001</v>
      </c>
      <c r="E32" s="318">
        <v>0</v>
      </c>
      <c r="F32" s="318">
        <v>0</v>
      </c>
      <c r="G32" s="318">
        <v>0</v>
      </c>
      <c r="H32" s="318">
        <v>978.45269500000006</v>
      </c>
      <c r="I32" s="318">
        <v>0</v>
      </c>
      <c r="J32" s="318">
        <v>0</v>
      </c>
      <c r="K32" s="318">
        <v>0</v>
      </c>
      <c r="L32" s="318">
        <v>0</v>
      </c>
      <c r="M32" s="318">
        <v>0</v>
      </c>
      <c r="N32" s="318">
        <v>0</v>
      </c>
      <c r="O32" s="318">
        <v>0</v>
      </c>
      <c r="P32" s="318">
        <v>0</v>
      </c>
      <c r="Q32" s="318">
        <v>0</v>
      </c>
      <c r="R32" s="318">
        <v>0</v>
      </c>
      <c r="S32" s="318">
        <v>0</v>
      </c>
      <c r="T32" s="318">
        <v>0</v>
      </c>
      <c r="U32" s="318">
        <v>0</v>
      </c>
      <c r="V32" s="318">
        <v>2363.4704451000002</v>
      </c>
      <c r="W32" s="318">
        <v>99.999999999999986</v>
      </c>
      <c r="X32" s="318"/>
    </row>
    <row r="33" spans="1:23" ht="17.25" customHeight="1">
      <c r="B33" s="319" t="s">
        <v>512</v>
      </c>
      <c r="C33" s="320">
        <v>0</v>
      </c>
      <c r="D33" s="320">
        <v>1389.8828501</v>
      </c>
      <c r="E33" s="320">
        <v>0</v>
      </c>
      <c r="F33" s="320">
        <v>0</v>
      </c>
      <c r="G33" s="320">
        <v>0</v>
      </c>
      <c r="H33" s="320">
        <v>1251.060465</v>
      </c>
      <c r="I33" s="320">
        <v>0</v>
      </c>
      <c r="J33" s="320">
        <v>0</v>
      </c>
      <c r="K33" s="320">
        <v>0</v>
      </c>
      <c r="L33" s="320">
        <v>0</v>
      </c>
      <c r="M33" s="320">
        <v>0</v>
      </c>
      <c r="N33" s="320">
        <v>0</v>
      </c>
      <c r="O33" s="320">
        <v>0</v>
      </c>
      <c r="P33" s="320">
        <v>0</v>
      </c>
      <c r="Q33" s="320">
        <v>0</v>
      </c>
      <c r="R33" s="320">
        <v>0</v>
      </c>
      <c r="S33" s="320">
        <v>0</v>
      </c>
      <c r="T33" s="320">
        <v>0</v>
      </c>
      <c r="U33" s="320">
        <v>0</v>
      </c>
      <c r="V33" s="320">
        <v>2640.9433151000003</v>
      </c>
      <c r="W33" s="320"/>
    </row>
    <row r="34" spans="1:23" ht="14.25" customHeight="1"/>
    <row r="35" spans="1:23" ht="14.25" customHeight="1">
      <c r="A35" s="2"/>
    </row>
    <row r="36" spans="1:23" ht="14.25" customHeight="1">
      <c r="B36" s="1" t="s">
        <v>527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86"/>
      <c r="K53" s="286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22"/>
      <c r="K54" s="322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530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R7:R8"/>
    <mergeCell ref="M7:M8"/>
    <mergeCell ref="N7:N8"/>
    <mergeCell ref="O7:O8"/>
    <mergeCell ref="P7:P8"/>
    <mergeCell ref="Q7:Q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4">
    <pageSetUpPr fitToPage="1"/>
  </sheetPr>
  <dimension ref="A1:X104"/>
  <sheetViews>
    <sheetView view="pageBreakPreview" topLeftCell="A79" zoomScale="70" zoomScaleNormal="100" zoomScaleSheetLayoutView="70" workbookViewId="0">
      <selection activeCell="F26" sqref="F2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5.81640625" bestFit="1" customWidth="1"/>
    <col min="17" max="17" width="16.453125" customWidth="1"/>
    <col min="18" max="18" width="9.453125" customWidth="1"/>
    <col min="19" max="19" width="12.54296875" customWidth="1"/>
    <col min="20" max="20" width="11.453125" bestFit="1" customWidth="1"/>
    <col min="21" max="21" width="14.453125" bestFit="1" customWidth="1"/>
  </cols>
  <sheetData>
    <row r="1" spans="1:24" ht="12" customHeight="1"/>
    <row r="2" spans="1:24" ht="18" customHeight="1">
      <c r="B2" s="1"/>
      <c r="C2" s="6"/>
      <c r="D2" s="6"/>
      <c r="E2" s="6"/>
      <c r="F2" s="6"/>
      <c r="G2" s="6"/>
      <c r="R2" s="10"/>
      <c r="S2" s="10" t="s">
        <v>0</v>
      </c>
    </row>
    <row r="3" spans="1:24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24" s="323" customFormat="1" ht="4.5" customHeight="1"/>
    <row r="5" spans="1:24" ht="2.25" customHeight="1">
      <c r="A5" s="120"/>
      <c r="W5" t="s">
        <v>531</v>
      </c>
      <c r="X5" t="s">
        <v>532</v>
      </c>
    </row>
    <row r="6" spans="1:24" ht="18.75" customHeight="1">
      <c r="A6" s="120"/>
      <c r="B6" s="563" t="s">
        <v>533</v>
      </c>
      <c r="C6" s="563"/>
      <c r="D6" s="563"/>
      <c r="E6" s="563"/>
      <c r="F6" s="563"/>
      <c r="G6" s="563"/>
      <c r="H6" s="563"/>
      <c r="I6" s="563"/>
      <c r="J6" s="563"/>
      <c r="K6" s="563"/>
      <c r="L6" s="563"/>
      <c r="M6" s="563"/>
      <c r="N6" s="563"/>
      <c r="O6" s="563"/>
      <c r="P6" s="563"/>
      <c r="Q6" s="563"/>
      <c r="R6" s="563"/>
      <c r="S6" s="563"/>
    </row>
    <row r="7" spans="1:24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</row>
    <row r="8" spans="1:24" ht="14.5">
      <c r="A8" s="120"/>
      <c r="B8" s="120" t="s">
        <v>534</v>
      </c>
      <c r="C8" s="324"/>
      <c r="D8" s="324"/>
      <c r="E8" s="1"/>
    </row>
    <row r="9" spans="1:24" ht="12.75" customHeight="1">
      <c r="A9" s="120"/>
      <c r="B9" s="558" t="s">
        <v>535</v>
      </c>
      <c r="C9" s="564" t="s">
        <v>536</v>
      </c>
      <c r="D9" s="565">
        <v>2019</v>
      </c>
      <c r="E9" s="566"/>
      <c r="F9" s="565">
        <v>2020</v>
      </c>
      <c r="G9" s="566"/>
      <c r="H9" s="565">
        <v>2021</v>
      </c>
      <c r="I9" s="566"/>
      <c r="J9" s="565">
        <v>2022</v>
      </c>
      <c r="K9" s="566"/>
      <c r="L9" s="565">
        <v>2023</v>
      </c>
      <c r="M9" s="567"/>
      <c r="N9" s="567"/>
      <c r="O9" s="567"/>
      <c r="P9" s="565">
        <v>2024</v>
      </c>
      <c r="Q9" s="567"/>
      <c r="R9" s="567"/>
      <c r="S9" s="567"/>
    </row>
    <row r="10" spans="1:24" ht="12" customHeight="1">
      <c r="A10" s="120"/>
      <c r="B10" s="558"/>
      <c r="C10" s="564"/>
      <c r="D10" s="325" t="s">
        <v>537</v>
      </c>
      <c r="E10" s="326" t="s">
        <v>538</v>
      </c>
      <c r="F10" s="325" t="s">
        <v>537</v>
      </c>
      <c r="G10" s="325" t="s">
        <v>538</v>
      </c>
      <c r="H10" s="325" t="s">
        <v>537</v>
      </c>
      <c r="I10" s="325" t="s">
        <v>538</v>
      </c>
      <c r="J10" s="325" t="s">
        <v>537</v>
      </c>
      <c r="K10" s="325" t="s">
        <v>538</v>
      </c>
      <c r="L10" s="325" t="s">
        <v>537</v>
      </c>
      <c r="M10" s="325" t="s">
        <v>538</v>
      </c>
      <c r="N10" s="325" t="s">
        <v>537</v>
      </c>
      <c r="O10" s="325" t="s">
        <v>539</v>
      </c>
      <c r="P10" s="325" t="s">
        <v>537</v>
      </c>
      <c r="Q10" s="325" t="s">
        <v>538</v>
      </c>
      <c r="R10" s="325" t="s">
        <v>537</v>
      </c>
      <c r="S10" s="325" t="s">
        <v>539</v>
      </c>
    </row>
    <row r="11" spans="1:24" s="1" customFormat="1" ht="15" customHeight="1">
      <c r="A11" s="324"/>
      <c r="B11" s="327">
        <v>1</v>
      </c>
      <c r="C11" s="328" t="s">
        <v>540</v>
      </c>
      <c r="D11" s="6">
        <v>59</v>
      </c>
      <c r="E11" s="329">
        <v>14.696026311319999</v>
      </c>
      <c r="F11" s="6">
        <v>48</v>
      </c>
      <c r="G11" s="329">
        <v>6.07</v>
      </c>
      <c r="H11" s="6">
        <v>53</v>
      </c>
      <c r="I11" s="329">
        <v>61.664170891999994</v>
      </c>
      <c r="J11" s="6">
        <v>65</v>
      </c>
      <c r="K11" s="329">
        <v>33.013523994400003</v>
      </c>
      <c r="L11" s="330">
        <v>78</v>
      </c>
      <c r="M11" s="329">
        <v>54.326438165600003</v>
      </c>
      <c r="N11" s="331">
        <v>0</v>
      </c>
      <c r="O11" s="331">
        <v>0</v>
      </c>
      <c r="P11" s="330">
        <v>42</v>
      </c>
      <c r="Q11" s="332">
        <v>16.682280479599999</v>
      </c>
      <c r="R11" s="330">
        <v>0</v>
      </c>
      <c r="S11" s="330">
        <v>0</v>
      </c>
    </row>
    <row r="12" spans="1:24" s="1" customFormat="1" ht="15" customHeight="1">
      <c r="A12" s="324"/>
      <c r="B12" s="327">
        <v>2</v>
      </c>
      <c r="C12" s="328" t="s">
        <v>541</v>
      </c>
      <c r="D12" s="6">
        <v>21</v>
      </c>
      <c r="E12" s="329">
        <v>29.171930037905003</v>
      </c>
      <c r="F12" s="6">
        <v>16</v>
      </c>
      <c r="G12" s="329">
        <v>20.27</v>
      </c>
      <c r="H12" s="6">
        <v>45</v>
      </c>
      <c r="I12" s="329">
        <v>197.27264175075103</v>
      </c>
      <c r="J12" s="6">
        <v>45</v>
      </c>
      <c r="K12" s="329">
        <v>78.369743890156002</v>
      </c>
      <c r="L12" s="330">
        <v>25</v>
      </c>
      <c r="M12" s="329">
        <v>56.17692602915799</v>
      </c>
      <c r="N12" s="331">
        <v>0</v>
      </c>
      <c r="O12" s="331">
        <v>0</v>
      </c>
      <c r="P12" s="330">
        <v>13</v>
      </c>
      <c r="Q12" s="332">
        <v>36.819305549487993</v>
      </c>
      <c r="R12" s="330">
        <v>0</v>
      </c>
      <c r="S12" s="330">
        <v>0</v>
      </c>
    </row>
    <row r="13" spans="1:24" s="336" customFormat="1" ht="15" customHeight="1">
      <c r="A13" s="324"/>
      <c r="B13" s="327">
        <v>3</v>
      </c>
      <c r="C13" s="328" t="s">
        <v>542</v>
      </c>
      <c r="D13" s="6">
        <v>99</v>
      </c>
      <c r="E13" s="329">
        <v>122.976893</v>
      </c>
      <c r="F13" s="6">
        <v>105</v>
      </c>
      <c r="G13" s="329">
        <v>92.36</v>
      </c>
      <c r="H13" s="6">
        <v>96</v>
      </c>
      <c r="I13" s="329">
        <v>104.35531900000001</v>
      </c>
      <c r="J13" s="6">
        <v>123</v>
      </c>
      <c r="K13" s="329">
        <v>156.33148600000001</v>
      </c>
      <c r="L13" s="330">
        <v>116</v>
      </c>
      <c r="M13" s="329">
        <v>139.83757400000002</v>
      </c>
      <c r="N13" s="331">
        <v>4</v>
      </c>
      <c r="O13" s="334">
        <v>325</v>
      </c>
      <c r="P13" s="330">
        <v>137</v>
      </c>
      <c r="Q13" s="332">
        <v>161.63532899999996</v>
      </c>
      <c r="R13" s="330">
        <v>7</v>
      </c>
      <c r="S13" s="335">
        <v>146.67849999999999</v>
      </c>
    </row>
    <row r="14" spans="1:24" ht="15.75" customHeight="1">
      <c r="A14" s="120"/>
      <c r="B14" s="562" t="s">
        <v>543</v>
      </c>
      <c r="C14" s="562"/>
      <c r="D14" s="337">
        <v>179</v>
      </c>
      <c r="E14" s="338">
        <v>166.85</v>
      </c>
      <c r="F14" s="337">
        <v>169</v>
      </c>
      <c r="G14" s="338">
        <v>118.7</v>
      </c>
      <c r="H14" s="337">
        <v>194</v>
      </c>
      <c r="I14" s="338">
        <v>363.29213164275103</v>
      </c>
      <c r="J14" s="337">
        <v>233</v>
      </c>
      <c r="K14" s="338">
        <v>267.71475388455599</v>
      </c>
      <c r="L14" s="337">
        <v>219</v>
      </c>
      <c r="M14" s="338">
        <v>250.340938194758</v>
      </c>
      <c r="N14" s="337">
        <v>4</v>
      </c>
      <c r="O14" s="337">
        <v>325</v>
      </c>
      <c r="P14" s="339">
        <v>192</v>
      </c>
      <c r="Q14" s="340">
        <v>215.13691502908796</v>
      </c>
      <c r="R14" s="337">
        <v>7</v>
      </c>
      <c r="S14" s="338">
        <v>146.67849999999999</v>
      </c>
    </row>
    <row r="15" spans="1:24" ht="13.5" customHeight="1">
      <c r="A15" s="120"/>
      <c r="B15" s="88" t="s">
        <v>544</v>
      </c>
      <c r="C15" s="88"/>
      <c r="D15" s="88" t="s">
        <v>545</v>
      </c>
      <c r="E15" s="88"/>
      <c r="F15" s="88"/>
      <c r="G15" s="88"/>
      <c r="H15" s="88"/>
      <c r="I15" s="88"/>
      <c r="J15" s="88"/>
      <c r="K15" s="88"/>
    </row>
    <row r="16" spans="1:24" ht="13.5" customHeight="1">
      <c r="A16" s="120"/>
      <c r="B16" s="88" t="s">
        <v>546</v>
      </c>
      <c r="C16" s="88"/>
      <c r="D16" s="88"/>
      <c r="E16" s="88"/>
      <c r="F16" s="88"/>
      <c r="G16" s="88"/>
      <c r="H16" s="88"/>
      <c r="I16" s="88"/>
      <c r="J16" s="88"/>
      <c r="K16" s="88"/>
    </row>
    <row r="17" spans="1:19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9" ht="14.5">
      <c r="B18" s="342" t="s">
        <v>547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3"/>
      <c r="P18" s="343"/>
      <c r="Q18" s="343"/>
      <c r="R18" s="343"/>
      <c r="S18" s="343"/>
    </row>
    <row r="19" spans="1:19" ht="13.5" customHeight="1">
      <c r="B19" s="344" t="s">
        <v>535</v>
      </c>
      <c r="C19" s="545" t="s">
        <v>548</v>
      </c>
      <c r="D19" s="547"/>
      <c r="E19" s="547"/>
      <c r="F19" s="547"/>
      <c r="G19" s="559"/>
      <c r="H19" s="545" t="s">
        <v>549</v>
      </c>
      <c r="I19" s="559"/>
      <c r="J19" s="545" t="s">
        <v>550</v>
      </c>
      <c r="K19" s="559"/>
      <c r="L19" s="545" t="s">
        <v>551</v>
      </c>
      <c r="M19" s="559"/>
      <c r="N19" s="545" t="s">
        <v>552</v>
      </c>
      <c r="O19" s="547"/>
      <c r="P19" s="345"/>
      <c r="Q19" s="345"/>
      <c r="R19" s="345"/>
      <c r="S19" s="345"/>
    </row>
    <row r="20" spans="1:19" s="1" customFormat="1" ht="13.5" customHeight="1">
      <c r="B20" s="327">
        <v>1</v>
      </c>
      <c r="C20" s="1" t="s">
        <v>554</v>
      </c>
      <c r="H20" s="554">
        <v>45301</v>
      </c>
      <c r="I20" s="554"/>
      <c r="J20" s="560">
        <v>200000000</v>
      </c>
      <c r="K20" s="560"/>
      <c r="M20" s="347">
        <v>20.6</v>
      </c>
      <c r="N20" s="554">
        <v>45309</v>
      </c>
      <c r="O20" s="554"/>
      <c r="P20"/>
      <c r="Q20"/>
      <c r="R20" s="348"/>
      <c r="S20" s="349"/>
    </row>
    <row r="21" spans="1:19" s="1" customFormat="1" ht="14.5">
      <c r="B21" s="327">
        <v>2</v>
      </c>
      <c r="C21" s="1" t="s">
        <v>556</v>
      </c>
      <c r="H21" s="554">
        <v>45314</v>
      </c>
      <c r="I21" s="554"/>
      <c r="J21" s="560">
        <v>1750000000</v>
      </c>
      <c r="K21" s="560"/>
      <c r="M21" s="347">
        <v>183.75</v>
      </c>
      <c r="N21" s="554">
        <v>45321</v>
      </c>
      <c r="O21" s="554"/>
      <c r="P21"/>
      <c r="Q21"/>
      <c r="R21" s="348"/>
      <c r="S21" s="327"/>
    </row>
    <row r="22" spans="1:19" s="1" customFormat="1" ht="14.5" customHeight="1">
      <c r="B22" s="327">
        <v>3</v>
      </c>
      <c r="C22" s="1" t="s">
        <v>558</v>
      </c>
      <c r="H22" s="554">
        <v>45321</v>
      </c>
      <c r="I22" s="554"/>
      <c r="J22" s="560">
        <v>480000000</v>
      </c>
      <c r="K22" s="560"/>
      <c r="M22" s="347">
        <v>49.44</v>
      </c>
      <c r="N22" s="554">
        <v>45334</v>
      </c>
      <c r="O22" s="554"/>
      <c r="P22"/>
      <c r="Q22"/>
      <c r="R22" s="348"/>
    </row>
    <row r="23" spans="1:19" s="1" customFormat="1" ht="14.5" customHeight="1">
      <c r="B23" s="327">
        <v>4</v>
      </c>
      <c r="C23" s="1" t="s">
        <v>559</v>
      </c>
      <c r="H23" s="554">
        <v>45321</v>
      </c>
      <c r="I23" s="554"/>
      <c r="J23" s="560">
        <v>1666666700</v>
      </c>
      <c r="K23" s="560"/>
      <c r="M23" s="347">
        <v>400.00000799999998</v>
      </c>
      <c r="N23" s="554">
        <v>45329</v>
      </c>
      <c r="O23" s="554"/>
      <c r="P23"/>
      <c r="Q23"/>
      <c r="R23" s="348"/>
    </row>
    <row r="24" spans="1:19" s="1" customFormat="1" ht="14.5" customHeight="1">
      <c r="B24" s="327">
        <v>5</v>
      </c>
      <c r="C24" s="1" t="s">
        <v>560</v>
      </c>
      <c r="H24" s="554">
        <v>45321</v>
      </c>
      <c r="I24" s="554"/>
      <c r="J24" s="560">
        <v>875000000</v>
      </c>
      <c r="K24" s="560"/>
      <c r="M24" s="347">
        <v>109.375</v>
      </c>
      <c r="N24" s="554">
        <v>45329</v>
      </c>
      <c r="O24" s="554"/>
      <c r="P24"/>
      <c r="Q24"/>
      <c r="R24" s="348"/>
    </row>
    <row r="25" spans="1:19" s="1" customFormat="1" ht="14.5" customHeight="1">
      <c r="B25" s="327">
        <v>6</v>
      </c>
      <c r="C25" s="1" t="s">
        <v>562</v>
      </c>
      <c r="H25" s="554">
        <v>45322</v>
      </c>
      <c r="I25" s="554"/>
      <c r="J25" s="560">
        <v>525000000</v>
      </c>
      <c r="K25" s="560"/>
      <c r="M25" s="347">
        <v>76.125</v>
      </c>
      <c r="N25" s="554">
        <v>45335</v>
      </c>
      <c r="O25" s="554"/>
      <c r="P25"/>
      <c r="Q25"/>
      <c r="R25" s="348"/>
    </row>
    <row r="26" spans="1:19" s="1" customFormat="1" ht="14.5" customHeight="1">
      <c r="B26" s="327">
        <v>7</v>
      </c>
      <c r="C26" s="1" t="s">
        <v>564</v>
      </c>
      <c r="H26" s="554">
        <v>45322</v>
      </c>
      <c r="I26" s="554"/>
      <c r="J26" s="560">
        <v>225000000</v>
      </c>
      <c r="K26" s="560"/>
      <c r="M26" s="347">
        <v>62.55</v>
      </c>
      <c r="N26" s="554">
        <v>45337</v>
      </c>
      <c r="O26" s="554"/>
      <c r="P26"/>
      <c r="Q26"/>
      <c r="R26" s="348"/>
    </row>
    <row r="27" spans="1:19" s="1" customFormat="1" ht="14.5" customHeight="1">
      <c r="B27" s="327">
        <v>8</v>
      </c>
      <c r="C27" s="1" t="s">
        <v>565</v>
      </c>
      <c r="H27" s="554">
        <v>45322</v>
      </c>
      <c r="I27" s="554"/>
      <c r="J27" s="560">
        <v>808350000</v>
      </c>
      <c r="K27" s="560"/>
      <c r="M27" s="347">
        <v>119.6358</v>
      </c>
      <c r="N27" s="554">
        <v>45334</v>
      </c>
      <c r="O27" s="554"/>
      <c r="P27"/>
      <c r="Q27"/>
      <c r="R27" s="348"/>
    </row>
    <row r="28" spans="1:19" s="1" customFormat="1" ht="14.5" customHeight="1">
      <c r="B28" s="327">
        <v>9</v>
      </c>
      <c r="C28" s="1" t="s">
        <v>566</v>
      </c>
      <c r="H28" s="554">
        <v>45322</v>
      </c>
      <c r="I28" s="554"/>
      <c r="J28" s="560">
        <v>650000000</v>
      </c>
      <c r="K28" s="560"/>
      <c r="M28" s="347">
        <v>74.75</v>
      </c>
      <c r="N28" s="554">
        <v>45334</v>
      </c>
      <c r="O28" s="554"/>
      <c r="P28"/>
      <c r="Q28"/>
      <c r="R28" s="348"/>
    </row>
    <row r="29" spans="1:19" s="1" customFormat="1" ht="14.5" customHeight="1">
      <c r="B29" s="327">
        <v>10</v>
      </c>
      <c r="C29" s="1" t="s">
        <v>568</v>
      </c>
      <c r="H29" s="554">
        <v>45322</v>
      </c>
      <c r="I29" s="554"/>
      <c r="J29" s="560">
        <v>3165160000</v>
      </c>
      <c r="K29" s="560"/>
      <c r="M29" s="347">
        <v>860.92352000000005</v>
      </c>
      <c r="N29" s="554">
        <v>45329</v>
      </c>
      <c r="O29" s="554"/>
      <c r="P29"/>
      <c r="Q29"/>
      <c r="R29" s="348"/>
    </row>
    <row r="30" spans="1:19" s="1" customFormat="1" ht="14.5" customHeight="1">
      <c r="B30" s="327">
        <v>11</v>
      </c>
      <c r="C30" s="1" t="s">
        <v>569</v>
      </c>
      <c r="H30" s="554">
        <v>45322</v>
      </c>
      <c r="I30" s="554"/>
      <c r="J30" s="560">
        <v>312500000</v>
      </c>
      <c r="K30" s="560"/>
      <c r="M30" s="347">
        <v>83.75</v>
      </c>
      <c r="N30" s="554">
        <v>45329</v>
      </c>
      <c r="O30" s="554"/>
      <c r="P30"/>
      <c r="Q30"/>
      <c r="R30" s="348"/>
    </row>
    <row r="31" spans="1:19" s="1" customFormat="1" ht="14.5">
      <c r="B31" s="327">
        <v>12</v>
      </c>
      <c r="C31" s="1" t="s">
        <v>570</v>
      </c>
      <c r="H31" s="554">
        <v>45341</v>
      </c>
      <c r="I31" s="554"/>
      <c r="J31" s="560">
        <v>615000000</v>
      </c>
      <c r="K31" s="560"/>
      <c r="M31" s="347">
        <v>73.8</v>
      </c>
      <c r="N31" s="554">
        <v>45349</v>
      </c>
      <c r="O31" s="554"/>
      <c r="P31"/>
      <c r="Q31"/>
      <c r="R31" s="348"/>
      <c r="S31" s="327"/>
    </row>
    <row r="32" spans="1:19" s="1" customFormat="1" ht="14.5">
      <c r="B32" s="327">
        <v>13</v>
      </c>
      <c r="C32" s="1" t="s">
        <v>571</v>
      </c>
      <c r="H32" s="554">
        <v>45370</v>
      </c>
      <c r="I32" s="554"/>
      <c r="J32" s="560">
        <v>510000000</v>
      </c>
      <c r="K32" s="560"/>
      <c r="M32" s="347">
        <v>66.81</v>
      </c>
      <c r="N32" s="554">
        <v>45383</v>
      </c>
      <c r="O32" s="554"/>
      <c r="P32"/>
      <c r="Q32"/>
      <c r="R32" s="348"/>
      <c r="S32" s="327"/>
    </row>
    <row r="33" spans="2:22" s="1" customFormat="1" ht="14.5">
      <c r="B33" s="327">
        <v>14</v>
      </c>
      <c r="C33" s="1" t="s">
        <v>572</v>
      </c>
      <c r="H33" s="554">
        <v>45379</v>
      </c>
      <c r="I33" s="554"/>
      <c r="J33" s="560">
        <v>1200000000</v>
      </c>
      <c r="K33" s="560"/>
      <c r="M33" s="347">
        <v>120</v>
      </c>
      <c r="N33" s="554">
        <v>45398</v>
      </c>
      <c r="O33" s="554"/>
      <c r="P33"/>
      <c r="Q33"/>
      <c r="R33" s="348"/>
      <c r="S33" s="327"/>
    </row>
    <row r="34" spans="2:22" s="1" customFormat="1" ht="14.5">
      <c r="B34" s="327">
        <v>15</v>
      </c>
      <c r="C34" s="1" t="s">
        <v>573</v>
      </c>
      <c r="H34" s="554">
        <v>45379</v>
      </c>
      <c r="I34" s="554"/>
      <c r="J34" s="560">
        <v>750000000</v>
      </c>
      <c r="K34" s="560"/>
      <c r="M34" s="347">
        <v>120</v>
      </c>
      <c r="N34" s="554">
        <v>45398</v>
      </c>
      <c r="O34" s="554"/>
      <c r="P34"/>
      <c r="Q34"/>
      <c r="R34" s="348"/>
      <c r="S34" s="327"/>
    </row>
    <row r="35" spans="2:22" s="1" customFormat="1" ht="14.5">
      <c r="B35" s="327">
        <v>16</v>
      </c>
      <c r="C35" s="1" t="s">
        <v>574</v>
      </c>
      <c r="H35" s="554">
        <v>45408</v>
      </c>
      <c r="I35" s="554"/>
      <c r="J35" s="560">
        <v>275000000</v>
      </c>
      <c r="K35" s="560"/>
      <c r="M35" s="347">
        <v>51.7</v>
      </c>
      <c r="N35" s="554">
        <v>45419</v>
      </c>
      <c r="O35" s="554"/>
      <c r="P35"/>
      <c r="Q35"/>
      <c r="R35" s="348"/>
      <c r="S35" s="327"/>
      <c r="T35" s="349"/>
      <c r="U35" s="349"/>
      <c r="V35" s="349"/>
    </row>
    <row r="36" spans="2:22" s="1" customFormat="1" ht="14.5">
      <c r="B36" s="327">
        <v>17</v>
      </c>
      <c r="C36" s="1" t="s">
        <v>576</v>
      </c>
      <c r="H36" s="554">
        <v>45412</v>
      </c>
      <c r="I36" s="554"/>
      <c r="J36" s="560">
        <v>656250000</v>
      </c>
      <c r="K36" s="560"/>
      <c r="M36" s="347">
        <v>72.1875</v>
      </c>
      <c r="N36" s="554">
        <v>45420</v>
      </c>
      <c r="O36" s="554"/>
      <c r="P36"/>
      <c r="Q36"/>
      <c r="R36" s="348"/>
      <c r="S36" s="327"/>
    </row>
    <row r="37" spans="2:22" s="1" customFormat="1" ht="14.5">
      <c r="B37" s="327">
        <v>18</v>
      </c>
      <c r="C37" s="1" t="s">
        <v>577</v>
      </c>
      <c r="H37" s="554">
        <v>45443</v>
      </c>
      <c r="I37" s="554"/>
      <c r="J37" s="560">
        <v>620000000</v>
      </c>
      <c r="K37" s="560"/>
      <c r="M37" s="347">
        <v>68.2</v>
      </c>
      <c r="N37" s="554">
        <v>45453</v>
      </c>
      <c r="O37" s="554"/>
      <c r="P37"/>
      <c r="Q37"/>
      <c r="R37" s="348"/>
      <c r="S37" s="327"/>
    </row>
    <row r="38" spans="2:22" s="1" customFormat="1" ht="14.5">
      <c r="B38" s="327">
        <v>19</v>
      </c>
      <c r="C38" s="1" t="s">
        <v>578</v>
      </c>
      <c r="H38" s="554">
        <v>45468</v>
      </c>
      <c r="I38" s="554"/>
      <c r="J38" s="560">
        <v>240000000</v>
      </c>
      <c r="K38" s="560">
        <v>240000000</v>
      </c>
      <c r="M38" s="347">
        <v>30</v>
      </c>
      <c r="N38" s="554">
        <v>45476</v>
      </c>
      <c r="O38" s="554"/>
      <c r="P38"/>
      <c r="Q38"/>
      <c r="R38" s="348"/>
      <c r="S38" s="327"/>
    </row>
    <row r="39" spans="2:22" s="1" customFormat="1" ht="14.5">
      <c r="B39" s="327">
        <v>20</v>
      </c>
      <c r="C39" s="1" t="s">
        <v>579</v>
      </c>
      <c r="H39" s="554">
        <v>45470</v>
      </c>
      <c r="I39" s="554"/>
      <c r="J39" s="560">
        <v>1313824000</v>
      </c>
      <c r="K39" s="560">
        <v>1313824000</v>
      </c>
      <c r="M39" s="347">
        <v>240.42979199999999</v>
      </c>
      <c r="N39" s="554">
        <v>45481</v>
      </c>
      <c r="O39" s="554"/>
      <c r="P39"/>
      <c r="Q39"/>
      <c r="R39" s="348"/>
      <c r="S39" s="327"/>
    </row>
    <row r="40" spans="2:22" s="1" customFormat="1" ht="14.5">
      <c r="B40" s="327">
        <v>21</v>
      </c>
      <c r="C40" s="1" t="s">
        <v>580</v>
      </c>
      <c r="H40" s="554">
        <v>45470</v>
      </c>
      <c r="I40" s="554"/>
      <c r="J40" s="560">
        <v>290000000</v>
      </c>
      <c r="K40" s="560">
        <v>290000000</v>
      </c>
      <c r="M40" s="347">
        <v>72.5</v>
      </c>
      <c r="N40" s="554">
        <v>45481</v>
      </c>
      <c r="O40" s="554"/>
      <c r="P40"/>
      <c r="Q40"/>
      <c r="R40" s="348"/>
      <c r="S40" s="327"/>
    </row>
    <row r="41" spans="2:22" s="1" customFormat="1" ht="14.5">
      <c r="B41" s="327">
        <v>22</v>
      </c>
      <c r="C41" s="1" t="s">
        <v>582</v>
      </c>
      <c r="H41" s="554">
        <v>45470</v>
      </c>
      <c r="I41" s="554"/>
      <c r="J41" s="560">
        <v>680000000</v>
      </c>
      <c r="K41" s="560">
        <v>680000000</v>
      </c>
      <c r="M41" s="347">
        <v>71.400000000000006</v>
      </c>
      <c r="N41" s="554">
        <v>45478</v>
      </c>
      <c r="O41" s="554"/>
      <c r="P41"/>
      <c r="Q41"/>
      <c r="R41" s="348"/>
      <c r="S41" s="327"/>
    </row>
    <row r="42" spans="2:22" s="1" customFormat="1" ht="14.5">
      <c r="B42" s="327">
        <v>23</v>
      </c>
      <c r="C42" s="1" t="s">
        <v>583</v>
      </c>
      <c r="H42" s="554">
        <v>45471</v>
      </c>
      <c r="I42" s="554"/>
      <c r="J42" s="560">
        <v>700000000</v>
      </c>
      <c r="K42" s="560">
        <v>700000000</v>
      </c>
      <c r="M42" s="347">
        <v>71.400000000000006</v>
      </c>
      <c r="N42" s="554">
        <v>45483</v>
      </c>
      <c r="O42" s="554"/>
      <c r="P42"/>
      <c r="Q42"/>
      <c r="R42" s="348"/>
      <c r="S42" s="327"/>
    </row>
    <row r="43" spans="2:22" s="1" customFormat="1" ht="14.5">
      <c r="B43" s="327">
        <v>24</v>
      </c>
      <c r="C43" s="1" t="s">
        <v>585</v>
      </c>
      <c r="H43" s="554">
        <v>45471</v>
      </c>
      <c r="I43" s="554"/>
      <c r="J43" s="560">
        <v>1950000000</v>
      </c>
      <c r="K43" s="560">
        <v>1950000000</v>
      </c>
      <c r="M43" s="347">
        <v>390</v>
      </c>
      <c r="N43" s="554">
        <v>45481</v>
      </c>
      <c r="O43" s="554"/>
      <c r="P43"/>
      <c r="Q43"/>
      <c r="R43" s="348"/>
      <c r="S43" s="327"/>
    </row>
    <row r="44" spans="2:22" s="1" customFormat="1" ht="14.5">
      <c r="B44" s="327">
        <v>25</v>
      </c>
      <c r="C44" s="1" t="s">
        <v>586</v>
      </c>
      <c r="H44" s="554">
        <v>45471</v>
      </c>
      <c r="I44" s="554"/>
      <c r="J44" s="560">
        <v>500000000</v>
      </c>
      <c r="K44" s="560">
        <v>500000000</v>
      </c>
      <c r="M44" s="347">
        <v>75</v>
      </c>
      <c r="N44" s="554">
        <v>45482</v>
      </c>
      <c r="O44" s="554"/>
      <c r="P44"/>
      <c r="Q44"/>
      <c r="R44" s="348"/>
      <c r="S44" s="327"/>
    </row>
    <row r="45" spans="2:22" s="1" customFormat="1" ht="14.5">
      <c r="B45" s="327">
        <v>26</v>
      </c>
      <c r="C45" s="1" t="s">
        <v>587</v>
      </c>
      <c r="H45" s="554">
        <v>45504</v>
      </c>
      <c r="I45" s="554"/>
      <c r="J45" s="560">
        <v>450000000</v>
      </c>
      <c r="K45" s="560">
        <v>500000000</v>
      </c>
      <c r="M45" s="347">
        <v>60.75</v>
      </c>
      <c r="N45" s="554">
        <v>45511</v>
      </c>
      <c r="O45" s="554"/>
      <c r="P45"/>
      <c r="Q45"/>
      <c r="R45" s="348"/>
      <c r="S45" s="327"/>
    </row>
    <row r="46" spans="2:22" s="1" customFormat="1" ht="14.5">
      <c r="B46" s="327">
        <v>27</v>
      </c>
      <c r="C46" s="1" t="s">
        <v>588</v>
      </c>
      <c r="H46" s="554">
        <v>45504</v>
      </c>
      <c r="I46" s="554"/>
      <c r="J46" s="560">
        <v>822500000</v>
      </c>
      <c r="K46" s="560">
        <v>500000000</v>
      </c>
      <c r="M46" s="347">
        <v>164.5</v>
      </c>
      <c r="N46" s="554">
        <v>45512</v>
      </c>
      <c r="O46" s="554"/>
      <c r="P46"/>
      <c r="Q46"/>
      <c r="R46" s="348"/>
      <c r="S46" s="327"/>
    </row>
    <row r="47" spans="2:22" s="1" customFormat="1" ht="14.5">
      <c r="B47" s="327">
        <v>28</v>
      </c>
      <c r="C47" s="1" t="s">
        <v>589</v>
      </c>
      <c r="H47" s="554">
        <v>45565</v>
      </c>
      <c r="I47" s="554"/>
      <c r="J47" s="560">
        <v>1121650000</v>
      </c>
      <c r="K47" s="560">
        <v>500000000</v>
      </c>
      <c r="M47" s="347">
        <v>218.72174999999999</v>
      </c>
      <c r="N47" s="554">
        <v>45573</v>
      </c>
      <c r="O47" s="554"/>
      <c r="P47"/>
      <c r="Q47"/>
      <c r="R47" s="348"/>
      <c r="S47" s="327"/>
    </row>
    <row r="48" spans="2:22" s="1" customFormat="1" ht="14.5">
      <c r="B48" s="327">
        <v>29</v>
      </c>
      <c r="C48" s="1" t="s">
        <v>590</v>
      </c>
      <c r="H48" s="554">
        <v>45565</v>
      </c>
      <c r="I48" s="554"/>
      <c r="J48" s="560">
        <v>435000000</v>
      </c>
      <c r="K48" s="560">
        <v>500000000</v>
      </c>
      <c r="M48" s="347">
        <v>55.68</v>
      </c>
      <c r="N48" s="554">
        <v>45573</v>
      </c>
      <c r="O48" s="554"/>
      <c r="P48"/>
      <c r="Q48"/>
      <c r="R48" s="348"/>
      <c r="S48" s="327"/>
    </row>
    <row r="49" spans="2:19" s="1" customFormat="1" ht="14.5">
      <c r="B49" s="327">
        <v>30</v>
      </c>
      <c r="C49" s="1" t="s">
        <v>591</v>
      </c>
      <c r="H49" s="554">
        <v>45596</v>
      </c>
      <c r="I49" s="554"/>
      <c r="J49" s="560">
        <v>300000000</v>
      </c>
      <c r="K49" s="560">
        <v>500000000</v>
      </c>
      <c r="M49" s="347">
        <v>264</v>
      </c>
      <c r="N49" s="554">
        <v>45607</v>
      </c>
      <c r="O49" s="554"/>
      <c r="P49"/>
      <c r="Q49"/>
      <c r="R49" s="348"/>
      <c r="S49" s="327"/>
    </row>
    <row r="50" spans="2:19" s="1" customFormat="1" ht="14.5">
      <c r="B50" s="327">
        <v>31</v>
      </c>
      <c r="C50" s="1" t="s">
        <v>592</v>
      </c>
      <c r="H50" s="554">
        <v>45596</v>
      </c>
      <c r="I50" s="554"/>
      <c r="J50" s="560">
        <v>1000480000</v>
      </c>
      <c r="K50" s="560">
        <v>500000000</v>
      </c>
      <c r="M50" s="347">
        <v>100.048</v>
      </c>
      <c r="N50" s="554">
        <v>45608</v>
      </c>
      <c r="O50" s="554"/>
      <c r="P50"/>
      <c r="Q50"/>
      <c r="R50" s="348"/>
      <c r="S50" s="327"/>
    </row>
    <row r="51" spans="2:19" s="1" customFormat="1" ht="14.5">
      <c r="B51" s="327">
        <v>32</v>
      </c>
      <c r="C51" s="1" t="s">
        <v>593</v>
      </c>
      <c r="H51" s="554">
        <v>45602</v>
      </c>
      <c r="I51" s="554"/>
      <c r="J51" s="560">
        <v>750000000</v>
      </c>
      <c r="K51" s="560">
        <v>500000000</v>
      </c>
      <c r="M51" s="347">
        <v>80.25</v>
      </c>
      <c r="N51" s="554">
        <v>45609</v>
      </c>
      <c r="O51" s="554"/>
      <c r="P51"/>
      <c r="Q51"/>
      <c r="R51" s="348"/>
      <c r="S51" s="327"/>
    </row>
    <row r="52" spans="2:19" s="1" customFormat="1" ht="14.5">
      <c r="B52" s="327">
        <v>33</v>
      </c>
      <c r="C52" s="1" t="s">
        <v>594</v>
      </c>
      <c r="H52" s="554">
        <v>45622</v>
      </c>
      <c r="I52" s="554"/>
      <c r="J52" s="560">
        <v>778689200</v>
      </c>
      <c r="K52" s="560">
        <v>500000000</v>
      </c>
      <c r="M52" s="176">
        <v>4321.7250599999998</v>
      </c>
      <c r="N52" s="554">
        <v>45631</v>
      </c>
      <c r="O52" s="554"/>
      <c r="P52"/>
      <c r="Q52"/>
      <c r="R52" s="348"/>
      <c r="S52" s="327"/>
    </row>
    <row r="53" spans="2:19" s="1" customFormat="1" ht="14.5">
      <c r="B53" s="327">
        <v>34</v>
      </c>
      <c r="C53" s="1" t="s">
        <v>595</v>
      </c>
      <c r="H53" s="554">
        <v>45637</v>
      </c>
      <c r="I53" s="554"/>
      <c r="J53" s="560">
        <v>2519039400</v>
      </c>
      <c r="K53" s="560">
        <v>500000000</v>
      </c>
      <c r="M53" s="176">
        <v>4156.4150099999997</v>
      </c>
      <c r="N53" s="554">
        <v>45645</v>
      </c>
      <c r="O53" s="554"/>
      <c r="P53"/>
      <c r="Q53"/>
      <c r="R53" s="348"/>
      <c r="S53" s="327"/>
    </row>
    <row r="54" spans="2:19" s="1" customFormat="1" ht="14.5">
      <c r="B54" s="327">
        <v>35</v>
      </c>
      <c r="C54" s="1" t="s">
        <v>596</v>
      </c>
      <c r="H54" s="554">
        <v>45653</v>
      </c>
      <c r="I54" s="554"/>
      <c r="J54" s="560">
        <v>412087500</v>
      </c>
      <c r="K54" s="560">
        <v>500000000</v>
      </c>
      <c r="M54" s="176">
        <v>41.208750000000002</v>
      </c>
      <c r="N54" s="554">
        <v>45665</v>
      </c>
      <c r="O54" s="554"/>
      <c r="P54"/>
      <c r="Q54"/>
      <c r="R54" s="348"/>
      <c r="S54" s="327"/>
    </row>
    <row r="55" spans="2:19" s="1" customFormat="1" ht="14.5">
      <c r="B55" s="327">
        <v>36</v>
      </c>
      <c r="C55" s="1" t="s">
        <v>598</v>
      </c>
      <c r="H55" s="554">
        <v>45656</v>
      </c>
      <c r="I55" s="554"/>
      <c r="J55" s="560">
        <v>320674800</v>
      </c>
      <c r="K55" s="560"/>
      <c r="M55" s="176">
        <v>144.94500959999999</v>
      </c>
      <c r="N55" s="554">
        <v>45665</v>
      </c>
      <c r="O55" s="554"/>
      <c r="P55"/>
      <c r="Q55"/>
      <c r="R55" s="348"/>
      <c r="S55" s="327"/>
    </row>
    <row r="56" spans="2:19" s="1" customFormat="1" ht="14.5">
      <c r="B56" s="327">
        <v>37</v>
      </c>
      <c r="C56" s="1" t="s">
        <v>600</v>
      </c>
      <c r="H56" s="554">
        <v>45656</v>
      </c>
      <c r="I56" s="554"/>
      <c r="J56" s="560">
        <v>543010800</v>
      </c>
      <c r="K56" s="560"/>
      <c r="M56" s="176">
        <v>624.46241999999995</v>
      </c>
      <c r="N56" s="554">
        <v>45665</v>
      </c>
      <c r="O56" s="554"/>
      <c r="P56"/>
      <c r="Q56"/>
      <c r="R56" s="348"/>
      <c r="S56" s="327"/>
    </row>
    <row r="57" spans="2:19" s="1" customFormat="1" ht="14.5">
      <c r="B57" s="327">
        <v>38</v>
      </c>
      <c r="C57" s="1" t="s">
        <v>1064</v>
      </c>
      <c r="H57" s="554">
        <v>45657</v>
      </c>
      <c r="I57" s="554"/>
      <c r="J57" s="560">
        <v>291500000</v>
      </c>
      <c r="K57" s="560"/>
      <c r="M57" s="176">
        <v>61.215000000000003</v>
      </c>
      <c r="N57" s="554">
        <v>45666</v>
      </c>
      <c r="O57" s="554"/>
      <c r="P57"/>
      <c r="Q57"/>
      <c r="R57" s="348"/>
      <c r="S57" s="327"/>
    </row>
    <row r="58" spans="2:19" s="1" customFormat="1" ht="14.5">
      <c r="B58" s="327">
        <v>39</v>
      </c>
      <c r="C58" s="1" t="s">
        <v>602</v>
      </c>
      <c r="H58" s="554">
        <v>45657</v>
      </c>
      <c r="I58" s="554"/>
      <c r="J58" s="560">
        <v>566894500</v>
      </c>
      <c r="K58" s="560"/>
      <c r="M58" s="176">
        <v>2301.5916699999998</v>
      </c>
      <c r="N58" s="554">
        <v>45670</v>
      </c>
      <c r="O58" s="554"/>
      <c r="P58"/>
      <c r="Q58"/>
      <c r="R58" s="348"/>
      <c r="S58" s="327"/>
    </row>
    <row r="59" spans="2:19" s="1" customFormat="1" ht="14.5">
      <c r="B59" s="327">
        <v>40</v>
      </c>
      <c r="C59" s="1" t="s">
        <v>603</v>
      </c>
      <c r="H59" s="554">
        <v>45657</v>
      </c>
      <c r="I59" s="554"/>
      <c r="J59" s="560">
        <v>882353000</v>
      </c>
      <c r="K59" s="560"/>
      <c r="M59" s="176">
        <v>202.94119000000001</v>
      </c>
      <c r="N59" s="554">
        <v>45670</v>
      </c>
      <c r="O59" s="554"/>
      <c r="P59"/>
      <c r="Q59"/>
      <c r="R59" s="348"/>
      <c r="S59" s="327"/>
    </row>
    <row r="60" spans="2:19" s="1" customFormat="1" ht="14.5">
      <c r="B60" s="327">
        <v>41</v>
      </c>
      <c r="C60" s="1" t="s">
        <v>604</v>
      </c>
      <c r="H60" s="554">
        <v>45657</v>
      </c>
      <c r="I60" s="554"/>
      <c r="J60" s="560">
        <v>170000000</v>
      </c>
      <c r="K60" s="560"/>
      <c r="M60" s="176">
        <v>59.5</v>
      </c>
      <c r="N60" s="554">
        <v>45670</v>
      </c>
      <c r="O60" s="554"/>
      <c r="P60"/>
      <c r="Q60"/>
      <c r="R60" s="348"/>
      <c r="S60" s="327"/>
    </row>
    <row r="61" spans="2:19" s="1" customFormat="1" ht="14.5">
      <c r="B61" s="327">
        <v>42</v>
      </c>
      <c r="C61" s="1" t="s">
        <v>1063</v>
      </c>
      <c r="H61" s="554">
        <v>45657</v>
      </c>
      <c r="I61" s="554"/>
      <c r="J61" s="560">
        <v>1300000000</v>
      </c>
      <c r="K61" s="560"/>
      <c r="M61" s="176">
        <v>260</v>
      </c>
      <c r="N61" s="554">
        <v>45666</v>
      </c>
      <c r="O61" s="554"/>
      <c r="P61"/>
      <c r="Q61"/>
      <c r="R61" s="348"/>
      <c r="S61" s="327"/>
    </row>
    <row r="62" spans="2:19" s="1" customFormat="1" ht="13">
      <c r="B62" s="550" t="s">
        <v>524</v>
      </c>
      <c r="C62" s="550"/>
      <c r="D62" s="550"/>
      <c r="E62" s="550"/>
      <c r="F62" s="550"/>
      <c r="G62" s="550"/>
      <c r="H62" s="550"/>
      <c r="I62" s="550"/>
      <c r="J62" s="550"/>
      <c r="K62" s="550"/>
      <c r="L62" s="350"/>
      <c r="M62" s="351">
        <v>16682.280479599998</v>
      </c>
      <c r="N62" s="350"/>
      <c r="O62" s="350"/>
      <c r="P62" s="321"/>
      <c r="Q62" s="352"/>
      <c r="R62" s="352"/>
      <c r="S62" s="352"/>
    </row>
    <row r="63" spans="2:19" s="1" customFormat="1" ht="13">
      <c r="B63" s="88" t="s">
        <v>606</v>
      </c>
      <c r="C63" s="353"/>
      <c r="D63" s="354"/>
      <c r="E63" s="354"/>
      <c r="F63" s="354"/>
      <c r="G63" s="354"/>
      <c r="H63" s="355"/>
      <c r="I63" s="355"/>
      <c r="J63" s="356"/>
      <c r="K63" s="356"/>
      <c r="M63" s="357"/>
      <c r="N63" s="358"/>
      <c r="O63" s="327"/>
      <c r="P63" s="327"/>
      <c r="Q63" s="327"/>
      <c r="R63" s="327"/>
      <c r="S63" s="327"/>
    </row>
    <row r="64" spans="2:19" s="1" customFormat="1" ht="13">
      <c r="B64" s="88"/>
      <c r="C64" s="353"/>
      <c r="D64" s="354"/>
      <c r="E64" s="354"/>
      <c r="F64" s="354"/>
      <c r="G64" s="354"/>
      <c r="H64" s="355"/>
      <c r="I64" s="355"/>
      <c r="J64" s="356"/>
      <c r="K64" s="356"/>
      <c r="M64" s="357"/>
      <c r="N64" s="358"/>
      <c r="O64" s="327"/>
      <c r="P64" s="327"/>
      <c r="Q64" s="327"/>
      <c r="R64" s="327"/>
      <c r="S64" s="327"/>
    </row>
    <row r="65" spans="2:19" s="1" customFormat="1" ht="13.5" customHeight="1">
      <c r="B65" s="359"/>
      <c r="C65" s="354"/>
      <c r="D65" s="354"/>
      <c r="E65" s="354"/>
      <c r="F65" s="354"/>
      <c r="G65" s="354"/>
      <c r="H65" s="355"/>
      <c r="I65" s="355"/>
      <c r="J65" s="356"/>
      <c r="K65" s="356"/>
      <c r="M65" s="360"/>
      <c r="N65" s="358"/>
      <c r="O65" s="327"/>
      <c r="P65" s="327"/>
      <c r="Q65" s="327"/>
      <c r="R65" s="327"/>
      <c r="S65" s="327"/>
    </row>
    <row r="66" spans="2:19" s="1" customFormat="1" ht="13.5" customHeight="1">
      <c r="B66" s="120" t="s">
        <v>607</v>
      </c>
      <c r="C66" s="120"/>
      <c r="D66" s="120"/>
      <c r="E66" s="120"/>
      <c r="F66" s="120"/>
      <c r="G66" s="120"/>
      <c r="H66" s="120"/>
      <c r="I66" s="120"/>
      <c r="J66" s="120"/>
      <c r="K66"/>
      <c r="L66"/>
      <c r="M66"/>
      <c r="N66"/>
      <c r="O66"/>
      <c r="P66"/>
      <c r="Q66"/>
      <c r="R66"/>
      <c r="S66"/>
    </row>
    <row r="67" spans="2:19" s="1" customFormat="1" ht="13.5" customHeight="1">
      <c r="B67" s="344" t="s">
        <v>535</v>
      </c>
      <c r="C67" s="545" t="s">
        <v>548</v>
      </c>
      <c r="D67" s="547"/>
      <c r="E67" s="547"/>
      <c r="F67" s="559"/>
      <c r="G67" s="545" t="s">
        <v>549</v>
      </c>
      <c r="H67" s="559"/>
      <c r="I67" s="545" t="s">
        <v>550</v>
      </c>
      <c r="J67" s="561"/>
      <c r="K67" s="559"/>
      <c r="L67" s="545" t="s">
        <v>551</v>
      </c>
      <c r="M67" s="547"/>
      <c r="N67" s="547"/>
      <c r="O67" s="559"/>
      <c r="P67" s="361"/>
      <c r="Q67" s="361"/>
      <c r="R67" s="361"/>
      <c r="S67" s="361"/>
    </row>
    <row r="68" spans="2:19" s="1" customFormat="1" ht="16.399999999999999" customHeight="1">
      <c r="B68" s="1">
        <v>1</v>
      </c>
      <c r="C68" s="1" t="s">
        <v>608</v>
      </c>
      <c r="G68" s="554">
        <v>45341</v>
      </c>
      <c r="H68" s="554"/>
      <c r="I68" s="560">
        <v>2589131077</v>
      </c>
      <c r="J68" s="560"/>
      <c r="K68" s="560"/>
      <c r="O68" s="176">
        <v>6731.7408002000002</v>
      </c>
      <c r="P68" s="362"/>
      <c r="Q68" s="362"/>
      <c r="R68" s="362"/>
      <c r="S68" s="362"/>
    </row>
    <row r="69" spans="2:19" s="1" customFormat="1" ht="16.399999999999999" customHeight="1">
      <c r="B69" s="1">
        <v>2</v>
      </c>
      <c r="C69" s="1" t="s">
        <v>609</v>
      </c>
      <c r="G69" s="554">
        <v>45355</v>
      </c>
      <c r="H69" s="554"/>
      <c r="I69" s="560">
        <v>8654256802</v>
      </c>
      <c r="J69" s="560"/>
      <c r="K69" s="560"/>
      <c r="O69" s="176">
        <v>3617.4793432360002</v>
      </c>
      <c r="P69" s="354"/>
      <c r="Q69" s="354"/>
      <c r="R69" s="354"/>
      <c r="S69" s="354"/>
    </row>
    <row r="70" spans="2:19" s="1" customFormat="1" ht="16.399999999999999" customHeight="1">
      <c r="B70" s="1">
        <v>3</v>
      </c>
      <c r="C70" s="1" t="s">
        <v>610</v>
      </c>
      <c r="G70" s="554">
        <v>45379</v>
      </c>
      <c r="H70" s="554"/>
      <c r="I70" s="560">
        <v>46815768347</v>
      </c>
      <c r="J70" s="560"/>
      <c r="K70" s="560"/>
      <c r="O70" s="176">
        <v>9222.7063643590009</v>
      </c>
      <c r="P70" s="354"/>
      <c r="Q70" s="354"/>
      <c r="R70" s="354"/>
      <c r="S70" s="354"/>
    </row>
    <row r="71" spans="2:19" s="1" customFormat="1" ht="16.399999999999999" customHeight="1">
      <c r="B71" s="1">
        <v>4</v>
      </c>
      <c r="C71" s="1" t="s">
        <v>611</v>
      </c>
      <c r="G71" s="554">
        <v>45379</v>
      </c>
      <c r="H71" s="554"/>
      <c r="I71" s="560">
        <v>171458978293</v>
      </c>
      <c r="J71" s="560"/>
      <c r="K71" s="560"/>
      <c r="O71" s="176">
        <v>8572.94891465</v>
      </c>
      <c r="P71" s="354"/>
      <c r="Q71" s="354"/>
      <c r="R71" s="354"/>
      <c r="S71" s="354"/>
    </row>
    <row r="72" spans="2:19" s="1" customFormat="1" ht="16.399999999999999" customHeight="1">
      <c r="B72" s="1">
        <v>5</v>
      </c>
      <c r="C72" s="1" t="s">
        <v>612</v>
      </c>
      <c r="G72" s="554">
        <v>45385</v>
      </c>
      <c r="H72" s="554"/>
      <c r="I72" s="560">
        <v>10701600000</v>
      </c>
      <c r="J72" s="560"/>
      <c r="K72" s="560"/>
      <c r="O72" s="176">
        <v>1070.1600000000001</v>
      </c>
      <c r="P72" s="354"/>
      <c r="Q72" s="354"/>
      <c r="R72" s="354"/>
      <c r="S72" s="354"/>
    </row>
    <row r="73" spans="2:19" s="1" customFormat="1" ht="16.399999999999999" customHeight="1">
      <c r="B73" s="1">
        <v>6</v>
      </c>
      <c r="C73" s="1" t="s">
        <v>613</v>
      </c>
      <c r="G73" s="554">
        <v>45387</v>
      </c>
      <c r="H73" s="554"/>
      <c r="I73" s="560">
        <v>6400000000</v>
      </c>
      <c r="J73" s="560"/>
      <c r="K73" s="560"/>
      <c r="O73" s="176">
        <v>3200</v>
      </c>
      <c r="P73" s="354"/>
      <c r="Q73" s="354"/>
      <c r="R73" s="354"/>
      <c r="S73" s="354"/>
    </row>
    <row r="74" spans="2:19" s="1" customFormat="1" ht="16.399999999999999" customHeight="1">
      <c r="B74" s="1">
        <v>7</v>
      </c>
      <c r="C74" s="1" t="s">
        <v>614</v>
      </c>
      <c r="G74" s="554">
        <v>45449</v>
      </c>
      <c r="H74" s="554"/>
      <c r="I74" s="560">
        <v>603445814</v>
      </c>
      <c r="J74" s="560"/>
      <c r="K74" s="560"/>
      <c r="O74" s="176">
        <v>1840.5097327000001</v>
      </c>
      <c r="P74" s="354"/>
      <c r="Q74" s="354"/>
      <c r="R74" s="354"/>
      <c r="S74" s="354"/>
    </row>
    <row r="75" spans="2:19" s="1" customFormat="1" ht="16.399999999999999" customHeight="1">
      <c r="B75" s="1">
        <v>8</v>
      </c>
      <c r="C75" s="1" t="s">
        <v>615</v>
      </c>
      <c r="G75" s="554">
        <v>45453</v>
      </c>
      <c r="H75" s="554"/>
      <c r="I75" s="560">
        <v>874120034</v>
      </c>
      <c r="J75" s="560"/>
      <c r="K75" s="560"/>
      <c r="O75" s="176">
        <v>406.46581580999998</v>
      </c>
      <c r="P75" s="354"/>
      <c r="Q75" s="354"/>
      <c r="R75" s="354"/>
      <c r="S75" s="354"/>
    </row>
    <row r="76" spans="2:19" s="1" customFormat="1" ht="16.399999999999999" customHeight="1">
      <c r="B76" s="1">
        <v>9</v>
      </c>
      <c r="C76" s="1" t="s">
        <v>616</v>
      </c>
      <c r="G76" s="554">
        <v>45455</v>
      </c>
      <c r="H76" s="554"/>
      <c r="I76" s="560">
        <v>726130199</v>
      </c>
      <c r="J76" s="560"/>
      <c r="K76" s="560"/>
      <c r="O76" s="176">
        <v>72.613019899999998</v>
      </c>
      <c r="P76" s="354"/>
      <c r="Q76" s="354"/>
      <c r="R76" s="354"/>
      <c r="S76" s="354"/>
    </row>
    <row r="77" spans="2:19" s="1" customFormat="1" ht="16.399999999999999" customHeight="1">
      <c r="B77" s="1">
        <v>10</v>
      </c>
      <c r="C77" s="1" t="s">
        <v>617</v>
      </c>
      <c r="G77" s="554">
        <v>45471</v>
      </c>
      <c r="H77" s="554"/>
      <c r="I77" s="560">
        <v>11706543991</v>
      </c>
      <c r="J77" s="560"/>
      <c r="K77" s="560"/>
      <c r="O77" s="176">
        <v>1170.6543991000001</v>
      </c>
      <c r="P77" s="354"/>
      <c r="Q77" s="354"/>
      <c r="R77" s="354"/>
      <c r="S77" s="354"/>
    </row>
    <row r="78" spans="2:19" s="1" customFormat="1" ht="16.399999999999999" customHeight="1">
      <c r="B78" s="1">
        <v>11</v>
      </c>
      <c r="C78" s="1" t="s">
        <v>618</v>
      </c>
      <c r="G78" s="554">
        <v>45471</v>
      </c>
      <c r="H78" s="554"/>
      <c r="I78" s="560">
        <v>1311666667</v>
      </c>
      <c r="J78" s="560"/>
      <c r="K78" s="560"/>
      <c r="O78" s="176">
        <v>393.50000010000002</v>
      </c>
      <c r="P78" s="354"/>
      <c r="Q78" s="354"/>
      <c r="R78" s="354"/>
      <c r="S78" s="354"/>
    </row>
    <row r="79" spans="2:19" s="1" customFormat="1" ht="16.399999999999999" customHeight="1">
      <c r="B79" s="1">
        <v>12</v>
      </c>
      <c r="C79" s="1" t="s">
        <v>619</v>
      </c>
      <c r="G79" s="554">
        <v>45638</v>
      </c>
      <c r="H79" s="554"/>
      <c r="I79" s="560">
        <v>10205662889</v>
      </c>
      <c r="J79" s="560"/>
      <c r="K79" s="560"/>
      <c r="O79" s="176">
        <v>469.46049289400003</v>
      </c>
      <c r="P79" s="354"/>
      <c r="Q79" s="354"/>
      <c r="R79" s="354"/>
      <c r="S79" s="354"/>
    </row>
    <row r="80" spans="2:19" s="1" customFormat="1" ht="16.399999999999999" customHeight="1">
      <c r="B80" s="1">
        <v>13</v>
      </c>
      <c r="C80" s="1" t="s">
        <v>620</v>
      </c>
      <c r="G80" s="554">
        <v>45650</v>
      </c>
      <c r="H80" s="554"/>
      <c r="I80" s="560">
        <v>133333333</v>
      </c>
      <c r="J80" s="560"/>
      <c r="K80" s="560"/>
      <c r="O80" s="176">
        <v>51.066666539000003</v>
      </c>
      <c r="P80" s="354"/>
      <c r="Q80" s="354"/>
      <c r="R80" s="354"/>
      <c r="S80" s="354"/>
    </row>
    <row r="81" spans="2:19" s="1" customFormat="1" ht="13.5" customHeight="1">
      <c r="B81" s="550" t="s">
        <v>524</v>
      </c>
      <c r="C81" s="550"/>
      <c r="D81" s="550"/>
      <c r="E81" s="550"/>
      <c r="F81" s="550"/>
      <c r="G81" s="550"/>
      <c r="H81" s="550"/>
      <c r="I81" s="550"/>
      <c r="J81" s="550"/>
      <c r="K81" s="550"/>
      <c r="L81" s="350"/>
      <c r="M81" s="350"/>
      <c r="N81" s="551">
        <v>36819.30554948801</v>
      </c>
      <c r="O81" s="551"/>
      <c r="P81" s="364"/>
      <c r="Q81" s="364"/>
      <c r="R81" s="364"/>
      <c r="S81" s="364"/>
    </row>
    <row r="82" spans="2:19" s="1" customFormat="1" ht="13.5" customHeight="1">
      <c r="B82" s="88" t="s">
        <v>606</v>
      </c>
      <c r="C82" s="354"/>
      <c r="D82" s="354"/>
      <c r="E82" s="354"/>
      <c r="F82" s="354"/>
      <c r="G82" s="354"/>
      <c r="H82" s="354"/>
      <c r="I82" s="354"/>
      <c r="J82" s="354"/>
      <c r="K82" s="354"/>
      <c r="L82" s="354"/>
      <c r="M82" s="354"/>
      <c r="N82" s="354"/>
      <c r="O82" s="354"/>
      <c r="P82" s="364"/>
      <c r="Q82" s="364"/>
      <c r="R82" s="364"/>
      <c r="S82" s="364"/>
    </row>
    <row r="83" spans="2:19" s="1" customFormat="1" ht="13.5" customHeight="1">
      <c r="B83" s="365"/>
      <c r="C83" s="328"/>
      <c r="D83" s="328"/>
      <c r="E83" s="366"/>
      <c r="F83" s="366"/>
      <c r="G83" s="557"/>
      <c r="H83" s="557"/>
      <c r="I83" s="367"/>
      <c r="J83" s="367"/>
      <c r="K83" s="368"/>
      <c r="L83" s="39"/>
      <c r="N83" s="369"/>
      <c r="O83" s="370"/>
      <c r="P83" s="364"/>
      <c r="Q83" s="364"/>
      <c r="R83" s="364"/>
      <c r="S83" s="364"/>
    </row>
    <row r="85" spans="2:19" s="1" customFormat="1" ht="14.5">
      <c r="B85" s="342" t="s">
        <v>621</v>
      </c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</row>
    <row r="86" spans="2:19" s="1" customFormat="1" ht="9" customHeight="1">
      <c r="B86" s="558" t="s">
        <v>535</v>
      </c>
      <c r="C86" s="545" t="s">
        <v>548</v>
      </c>
      <c r="D86" s="547"/>
      <c r="E86" s="559"/>
      <c r="F86" s="545" t="s">
        <v>549</v>
      </c>
      <c r="G86" s="559"/>
      <c r="H86" s="545" t="s">
        <v>622</v>
      </c>
      <c r="I86" s="547"/>
      <c r="J86" s="547"/>
      <c r="K86" s="547"/>
      <c r="L86" s="547"/>
      <c r="M86" s="559"/>
      <c r="N86" s="545" t="s">
        <v>551</v>
      </c>
      <c r="O86" s="547"/>
      <c r="P86" s="361"/>
      <c r="Q86" s="361"/>
      <c r="R86" s="361"/>
      <c r="S86" s="361"/>
    </row>
    <row r="87" spans="2:19" s="1" customFormat="1" ht="12.75" customHeight="1">
      <c r="B87" s="558"/>
      <c r="C87" s="545"/>
      <c r="D87" s="547"/>
      <c r="E87" s="559"/>
      <c r="F87" s="545"/>
      <c r="G87" s="559"/>
      <c r="H87" s="545"/>
      <c r="I87" s="547"/>
      <c r="J87" s="547"/>
      <c r="K87" s="547"/>
      <c r="L87" s="547"/>
      <c r="M87" s="559"/>
      <c r="N87" s="545"/>
      <c r="O87" s="547"/>
      <c r="P87" s="361"/>
      <c r="Q87" s="361"/>
      <c r="R87" s="361"/>
      <c r="S87" s="361"/>
    </row>
    <row r="88" spans="2:19" s="1" customFormat="1" ht="12.75" customHeight="1">
      <c r="B88" s="365">
        <v>1</v>
      </c>
      <c r="C88" s="328" t="s">
        <v>623</v>
      </c>
      <c r="D88" s="328"/>
      <c r="E88" s="328"/>
      <c r="F88" s="556">
        <v>45373</v>
      </c>
      <c r="G88" s="556"/>
      <c r="H88" s="555" t="s">
        <v>624</v>
      </c>
      <c r="I88" s="555"/>
      <c r="J88" s="555"/>
      <c r="K88" s="555"/>
      <c r="L88" s="555"/>
      <c r="M88" s="555"/>
      <c r="N88" s="371"/>
      <c r="O88" s="364">
        <v>1500</v>
      </c>
      <c r="P88" s="364"/>
      <c r="Q88" s="364"/>
      <c r="R88" s="364"/>
      <c r="S88" s="364"/>
    </row>
    <row r="89" spans="2:19" s="1" customFormat="1" ht="12.75" customHeight="1">
      <c r="B89" s="365">
        <v>2</v>
      </c>
      <c r="C89" s="328" t="s">
        <v>625</v>
      </c>
      <c r="D89" s="328"/>
      <c r="E89" s="328"/>
      <c r="F89" s="556">
        <v>45468</v>
      </c>
      <c r="G89" s="556"/>
      <c r="H89" s="555" t="s">
        <v>624</v>
      </c>
      <c r="I89" s="555"/>
      <c r="J89" s="555"/>
      <c r="K89" s="555"/>
      <c r="L89" s="555"/>
      <c r="M89" s="555"/>
      <c r="N89" s="371"/>
      <c r="O89" s="364">
        <v>600</v>
      </c>
      <c r="P89" s="364"/>
      <c r="Q89" s="364"/>
      <c r="R89" s="364"/>
      <c r="S89" s="364"/>
    </row>
    <row r="90" spans="2:19" s="1" customFormat="1" ht="12.75" customHeight="1">
      <c r="B90" s="365">
        <v>3</v>
      </c>
      <c r="C90" s="328" t="s">
        <v>626</v>
      </c>
      <c r="D90" s="328"/>
      <c r="E90" s="328"/>
      <c r="F90" s="556">
        <v>45469</v>
      </c>
      <c r="G90" s="556"/>
      <c r="H90" s="555" t="s">
        <v>627</v>
      </c>
      <c r="I90" s="555"/>
      <c r="J90" s="555"/>
      <c r="K90" s="555"/>
      <c r="L90" s="555"/>
      <c r="M90" s="555"/>
      <c r="N90" s="371"/>
      <c r="O90" s="364">
        <v>700</v>
      </c>
      <c r="P90" s="364"/>
      <c r="Q90" s="364"/>
      <c r="R90" s="364"/>
      <c r="S90" s="364"/>
    </row>
    <row r="91" spans="2:19" s="1" customFormat="1" ht="12.75" customHeight="1">
      <c r="B91" s="365">
        <v>4</v>
      </c>
      <c r="C91" s="328" t="s">
        <v>628</v>
      </c>
      <c r="D91" s="328"/>
      <c r="E91" s="328"/>
      <c r="F91" s="556">
        <v>45470</v>
      </c>
      <c r="G91" s="556"/>
      <c r="H91" s="555" t="s">
        <v>627</v>
      </c>
      <c r="I91" s="555"/>
      <c r="J91" s="555"/>
      <c r="K91" s="555"/>
      <c r="L91" s="555"/>
      <c r="M91" s="555"/>
      <c r="N91" s="371"/>
      <c r="O91" s="364">
        <v>1377.46</v>
      </c>
      <c r="P91" s="364"/>
      <c r="Q91" s="364"/>
      <c r="R91" s="364"/>
      <c r="S91" s="364"/>
    </row>
    <row r="92" spans="2:19" s="1" customFormat="1" ht="12.75" customHeight="1">
      <c r="B92" s="365">
        <v>5</v>
      </c>
      <c r="C92" s="328" t="s">
        <v>629</v>
      </c>
      <c r="D92" s="328"/>
      <c r="E92" s="328"/>
      <c r="F92" s="556">
        <v>45471</v>
      </c>
      <c r="G92" s="556"/>
      <c r="H92" s="555" t="s">
        <v>630</v>
      </c>
      <c r="I92" s="555"/>
      <c r="J92" s="555"/>
      <c r="K92" s="555"/>
      <c r="L92" s="555"/>
      <c r="M92" s="555"/>
      <c r="O92" s="364">
        <v>1000</v>
      </c>
      <c r="P92" s="364"/>
      <c r="Q92" s="364"/>
      <c r="R92" s="364"/>
      <c r="S92" s="364"/>
    </row>
    <row r="93" spans="2:19" s="1" customFormat="1" ht="12.75" customHeight="1">
      <c r="B93" s="365">
        <v>6</v>
      </c>
      <c r="C93" s="328" t="s">
        <v>623</v>
      </c>
      <c r="D93" s="328"/>
      <c r="E93" s="328"/>
      <c r="F93" s="554">
        <v>45565</v>
      </c>
      <c r="G93" s="554"/>
      <c r="H93" s="555" t="s">
        <v>631</v>
      </c>
      <c r="I93" s="555"/>
      <c r="J93" s="555"/>
      <c r="K93" s="555"/>
      <c r="L93" s="555"/>
      <c r="M93" s="555"/>
      <c r="O93" s="364">
        <v>2000</v>
      </c>
      <c r="P93" s="364"/>
      <c r="Q93" s="364"/>
      <c r="R93" s="364"/>
      <c r="S93" s="364"/>
    </row>
    <row r="94" spans="2:19" s="1" customFormat="1" ht="12.75" customHeight="1">
      <c r="B94" s="365">
        <v>7</v>
      </c>
      <c r="C94" s="328" t="s">
        <v>632</v>
      </c>
      <c r="D94" s="328"/>
      <c r="E94" s="328"/>
      <c r="F94" s="554">
        <v>45565</v>
      </c>
      <c r="G94" s="554"/>
      <c r="H94" s="555" t="s">
        <v>631</v>
      </c>
      <c r="I94" s="555"/>
      <c r="J94" s="555"/>
      <c r="K94" s="555"/>
      <c r="L94" s="555"/>
      <c r="M94" s="555"/>
      <c r="O94" s="364">
        <v>1000</v>
      </c>
      <c r="P94" s="364"/>
      <c r="Q94" s="364"/>
      <c r="R94" s="364"/>
      <c r="S94" s="364"/>
    </row>
    <row r="95" spans="2:19" s="1" customFormat="1" ht="12.75" customHeight="1">
      <c r="B95" s="365">
        <v>8</v>
      </c>
      <c r="C95" s="328" t="s">
        <v>633</v>
      </c>
      <c r="D95" s="328"/>
      <c r="E95" s="328"/>
      <c r="F95" s="554">
        <v>45625</v>
      </c>
      <c r="G95" s="554"/>
      <c r="H95" s="555" t="s">
        <v>624</v>
      </c>
      <c r="I95" s="555"/>
      <c r="J95" s="555"/>
      <c r="K95" s="555"/>
      <c r="L95" s="555"/>
      <c r="M95" s="555"/>
      <c r="O95" s="364">
        <v>300</v>
      </c>
      <c r="P95" s="364"/>
      <c r="Q95" s="364"/>
      <c r="R95" s="364"/>
      <c r="S95" s="364"/>
    </row>
    <row r="96" spans="2:19" s="1" customFormat="1" ht="12.75" customHeight="1">
      <c r="B96" s="365">
        <v>9</v>
      </c>
      <c r="C96" s="328" t="s">
        <v>634</v>
      </c>
      <c r="D96" s="328"/>
      <c r="E96" s="328"/>
      <c r="F96" s="554">
        <v>45650</v>
      </c>
      <c r="G96" s="554"/>
      <c r="H96" s="555" t="s">
        <v>624</v>
      </c>
      <c r="I96" s="555"/>
      <c r="J96" s="555"/>
      <c r="K96" s="555"/>
      <c r="L96" s="555"/>
      <c r="M96" s="555"/>
      <c r="O96" s="364">
        <v>500</v>
      </c>
      <c r="P96" s="364"/>
      <c r="Q96" s="364"/>
      <c r="R96" s="364"/>
      <c r="S96" s="364"/>
    </row>
    <row r="97" spans="1:19" s="1" customFormat="1" ht="15" customHeight="1">
      <c r="B97" s="550" t="s">
        <v>524</v>
      </c>
      <c r="C97" s="550"/>
      <c r="D97" s="550"/>
      <c r="E97" s="550"/>
      <c r="F97" s="550"/>
      <c r="G97" s="550"/>
      <c r="H97" s="550"/>
      <c r="I97" s="550"/>
      <c r="J97" s="550"/>
      <c r="K97" s="550"/>
      <c r="L97" s="550"/>
      <c r="M97" s="550"/>
      <c r="N97" s="551">
        <v>8977.4599999999991</v>
      </c>
      <c r="O97" s="551"/>
      <c r="P97" s="362"/>
      <c r="Q97" s="362"/>
      <c r="R97" s="362"/>
      <c r="S97" s="362"/>
    </row>
    <row r="98" spans="1:19" s="1" customFormat="1" ht="13.5" customHeight="1">
      <c r="B98" s="359" t="s">
        <v>606</v>
      </c>
      <c r="C98" s="354"/>
      <c r="D98" s="354"/>
      <c r="E98" s="354"/>
      <c r="F98" s="354"/>
      <c r="G98" s="354"/>
      <c r="H98" s="355"/>
      <c r="I98" s="355"/>
      <c r="J98" s="356"/>
      <c r="K98" s="356"/>
      <c r="M98" s="360"/>
      <c r="N98" s="358"/>
      <c r="O98" s="327"/>
      <c r="P98" s="327"/>
      <c r="Q98" s="327"/>
      <c r="R98" s="327"/>
      <c r="S98" s="327"/>
    </row>
    <row r="99" spans="1:19" s="1" customFormat="1" ht="12.75" customHeight="1">
      <c r="B99" s="365"/>
      <c r="C99" s="328"/>
      <c r="D99" s="328"/>
      <c r="E99" s="328"/>
      <c r="F99" s="552"/>
      <c r="G99" s="552"/>
      <c r="H99" s="553"/>
      <c r="I99" s="553"/>
      <c r="J99" s="553"/>
      <c r="K99" s="553"/>
      <c r="L99" s="553"/>
      <c r="M99" s="553"/>
      <c r="N99" s="372"/>
      <c r="O99" s="364"/>
      <c r="P99" s="364"/>
      <c r="Q99" s="364"/>
      <c r="R99" s="364"/>
      <c r="S99" s="364"/>
    </row>
    <row r="101" spans="1:19" s="1" customFormat="1" ht="13.5" customHeight="1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</row>
    <row r="102" spans="1:19" s="1" customFormat="1" ht="13.5" customHeight="1">
      <c r="A102" s="43"/>
      <c r="B102" s="43"/>
      <c r="C102" s="43"/>
      <c r="D102" s="43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117"/>
      <c r="Q102" s="117"/>
      <c r="R102" s="117"/>
      <c r="S102" s="117" t="s">
        <v>635</v>
      </c>
    </row>
    <row r="104" spans="1:19" ht="15" customHeight="1">
      <c r="O104" s="426"/>
      <c r="P104" s="426"/>
      <c r="Q104" s="426"/>
      <c r="R104" s="426"/>
      <c r="S104" s="426"/>
    </row>
  </sheetData>
  <mergeCells count="202">
    <mergeCell ref="B14:C14"/>
    <mergeCell ref="C19:G19"/>
    <mergeCell ref="H19:I19"/>
    <mergeCell ref="J19:K19"/>
    <mergeCell ref="L19:M19"/>
    <mergeCell ref="N19:O19"/>
    <mergeCell ref="B6:S6"/>
    <mergeCell ref="B9:B10"/>
    <mergeCell ref="C9:C10"/>
    <mergeCell ref="D9:E9"/>
    <mergeCell ref="F9:G9"/>
    <mergeCell ref="H9:I9"/>
    <mergeCell ref="J9:K9"/>
    <mergeCell ref="L9:O9"/>
    <mergeCell ref="P9:S9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50:I50"/>
    <mergeCell ref="J50:K50"/>
    <mergeCell ref="N50:O50"/>
    <mergeCell ref="H51:I51"/>
    <mergeCell ref="J51:K51"/>
    <mergeCell ref="N51:O51"/>
    <mergeCell ref="H48:I48"/>
    <mergeCell ref="J48:K48"/>
    <mergeCell ref="N48:O48"/>
    <mergeCell ref="H49:I49"/>
    <mergeCell ref="J49:K49"/>
    <mergeCell ref="N49:O49"/>
    <mergeCell ref="H54:I54"/>
    <mergeCell ref="J54:K54"/>
    <mergeCell ref="N54:O54"/>
    <mergeCell ref="H55:I55"/>
    <mergeCell ref="J55:K55"/>
    <mergeCell ref="N55:O55"/>
    <mergeCell ref="H52:I52"/>
    <mergeCell ref="J52:K52"/>
    <mergeCell ref="N52:O52"/>
    <mergeCell ref="H53:I53"/>
    <mergeCell ref="J53:K53"/>
    <mergeCell ref="N53:O53"/>
    <mergeCell ref="H58:I58"/>
    <mergeCell ref="J58:K58"/>
    <mergeCell ref="N58:O58"/>
    <mergeCell ref="H59:I59"/>
    <mergeCell ref="J59:K59"/>
    <mergeCell ref="N59:O59"/>
    <mergeCell ref="H56:I56"/>
    <mergeCell ref="J56:K56"/>
    <mergeCell ref="N56:O56"/>
    <mergeCell ref="H57:I57"/>
    <mergeCell ref="J57:K57"/>
    <mergeCell ref="N57:O57"/>
    <mergeCell ref="L67:O67"/>
    <mergeCell ref="G68:H68"/>
    <mergeCell ref="I68:K68"/>
    <mergeCell ref="H60:I60"/>
    <mergeCell ref="J60:K60"/>
    <mergeCell ref="N60:O60"/>
    <mergeCell ref="H61:I61"/>
    <mergeCell ref="J61:K61"/>
    <mergeCell ref="N61:O61"/>
    <mergeCell ref="G69:H69"/>
    <mergeCell ref="I69:K69"/>
    <mergeCell ref="G70:H70"/>
    <mergeCell ref="I70:K70"/>
    <mergeCell ref="G71:H71"/>
    <mergeCell ref="I71:K71"/>
    <mergeCell ref="B62:K62"/>
    <mergeCell ref="C67:F67"/>
    <mergeCell ref="G67:H67"/>
    <mergeCell ref="I67:K67"/>
    <mergeCell ref="G75:H75"/>
    <mergeCell ref="I75:K75"/>
    <mergeCell ref="G76:H76"/>
    <mergeCell ref="I76:K76"/>
    <mergeCell ref="G77:H77"/>
    <mergeCell ref="I77:K77"/>
    <mergeCell ref="G72:H72"/>
    <mergeCell ref="I72:K72"/>
    <mergeCell ref="G73:H73"/>
    <mergeCell ref="I73:K73"/>
    <mergeCell ref="G74:H74"/>
    <mergeCell ref="I74:K74"/>
    <mergeCell ref="B81:K81"/>
    <mergeCell ref="N81:O81"/>
    <mergeCell ref="G83:H83"/>
    <mergeCell ref="B86:B87"/>
    <mergeCell ref="C86:E87"/>
    <mergeCell ref="F86:G87"/>
    <mergeCell ref="H86:M87"/>
    <mergeCell ref="N86:O87"/>
    <mergeCell ref="G78:H78"/>
    <mergeCell ref="I78:K78"/>
    <mergeCell ref="G79:H79"/>
    <mergeCell ref="I79:K79"/>
    <mergeCell ref="G80:H80"/>
    <mergeCell ref="I80:K80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B97:M97"/>
    <mergeCell ref="N97:O97"/>
    <mergeCell ref="F99:G99"/>
    <mergeCell ref="H99:M99"/>
    <mergeCell ref="F94:G94"/>
    <mergeCell ref="H94:M94"/>
    <mergeCell ref="F95:G95"/>
    <mergeCell ref="H95:M95"/>
    <mergeCell ref="F96:G96"/>
    <mergeCell ref="H96:M96"/>
  </mergeCells>
  <dataValidations count="1">
    <dataValidation type="list" allowBlank="1" showInputMessage="1" showErrorMessage="1" sqref="R22:R30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5">
    <pageSetUpPr fitToPage="1"/>
  </sheetPr>
  <dimension ref="A1:Z104"/>
  <sheetViews>
    <sheetView view="pageBreakPreview" topLeftCell="N1" zoomScale="82" zoomScaleNormal="100" zoomScaleSheetLayoutView="100" workbookViewId="0">
      <selection activeCell="P26" sqref="P2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20.7265625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P2" s="6"/>
      <c r="S2" s="9" t="s">
        <v>42</v>
      </c>
    </row>
    <row r="3" spans="1:26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26" s="323" customFormat="1" ht="4.5" customHeight="1"/>
    <row r="5" spans="1:26" ht="2.25" customHeight="1">
      <c r="A5" s="120"/>
      <c r="P5" s="115"/>
      <c r="Z5" t="s">
        <v>532</v>
      </c>
    </row>
    <row r="6" spans="1:26" ht="18.75" customHeight="1">
      <c r="A6" s="120"/>
      <c r="B6" s="563" t="s">
        <v>930</v>
      </c>
      <c r="C6" s="563"/>
      <c r="D6" s="563"/>
      <c r="E6" s="563"/>
      <c r="F6" s="563"/>
      <c r="G6" s="563"/>
      <c r="H6" s="563"/>
      <c r="I6" s="563"/>
      <c r="J6" s="563"/>
      <c r="K6" s="563"/>
      <c r="L6" s="563"/>
      <c r="M6" s="563"/>
      <c r="N6" s="563"/>
      <c r="O6" s="563"/>
      <c r="P6" s="115"/>
    </row>
    <row r="7" spans="1:26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</row>
    <row r="8" spans="1:26" ht="14.5">
      <c r="A8" s="120"/>
      <c r="B8" s="120" t="s">
        <v>931</v>
      </c>
      <c r="C8" s="324"/>
      <c r="D8" s="324"/>
      <c r="E8" s="1"/>
    </row>
    <row r="9" spans="1:26" ht="12.75" customHeight="1">
      <c r="A9" s="120"/>
      <c r="B9" s="558" t="s">
        <v>535</v>
      </c>
      <c r="C9" s="564" t="s">
        <v>932</v>
      </c>
      <c r="D9" s="565">
        <v>2019</v>
      </c>
      <c r="E9" s="566"/>
      <c r="F9" s="565">
        <v>2020</v>
      </c>
      <c r="G9" s="566"/>
      <c r="H9" s="565">
        <v>2021</v>
      </c>
      <c r="I9" s="566"/>
      <c r="J9" s="565">
        <v>2022</v>
      </c>
      <c r="K9" s="566"/>
      <c r="L9" s="565">
        <v>2023</v>
      </c>
      <c r="M9" s="567"/>
      <c r="N9" s="567"/>
      <c r="O9" s="567"/>
      <c r="P9" s="565">
        <v>2024</v>
      </c>
      <c r="Q9" s="567"/>
      <c r="R9" s="567"/>
      <c r="S9" s="567"/>
    </row>
    <row r="10" spans="1:26" ht="12" customHeight="1">
      <c r="A10" s="120"/>
      <c r="B10" s="558"/>
      <c r="C10" s="564"/>
      <c r="D10" s="326" t="s">
        <v>524</v>
      </c>
      <c r="E10" s="325" t="s">
        <v>933</v>
      </c>
      <c r="F10" s="326" t="s">
        <v>524</v>
      </c>
      <c r="G10" s="325" t="s">
        <v>933</v>
      </c>
      <c r="H10" s="326" t="s">
        <v>524</v>
      </c>
      <c r="I10" s="325" t="s">
        <v>933</v>
      </c>
      <c r="J10" s="326" t="s">
        <v>524</v>
      </c>
      <c r="K10" s="325" t="s">
        <v>933</v>
      </c>
      <c r="L10" s="326" t="s">
        <v>524</v>
      </c>
      <c r="M10" s="325" t="s">
        <v>933</v>
      </c>
      <c r="N10" s="326" t="s">
        <v>524</v>
      </c>
      <c r="O10" s="325" t="s">
        <v>934</v>
      </c>
      <c r="P10" s="326" t="s">
        <v>524</v>
      </c>
      <c r="Q10" s="325" t="s">
        <v>933</v>
      </c>
      <c r="R10" s="326" t="s">
        <v>524</v>
      </c>
      <c r="S10" s="325" t="s">
        <v>934</v>
      </c>
    </row>
    <row r="11" spans="1:26" s="1" customFormat="1" ht="15" customHeight="1">
      <c r="A11" s="324"/>
      <c r="B11" s="327">
        <v>1</v>
      </c>
      <c r="C11" s="328" t="s">
        <v>540</v>
      </c>
      <c r="D11" s="330">
        <v>59</v>
      </c>
      <c r="E11" s="329">
        <v>14.696026311319999</v>
      </c>
      <c r="F11" s="330">
        <v>48</v>
      </c>
      <c r="G11" s="329">
        <v>6.07</v>
      </c>
      <c r="H11" s="330">
        <v>53</v>
      </c>
      <c r="I11" s="329">
        <v>61.664170891999994</v>
      </c>
      <c r="J11" s="330">
        <v>65</v>
      </c>
      <c r="K11" s="329">
        <v>33.013523994400003</v>
      </c>
      <c r="L11" s="330">
        <v>78</v>
      </c>
      <c r="M11" s="329">
        <v>54.326438165600003</v>
      </c>
      <c r="N11" s="330">
        <v>0</v>
      </c>
      <c r="O11" s="330">
        <v>0</v>
      </c>
      <c r="P11" s="330">
        <v>42</v>
      </c>
      <c r="Q11" s="332">
        <v>16.682280479599999</v>
      </c>
      <c r="R11" s="330">
        <v>0</v>
      </c>
      <c r="S11" s="330">
        <v>0</v>
      </c>
    </row>
    <row r="12" spans="1:26" s="1" customFormat="1" ht="15" customHeight="1">
      <c r="A12" s="324"/>
      <c r="B12" s="327">
        <v>2</v>
      </c>
      <c r="C12" s="328" t="s">
        <v>935</v>
      </c>
      <c r="D12" s="330">
        <v>21</v>
      </c>
      <c r="E12" s="329">
        <v>29.171930037905003</v>
      </c>
      <c r="F12" s="330">
        <v>16</v>
      </c>
      <c r="G12" s="329">
        <v>20.27</v>
      </c>
      <c r="H12" s="330">
        <v>45</v>
      </c>
      <c r="I12" s="329">
        <v>197.27264175075103</v>
      </c>
      <c r="J12" s="330">
        <v>45</v>
      </c>
      <c r="K12" s="329">
        <v>78.369743890156002</v>
      </c>
      <c r="L12" s="330">
        <v>25</v>
      </c>
      <c r="M12" s="329">
        <v>56.17692602915799</v>
      </c>
      <c r="N12" s="330">
        <v>0</v>
      </c>
      <c r="O12" s="330">
        <v>0</v>
      </c>
      <c r="P12" s="330">
        <v>13</v>
      </c>
      <c r="Q12" s="332">
        <v>36.819305549487993</v>
      </c>
      <c r="R12" s="330">
        <v>0</v>
      </c>
      <c r="S12" s="330">
        <v>0</v>
      </c>
    </row>
    <row r="13" spans="1:26" s="336" customFormat="1" ht="15" customHeight="1">
      <c r="A13" s="324"/>
      <c r="B13" s="327">
        <v>3</v>
      </c>
      <c r="C13" s="328" t="s">
        <v>936</v>
      </c>
      <c r="D13" s="330">
        <v>99</v>
      </c>
      <c r="E13" s="329">
        <v>122.976893</v>
      </c>
      <c r="F13" s="330">
        <v>105</v>
      </c>
      <c r="G13" s="329">
        <v>92.36</v>
      </c>
      <c r="H13" s="330">
        <v>96</v>
      </c>
      <c r="I13" s="329">
        <v>104.35531900000001</v>
      </c>
      <c r="J13" s="330">
        <v>123</v>
      </c>
      <c r="K13" s="329">
        <v>156.33148600000001</v>
      </c>
      <c r="L13" s="330">
        <v>116</v>
      </c>
      <c r="M13" s="329">
        <v>139.83757400000002</v>
      </c>
      <c r="N13" s="330">
        <v>4</v>
      </c>
      <c r="O13" s="329">
        <v>325</v>
      </c>
      <c r="P13" s="330">
        <v>137</v>
      </c>
      <c r="Q13" s="332">
        <v>161.63532899999996</v>
      </c>
      <c r="R13" s="427">
        <v>7</v>
      </c>
      <c r="S13" s="335">
        <v>146.67849999999999</v>
      </c>
    </row>
    <row r="14" spans="1:26" ht="15.75" customHeight="1">
      <c r="A14" s="120"/>
      <c r="B14" s="562" t="s">
        <v>543</v>
      </c>
      <c r="C14" s="562"/>
      <c r="D14" s="337">
        <v>179</v>
      </c>
      <c r="E14" s="338">
        <v>166.85</v>
      </c>
      <c r="F14" s="337">
        <v>169</v>
      </c>
      <c r="G14" s="338">
        <v>118.7</v>
      </c>
      <c r="H14" s="337">
        <v>194</v>
      </c>
      <c r="I14" s="338">
        <v>363.29213164275103</v>
      </c>
      <c r="J14" s="337">
        <v>233</v>
      </c>
      <c r="K14" s="338">
        <v>267.71475388455599</v>
      </c>
      <c r="L14" s="337">
        <v>219</v>
      </c>
      <c r="M14" s="338">
        <v>250.340938194758</v>
      </c>
      <c r="N14" s="428">
        <v>4</v>
      </c>
      <c r="O14" s="338">
        <v>325</v>
      </c>
      <c r="P14" s="428">
        <v>192</v>
      </c>
      <c r="Q14" s="340">
        <v>215.13691502908796</v>
      </c>
      <c r="R14" s="428">
        <v>7</v>
      </c>
      <c r="S14" s="338">
        <v>146.67849999999999</v>
      </c>
    </row>
    <row r="15" spans="1:26" ht="13.5" customHeight="1">
      <c r="A15" s="120"/>
      <c r="B15" s="88" t="s">
        <v>937</v>
      </c>
      <c r="C15" s="88"/>
      <c r="D15" s="88" t="s">
        <v>938</v>
      </c>
      <c r="E15" s="88"/>
      <c r="F15" s="88"/>
      <c r="G15" s="88"/>
      <c r="H15" s="88"/>
      <c r="I15" s="88"/>
      <c r="J15" s="88"/>
      <c r="K15" s="88"/>
      <c r="P15" s="341"/>
    </row>
    <row r="16" spans="1:26" ht="13.5" customHeight="1">
      <c r="A16" s="120"/>
      <c r="B16" s="88" t="s">
        <v>939</v>
      </c>
      <c r="C16" s="88"/>
      <c r="D16" s="88"/>
      <c r="E16" s="88"/>
      <c r="F16" s="88"/>
      <c r="G16" s="88"/>
      <c r="H16" s="88"/>
      <c r="I16" s="88"/>
      <c r="J16" s="88"/>
      <c r="K16" s="88"/>
      <c r="P16" s="341"/>
    </row>
    <row r="17" spans="1:16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42" t="s">
        <v>940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43"/>
      <c r="P18" s="343"/>
    </row>
    <row r="19" spans="1:16" ht="13.5" customHeight="1">
      <c r="B19" s="344" t="s">
        <v>535</v>
      </c>
      <c r="C19" s="545" t="s">
        <v>941</v>
      </c>
      <c r="D19" s="547"/>
      <c r="E19" s="547"/>
      <c r="F19" s="547"/>
      <c r="G19" s="559"/>
      <c r="H19" s="545" t="s">
        <v>942</v>
      </c>
      <c r="I19" s="559"/>
      <c r="J19" s="545" t="s">
        <v>943</v>
      </c>
      <c r="K19" s="559"/>
      <c r="L19" s="545" t="s">
        <v>944</v>
      </c>
      <c r="M19" s="559"/>
      <c r="N19" s="545" t="s">
        <v>945</v>
      </c>
      <c r="O19" s="547"/>
      <c r="P19" s="346"/>
    </row>
    <row r="20" spans="1:16" s="352" customFormat="1" ht="15" customHeight="1">
      <c r="B20" s="327">
        <v>1</v>
      </c>
      <c r="C20" s="1" t="s">
        <v>554</v>
      </c>
      <c r="E20" s="366"/>
      <c r="F20" s="366"/>
      <c r="G20" s="366"/>
      <c r="H20" s="568">
        <v>45301</v>
      </c>
      <c r="I20" s="568"/>
      <c r="J20" s="569">
        <v>200000000</v>
      </c>
      <c r="K20" s="569"/>
      <c r="M20" s="429">
        <v>20.6</v>
      </c>
      <c r="N20" s="568">
        <v>45309</v>
      </c>
      <c r="O20" s="568"/>
      <c r="P20" s="321"/>
    </row>
    <row r="21" spans="1:16" s="352" customFormat="1" ht="15" customHeight="1">
      <c r="B21" s="327">
        <v>2</v>
      </c>
      <c r="C21" s="1" t="s">
        <v>556</v>
      </c>
      <c r="E21" s="366"/>
      <c r="F21" s="366"/>
      <c r="G21" s="366"/>
      <c r="H21" s="568">
        <v>45314</v>
      </c>
      <c r="I21" s="568"/>
      <c r="J21" s="569">
        <v>1750000000</v>
      </c>
      <c r="K21" s="569"/>
      <c r="M21" s="429">
        <v>183.75</v>
      </c>
      <c r="N21" s="568">
        <v>45321</v>
      </c>
      <c r="O21" s="568"/>
      <c r="P21" s="321"/>
    </row>
    <row r="22" spans="1:16" s="352" customFormat="1" ht="15" customHeight="1">
      <c r="B22" s="327">
        <v>3</v>
      </c>
      <c r="C22" s="1" t="s">
        <v>558</v>
      </c>
      <c r="D22" s="1"/>
      <c r="E22" s="1"/>
      <c r="F22" s="1"/>
      <c r="G22" s="1"/>
      <c r="H22" s="554">
        <v>45321</v>
      </c>
      <c r="I22" s="554"/>
      <c r="J22" s="560">
        <v>480000000</v>
      </c>
      <c r="K22" s="560"/>
      <c r="L22" s="1"/>
      <c r="M22" s="347">
        <v>49.44</v>
      </c>
      <c r="N22" s="554">
        <v>45334</v>
      </c>
      <c r="O22" s="554"/>
      <c r="P22" s="321"/>
    </row>
    <row r="23" spans="1:16" s="352" customFormat="1" ht="15" customHeight="1">
      <c r="B23" s="327">
        <v>4</v>
      </c>
      <c r="C23" s="1" t="s">
        <v>559</v>
      </c>
      <c r="D23" s="1"/>
      <c r="E23" s="1"/>
      <c r="F23" s="1"/>
      <c r="G23" s="1"/>
      <c r="H23" s="554">
        <v>45321</v>
      </c>
      <c r="I23" s="554"/>
      <c r="J23" s="560">
        <v>1666666700</v>
      </c>
      <c r="K23" s="560"/>
      <c r="L23" s="1"/>
      <c r="M23" s="347">
        <v>400.00000799999998</v>
      </c>
      <c r="N23" s="554">
        <v>45329</v>
      </c>
      <c r="O23" s="554"/>
      <c r="P23" s="321"/>
    </row>
    <row r="24" spans="1:16" s="352" customFormat="1" ht="15" customHeight="1">
      <c r="B24" s="327">
        <v>5</v>
      </c>
      <c r="C24" s="1" t="s">
        <v>560</v>
      </c>
      <c r="D24" s="1"/>
      <c r="E24" s="1"/>
      <c r="F24" s="1"/>
      <c r="G24" s="1"/>
      <c r="H24" s="554">
        <v>45321</v>
      </c>
      <c r="I24" s="554"/>
      <c r="J24" s="560">
        <v>875000000</v>
      </c>
      <c r="K24" s="560"/>
      <c r="L24" s="1"/>
      <c r="M24" s="347">
        <v>109.375</v>
      </c>
      <c r="N24" s="554">
        <v>45329</v>
      </c>
      <c r="O24" s="554"/>
      <c r="P24" s="321"/>
    </row>
    <row r="25" spans="1:16" s="352" customFormat="1" ht="15" customHeight="1">
      <c r="B25" s="327">
        <v>6</v>
      </c>
      <c r="C25" s="1" t="s">
        <v>562</v>
      </c>
      <c r="D25" s="1"/>
      <c r="E25" s="1"/>
      <c r="F25" s="1"/>
      <c r="G25" s="1"/>
      <c r="H25" s="554">
        <v>45322</v>
      </c>
      <c r="I25" s="554"/>
      <c r="J25" s="560">
        <v>525000000</v>
      </c>
      <c r="K25" s="560"/>
      <c r="L25" s="1"/>
      <c r="M25" s="347">
        <v>76.125</v>
      </c>
      <c r="N25" s="554">
        <v>45335</v>
      </c>
      <c r="O25" s="554"/>
      <c r="P25" s="321"/>
    </row>
    <row r="26" spans="1:16" s="352" customFormat="1" ht="15" customHeight="1">
      <c r="B26" s="327">
        <v>7</v>
      </c>
      <c r="C26" s="1" t="s">
        <v>564</v>
      </c>
      <c r="D26" s="1"/>
      <c r="E26" s="1"/>
      <c r="F26" s="1"/>
      <c r="G26" s="1"/>
      <c r="H26" s="554">
        <v>45322</v>
      </c>
      <c r="I26" s="554"/>
      <c r="J26" s="560">
        <v>225000000</v>
      </c>
      <c r="K26" s="560"/>
      <c r="L26" s="1"/>
      <c r="M26" s="347">
        <v>62.55</v>
      </c>
      <c r="N26" s="554">
        <v>45337</v>
      </c>
      <c r="O26" s="554"/>
      <c r="P26" s="321"/>
    </row>
    <row r="27" spans="1:16" s="352" customFormat="1" ht="15" customHeight="1">
      <c r="B27" s="327">
        <v>8</v>
      </c>
      <c r="C27" s="1" t="s">
        <v>565</v>
      </c>
      <c r="D27" s="1"/>
      <c r="E27" s="1"/>
      <c r="F27" s="1"/>
      <c r="G27" s="1"/>
      <c r="H27" s="554">
        <v>45322</v>
      </c>
      <c r="I27" s="554"/>
      <c r="J27" s="560">
        <v>808350000</v>
      </c>
      <c r="K27" s="560"/>
      <c r="L27" s="1"/>
      <c r="M27" s="347">
        <v>119.6358</v>
      </c>
      <c r="N27" s="554">
        <v>45334</v>
      </c>
      <c r="O27" s="554"/>
      <c r="P27" s="321"/>
    </row>
    <row r="28" spans="1:16" s="352" customFormat="1" ht="15" customHeight="1">
      <c r="B28" s="327">
        <v>9</v>
      </c>
      <c r="C28" s="1" t="s">
        <v>566</v>
      </c>
      <c r="D28" s="1"/>
      <c r="E28" s="1"/>
      <c r="F28" s="1"/>
      <c r="G28" s="1"/>
      <c r="H28" s="554">
        <v>45322</v>
      </c>
      <c r="I28" s="554"/>
      <c r="J28" s="560">
        <v>650000000</v>
      </c>
      <c r="K28" s="560"/>
      <c r="L28" s="1"/>
      <c r="M28" s="347">
        <v>74.75</v>
      </c>
      <c r="N28" s="554">
        <v>45334</v>
      </c>
      <c r="O28" s="554"/>
      <c r="P28" s="321"/>
    </row>
    <row r="29" spans="1:16" s="352" customFormat="1" ht="15" customHeight="1">
      <c r="B29" s="327">
        <v>10</v>
      </c>
      <c r="C29" s="1" t="s">
        <v>568</v>
      </c>
      <c r="D29" s="1"/>
      <c r="E29" s="1"/>
      <c r="F29" s="1"/>
      <c r="G29" s="1"/>
      <c r="H29" s="554">
        <v>45322</v>
      </c>
      <c r="I29" s="554"/>
      <c r="J29" s="560">
        <v>3165160000</v>
      </c>
      <c r="K29" s="560"/>
      <c r="L29" s="1"/>
      <c r="M29" s="347">
        <v>860.92352000000005</v>
      </c>
      <c r="N29" s="554">
        <v>45329</v>
      </c>
      <c r="O29" s="554"/>
      <c r="P29" s="321"/>
    </row>
    <row r="30" spans="1:16" s="352" customFormat="1" ht="15" customHeight="1">
      <c r="B30" s="327">
        <v>11</v>
      </c>
      <c r="C30" s="1" t="s">
        <v>569</v>
      </c>
      <c r="D30" s="1"/>
      <c r="E30" s="1"/>
      <c r="F30" s="1"/>
      <c r="G30" s="1"/>
      <c r="H30" s="554">
        <v>45322</v>
      </c>
      <c r="I30" s="554"/>
      <c r="J30" s="560">
        <v>312500000</v>
      </c>
      <c r="K30" s="560"/>
      <c r="L30" s="1"/>
      <c r="M30" s="347">
        <v>83.75</v>
      </c>
      <c r="N30" s="554">
        <v>45329</v>
      </c>
      <c r="O30" s="554"/>
      <c r="P30" s="321"/>
    </row>
    <row r="31" spans="1:16" s="352" customFormat="1" ht="15" customHeight="1">
      <c r="B31" s="327">
        <v>12</v>
      </c>
      <c r="C31" s="1" t="s">
        <v>570</v>
      </c>
      <c r="D31" s="1"/>
      <c r="E31" s="1"/>
      <c r="F31" s="1"/>
      <c r="G31" s="1"/>
      <c r="H31" s="554">
        <v>45341</v>
      </c>
      <c r="I31" s="554"/>
      <c r="J31" s="560">
        <v>615000000</v>
      </c>
      <c r="K31" s="560"/>
      <c r="L31" s="1"/>
      <c r="M31" s="347">
        <v>73.8</v>
      </c>
      <c r="N31" s="554">
        <v>45349</v>
      </c>
      <c r="O31" s="554"/>
      <c r="P31" s="321"/>
    </row>
    <row r="32" spans="1:16" s="352" customFormat="1" ht="15" customHeight="1">
      <c r="B32" s="327">
        <v>13</v>
      </c>
      <c r="C32" s="1" t="s">
        <v>571</v>
      </c>
      <c r="D32" s="1"/>
      <c r="E32" s="1"/>
      <c r="F32" s="1"/>
      <c r="G32" s="1"/>
      <c r="H32" s="554">
        <v>45370</v>
      </c>
      <c r="I32" s="554"/>
      <c r="J32" s="560">
        <v>510000000</v>
      </c>
      <c r="K32" s="560"/>
      <c r="L32" s="1"/>
      <c r="M32" s="347">
        <v>66.81</v>
      </c>
      <c r="N32" s="554">
        <v>45383</v>
      </c>
      <c r="O32" s="554"/>
      <c r="P32" s="321"/>
    </row>
    <row r="33" spans="2:24" s="352" customFormat="1" ht="15" customHeight="1">
      <c r="B33" s="327">
        <v>14</v>
      </c>
      <c r="C33" s="1" t="s">
        <v>572</v>
      </c>
      <c r="D33" s="1"/>
      <c r="E33" s="1"/>
      <c r="F33" s="1"/>
      <c r="G33" s="1"/>
      <c r="H33" s="554">
        <v>45379</v>
      </c>
      <c r="I33" s="554"/>
      <c r="J33" s="560">
        <v>1200000000</v>
      </c>
      <c r="K33" s="560"/>
      <c r="L33" s="1"/>
      <c r="M33" s="347">
        <v>120</v>
      </c>
      <c r="N33" s="554">
        <v>45398</v>
      </c>
      <c r="O33" s="554"/>
      <c r="P33" s="321"/>
    </row>
    <row r="34" spans="2:24" s="352" customFormat="1" ht="15" customHeight="1">
      <c r="B34" s="327">
        <v>15</v>
      </c>
      <c r="C34" s="1" t="s">
        <v>573</v>
      </c>
      <c r="D34" s="1"/>
      <c r="E34" s="1"/>
      <c r="F34" s="1"/>
      <c r="G34" s="1"/>
      <c r="H34" s="554">
        <v>45379</v>
      </c>
      <c r="I34" s="554"/>
      <c r="J34" s="560">
        <v>750000000</v>
      </c>
      <c r="K34" s="560"/>
      <c r="L34" s="1"/>
      <c r="M34" s="347">
        <v>120</v>
      </c>
      <c r="N34" s="554">
        <v>45398</v>
      </c>
      <c r="O34" s="554"/>
      <c r="P34" s="321"/>
    </row>
    <row r="35" spans="2:24" s="352" customFormat="1" ht="15" customHeight="1">
      <c r="B35" s="327">
        <v>16</v>
      </c>
      <c r="C35" s="1" t="s">
        <v>574</v>
      </c>
      <c r="D35" s="1"/>
      <c r="E35" s="1"/>
      <c r="F35" s="1"/>
      <c r="G35" s="1"/>
      <c r="H35" s="554">
        <v>45408</v>
      </c>
      <c r="I35" s="554"/>
      <c r="J35" s="560">
        <v>275000000</v>
      </c>
      <c r="K35" s="560"/>
      <c r="L35" s="1"/>
      <c r="M35" s="347">
        <v>51.7</v>
      </c>
      <c r="N35" s="554">
        <v>45419</v>
      </c>
      <c r="O35" s="554"/>
      <c r="P35" s="321"/>
      <c r="U35" s="349"/>
      <c r="V35" s="349"/>
      <c r="W35" s="349"/>
      <c r="X35" s="349"/>
    </row>
    <row r="36" spans="2:24" s="352" customFormat="1" ht="15" customHeight="1">
      <c r="B36" s="327">
        <v>17</v>
      </c>
      <c r="C36" s="1" t="s">
        <v>576</v>
      </c>
      <c r="D36" s="1"/>
      <c r="E36" s="1"/>
      <c r="F36" s="1"/>
      <c r="G36" s="1"/>
      <c r="H36" s="554">
        <v>45412</v>
      </c>
      <c r="I36" s="554"/>
      <c r="J36" s="560">
        <v>656250000</v>
      </c>
      <c r="K36" s="560"/>
      <c r="L36" s="1"/>
      <c r="M36" s="347">
        <v>72.1875</v>
      </c>
      <c r="N36" s="554">
        <v>45420</v>
      </c>
      <c r="O36" s="554"/>
      <c r="P36" s="321"/>
    </row>
    <row r="37" spans="2:24" s="352" customFormat="1" ht="15" customHeight="1">
      <c r="B37" s="327">
        <v>18</v>
      </c>
      <c r="C37" s="1" t="s">
        <v>577</v>
      </c>
      <c r="D37" s="1"/>
      <c r="E37" s="1"/>
      <c r="F37" s="1"/>
      <c r="G37" s="1"/>
      <c r="H37" s="554">
        <v>45443</v>
      </c>
      <c r="I37" s="554"/>
      <c r="J37" s="560">
        <v>620000000</v>
      </c>
      <c r="K37" s="560"/>
      <c r="L37" s="1"/>
      <c r="M37" s="347">
        <v>68.2</v>
      </c>
      <c r="N37" s="554">
        <v>45453</v>
      </c>
      <c r="O37" s="554"/>
      <c r="P37" s="321"/>
    </row>
    <row r="38" spans="2:24" s="352" customFormat="1" ht="15" customHeight="1">
      <c r="B38" s="327">
        <v>19</v>
      </c>
      <c r="C38" s="1" t="s">
        <v>578</v>
      </c>
      <c r="D38" s="1"/>
      <c r="E38" s="1"/>
      <c r="F38" s="1"/>
      <c r="G38" s="1"/>
      <c r="H38" s="554">
        <v>45468</v>
      </c>
      <c r="I38" s="554"/>
      <c r="J38" s="560">
        <v>240000000</v>
      </c>
      <c r="K38" s="560">
        <v>240000000</v>
      </c>
      <c r="L38" s="1"/>
      <c r="M38" s="347">
        <v>30</v>
      </c>
      <c r="N38" s="554">
        <v>45476</v>
      </c>
      <c r="O38" s="554"/>
      <c r="P38" s="321"/>
    </row>
    <row r="39" spans="2:24" s="352" customFormat="1" ht="15" customHeight="1">
      <c r="B39" s="327">
        <v>20</v>
      </c>
      <c r="C39" s="1" t="s">
        <v>579</v>
      </c>
      <c r="D39" s="1"/>
      <c r="E39" s="1"/>
      <c r="F39" s="1"/>
      <c r="G39" s="1"/>
      <c r="H39" s="554">
        <v>45470</v>
      </c>
      <c r="I39" s="554"/>
      <c r="J39" s="560">
        <v>1313824000</v>
      </c>
      <c r="K39" s="560">
        <v>1313824000</v>
      </c>
      <c r="L39" s="1"/>
      <c r="M39" s="347">
        <v>240.42979199999999</v>
      </c>
      <c r="N39" s="554">
        <v>45481</v>
      </c>
      <c r="O39" s="554"/>
      <c r="P39" s="321"/>
    </row>
    <row r="40" spans="2:24" s="352" customFormat="1" ht="15" customHeight="1">
      <c r="B40" s="327">
        <v>21</v>
      </c>
      <c r="C40" s="1" t="s">
        <v>580</v>
      </c>
      <c r="D40" s="1"/>
      <c r="E40" s="1"/>
      <c r="F40" s="1"/>
      <c r="G40" s="1"/>
      <c r="H40" s="554">
        <v>45470</v>
      </c>
      <c r="I40" s="554"/>
      <c r="J40" s="560">
        <v>290000000</v>
      </c>
      <c r="K40" s="560">
        <v>290000000</v>
      </c>
      <c r="L40" s="1"/>
      <c r="M40" s="347">
        <v>72.5</v>
      </c>
      <c r="N40" s="554">
        <v>45481</v>
      </c>
      <c r="O40" s="554"/>
      <c r="P40" s="321"/>
    </row>
    <row r="41" spans="2:24" s="352" customFormat="1" ht="15" customHeight="1">
      <c r="B41" s="327">
        <v>22</v>
      </c>
      <c r="C41" s="1" t="s">
        <v>582</v>
      </c>
      <c r="D41" s="1"/>
      <c r="E41" s="1"/>
      <c r="F41" s="1"/>
      <c r="G41" s="1"/>
      <c r="H41" s="554">
        <v>45470</v>
      </c>
      <c r="I41" s="554"/>
      <c r="J41" s="560">
        <v>680000000</v>
      </c>
      <c r="K41" s="560">
        <v>680000000</v>
      </c>
      <c r="L41" s="1"/>
      <c r="M41" s="347">
        <v>71.400000000000006</v>
      </c>
      <c r="N41" s="554">
        <v>45478</v>
      </c>
      <c r="O41" s="554"/>
      <c r="P41" s="321"/>
    </row>
    <row r="42" spans="2:24" s="352" customFormat="1" ht="15" customHeight="1">
      <c r="B42" s="327">
        <v>23</v>
      </c>
      <c r="C42" s="1" t="s">
        <v>583</v>
      </c>
      <c r="D42" s="1"/>
      <c r="E42" s="1"/>
      <c r="F42" s="1"/>
      <c r="G42" s="1"/>
      <c r="H42" s="554">
        <v>45471</v>
      </c>
      <c r="I42" s="554"/>
      <c r="J42" s="560">
        <v>700000000</v>
      </c>
      <c r="K42" s="560">
        <v>700000000</v>
      </c>
      <c r="L42" s="1"/>
      <c r="M42" s="347">
        <v>71.400000000000006</v>
      </c>
      <c r="N42" s="554">
        <v>45483</v>
      </c>
      <c r="O42" s="554"/>
      <c r="P42" s="321"/>
    </row>
    <row r="43" spans="2:24" s="352" customFormat="1" ht="15" customHeight="1">
      <c r="B43" s="327">
        <v>24</v>
      </c>
      <c r="C43" s="1" t="s">
        <v>585</v>
      </c>
      <c r="D43" s="1"/>
      <c r="E43" s="1"/>
      <c r="F43" s="1"/>
      <c r="G43" s="1"/>
      <c r="H43" s="554">
        <v>45471</v>
      </c>
      <c r="I43" s="554"/>
      <c r="J43" s="560">
        <v>1950000000</v>
      </c>
      <c r="K43" s="560">
        <v>1950000000</v>
      </c>
      <c r="L43" s="1"/>
      <c r="M43" s="347">
        <v>390</v>
      </c>
      <c r="N43" s="554">
        <v>45481</v>
      </c>
      <c r="O43" s="554"/>
      <c r="P43" s="321"/>
    </row>
    <row r="44" spans="2:24" s="352" customFormat="1" ht="15" customHeight="1">
      <c r="B44" s="327">
        <v>25</v>
      </c>
      <c r="C44" s="1" t="s">
        <v>586</v>
      </c>
      <c r="D44" s="1"/>
      <c r="E44" s="1"/>
      <c r="F44" s="1"/>
      <c r="G44" s="1"/>
      <c r="H44" s="554">
        <v>45471</v>
      </c>
      <c r="I44" s="554"/>
      <c r="J44" s="560">
        <v>500000000</v>
      </c>
      <c r="K44" s="560">
        <v>500000000</v>
      </c>
      <c r="L44" s="1"/>
      <c r="M44" s="347">
        <v>75</v>
      </c>
      <c r="N44" s="554">
        <v>45482</v>
      </c>
      <c r="O44" s="554"/>
      <c r="P44" s="321"/>
    </row>
    <row r="45" spans="2:24" s="352" customFormat="1" ht="15" customHeight="1">
      <c r="B45" s="327">
        <v>26</v>
      </c>
      <c r="C45" s="1" t="s">
        <v>587</v>
      </c>
      <c r="D45" s="1"/>
      <c r="E45" s="1"/>
      <c r="F45" s="1"/>
      <c r="G45" s="1"/>
      <c r="H45" s="554">
        <v>45504</v>
      </c>
      <c r="I45" s="554"/>
      <c r="J45" s="560">
        <v>450000000</v>
      </c>
      <c r="K45" s="560">
        <v>500000000</v>
      </c>
      <c r="L45" s="1"/>
      <c r="M45" s="347">
        <v>60.75</v>
      </c>
      <c r="N45" s="554">
        <v>45511</v>
      </c>
      <c r="O45" s="554"/>
      <c r="P45" s="321"/>
    </row>
    <row r="46" spans="2:24" s="352" customFormat="1" ht="15" customHeight="1">
      <c r="B46" s="327">
        <v>27</v>
      </c>
      <c r="C46" s="1" t="s">
        <v>588</v>
      </c>
      <c r="D46" s="1"/>
      <c r="E46" s="1"/>
      <c r="F46" s="1"/>
      <c r="G46" s="1"/>
      <c r="H46" s="554">
        <v>45504</v>
      </c>
      <c r="I46" s="554"/>
      <c r="J46" s="560">
        <v>822500000</v>
      </c>
      <c r="K46" s="560">
        <v>500000000</v>
      </c>
      <c r="L46" s="1"/>
      <c r="M46" s="347">
        <v>164.5</v>
      </c>
      <c r="N46" s="554">
        <v>45512</v>
      </c>
      <c r="O46" s="554"/>
      <c r="P46" s="321"/>
    </row>
    <row r="47" spans="2:24" s="352" customFormat="1" ht="15" customHeight="1">
      <c r="B47" s="327">
        <v>28</v>
      </c>
      <c r="C47" s="1" t="s">
        <v>589</v>
      </c>
      <c r="D47" s="1"/>
      <c r="E47" s="1"/>
      <c r="F47" s="1"/>
      <c r="G47" s="1"/>
      <c r="H47" s="554">
        <v>45565</v>
      </c>
      <c r="I47" s="554"/>
      <c r="J47" s="560">
        <v>1121650000</v>
      </c>
      <c r="K47" s="560">
        <v>500000000</v>
      </c>
      <c r="L47" s="1"/>
      <c r="M47" s="347">
        <v>218.72174999999999</v>
      </c>
      <c r="N47" s="554">
        <v>45573</v>
      </c>
      <c r="O47" s="554"/>
      <c r="P47" s="321"/>
    </row>
    <row r="48" spans="2:24" s="352" customFormat="1" ht="15" customHeight="1">
      <c r="B48" s="327">
        <v>29</v>
      </c>
      <c r="C48" s="1" t="s">
        <v>590</v>
      </c>
      <c r="D48" s="1"/>
      <c r="E48" s="1"/>
      <c r="F48" s="1"/>
      <c r="G48" s="1"/>
      <c r="H48" s="554">
        <v>45565</v>
      </c>
      <c r="I48" s="554"/>
      <c r="J48" s="560">
        <v>435000000</v>
      </c>
      <c r="K48" s="560">
        <v>500000000</v>
      </c>
      <c r="L48" s="1"/>
      <c r="M48" s="347">
        <v>55.68</v>
      </c>
      <c r="N48" s="554">
        <v>45573</v>
      </c>
      <c r="O48" s="554"/>
      <c r="P48" s="321"/>
    </row>
    <row r="49" spans="2:16" s="352" customFormat="1" ht="15" customHeight="1">
      <c r="B49" s="327">
        <v>30</v>
      </c>
      <c r="C49" s="1" t="s">
        <v>591</v>
      </c>
      <c r="D49" s="1"/>
      <c r="E49" s="1"/>
      <c r="F49" s="1"/>
      <c r="G49" s="1"/>
      <c r="H49" s="554">
        <v>45596</v>
      </c>
      <c r="I49" s="554"/>
      <c r="J49" s="560">
        <v>300000000</v>
      </c>
      <c r="K49" s="560"/>
      <c r="L49" s="1"/>
      <c r="M49" s="347">
        <v>264</v>
      </c>
      <c r="N49" s="554">
        <v>45607</v>
      </c>
      <c r="O49" s="554"/>
      <c r="P49" s="321"/>
    </row>
    <row r="50" spans="2:16" s="352" customFormat="1" ht="15" customHeight="1">
      <c r="B50" s="327">
        <v>31</v>
      </c>
      <c r="C50" s="1" t="s">
        <v>592</v>
      </c>
      <c r="D50" s="1"/>
      <c r="E50" s="1"/>
      <c r="F50" s="1"/>
      <c r="G50" s="1"/>
      <c r="H50" s="554">
        <v>45596</v>
      </c>
      <c r="I50" s="554"/>
      <c r="J50" s="560">
        <v>1000480000</v>
      </c>
      <c r="K50" s="560"/>
      <c r="L50" s="1"/>
      <c r="M50" s="347">
        <v>100.048</v>
      </c>
      <c r="N50" s="554">
        <v>45608</v>
      </c>
      <c r="O50" s="554"/>
      <c r="P50" s="321"/>
    </row>
    <row r="51" spans="2:16" s="352" customFormat="1" ht="15" customHeight="1">
      <c r="B51" s="327">
        <v>32</v>
      </c>
      <c r="C51" s="1" t="s">
        <v>593</v>
      </c>
      <c r="D51" s="1"/>
      <c r="E51" s="1"/>
      <c r="F51" s="1"/>
      <c r="G51" s="1"/>
      <c r="H51" s="554">
        <v>45602</v>
      </c>
      <c r="I51" s="554"/>
      <c r="J51" s="560">
        <v>750000000</v>
      </c>
      <c r="K51" s="560"/>
      <c r="L51" s="1"/>
      <c r="M51" s="347">
        <v>80.25</v>
      </c>
      <c r="N51" s="554">
        <v>45609</v>
      </c>
      <c r="O51" s="554"/>
      <c r="P51" s="321"/>
    </row>
    <row r="52" spans="2:16" s="352" customFormat="1" ht="15" customHeight="1">
      <c r="B52" s="327">
        <v>33</v>
      </c>
      <c r="C52" s="1" t="s">
        <v>594</v>
      </c>
      <c r="D52" s="1"/>
      <c r="E52" s="1"/>
      <c r="F52" s="1"/>
      <c r="G52" s="1"/>
      <c r="H52" s="554">
        <v>45622</v>
      </c>
      <c r="I52" s="554"/>
      <c r="J52" s="560">
        <v>778689200</v>
      </c>
      <c r="K52" s="560">
        <v>500000000</v>
      </c>
      <c r="L52" s="1"/>
      <c r="M52" s="176">
        <v>4321.7250599999998</v>
      </c>
      <c r="N52" s="554">
        <v>45631</v>
      </c>
      <c r="O52" s="554"/>
      <c r="P52" s="321"/>
    </row>
    <row r="53" spans="2:16" s="352" customFormat="1" ht="15" customHeight="1">
      <c r="B53" s="327">
        <v>34</v>
      </c>
      <c r="C53" s="1" t="s">
        <v>595</v>
      </c>
      <c r="D53" s="1"/>
      <c r="E53" s="1"/>
      <c r="F53" s="1"/>
      <c r="G53" s="1"/>
      <c r="H53" s="554">
        <v>45637</v>
      </c>
      <c r="I53" s="554"/>
      <c r="J53" s="560">
        <v>2519039400</v>
      </c>
      <c r="K53" s="560">
        <v>500000000</v>
      </c>
      <c r="L53" s="1"/>
      <c r="M53" s="176">
        <v>4156.4150099999997</v>
      </c>
      <c r="N53" s="554">
        <v>45645</v>
      </c>
      <c r="O53" s="554"/>
      <c r="P53" s="321"/>
    </row>
    <row r="54" spans="2:16" s="352" customFormat="1" ht="15" customHeight="1">
      <c r="B54" s="327">
        <v>35</v>
      </c>
      <c r="C54" s="1" t="s">
        <v>596</v>
      </c>
      <c r="D54" s="1"/>
      <c r="E54" s="1"/>
      <c r="F54" s="1"/>
      <c r="G54" s="1"/>
      <c r="H54" s="554">
        <v>45653</v>
      </c>
      <c r="I54" s="554"/>
      <c r="J54" s="560">
        <v>412087500</v>
      </c>
      <c r="K54" s="560">
        <v>500000000</v>
      </c>
      <c r="L54" s="1"/>
      <c r="M54" s="176">
        <v>41.208750000000002</v>
      </c>
      <c r="N54" s="554">
        <v>45665</v>
      </c>
      <c r="O54" s="554"/>
      <c r="P54" s="321"/>
    </row>
    <row r="55" spans="2:16" s="352" customFormat="1" ht="15" customHeight="1">
      <c r="B55" s="327">
        <v>36</v>
      </c>
      <c r="C55" s="1" t="s">
        <v>598</v>
      </c>
      <c r="D55" s="1"/>
      <c r="E55" s="1"/>
      <c r="F55" s="1"/>
      <c r="G55" s="1"/>
      <c r="H55" s="554">
        <v>45656</v>
      </c>
      <c r="I55" s="554"/>
      <c r="J55" s="560">
        <v>320674800</v>
      </c>
      <c r="K55" s="560"/>
      <c r="L55" s="1"/>
      <c r="M55" s="176">
        <v>144.94500959999999</v>
      </c>
      <c r="N55" s="554">
        <v>45665</v>
      </c>
      <c r="O55" s="554"/>
      <c r="P55" s="321"/>
    </row>
    <row r="56" spans="2:16" s="352" customFormat="1" ht="15" customHeight="1">
      <c r="B56" s="327">
        <v>37</v>
      </c>
      <c r="C56" s="1" t="s">
        <v>600</v>
      </c>
      <c r="D56" s="1"/>
      <c r="E56" s="1"/>
      <c r="F56" s="1"/>
      <c r="G56" s="1"/>
      <c r="H56" s="554">
        <v>45656</v>
      </c>
      <c r="I56" s="554"/>
      <c r="J56" s="560">
        <v>543010800</v>
      </c>
      <c r="K56" s="560"/>
      <c r="L56" s="1"/>
      <c r="M56" s="176">
        <v>624.46241999999995</v>
      </c>
      <c r="N56" s="554">
        <v>45665</v>
      </c>
      <c r="O56" s="554"/>
      <c r="P56" s="321"/>
    </row>
    <row r="57" spans="2:16" s="352" customFormat="1" ht="15" customHeight="1">
      <c r="B57" s="327">
        <v>38</v>
      </c>
      <c r="C57" s="1" t="s">
        <v>601</v>
      </c>
      <c r="D57" s="1"/>
      <c r="E57" s="1"/>
      <c r="F57" s="1"/>
      <c r="G57" s="1"/>
      <c r="H57" s="554">
        <v>45657</v>
      </c>
      <c r="I57" s="554"/>
      <c r="J57" s="560">
        <v>291500000</v>
      </c>
      <c r="K57" s="560"/>
      <c r="L57" s="1"/>
      <c r="M57" s="176">
        <v>61.215000000000003</v>
      </c>
      <c r="N57" s="554">
        <v>45666</v>
      </c>
      <c r="O57" s="554"/>
      <c r="P57" s="321"/>
    </row>
    <row r="58" spans="2:16" s="352" customFormat="1" ht="15" customHeight="1">
      <c r="B58" s="327">
        <v>39</v>
      </c>
      <c r="C58" s="1" t="s">
        <v>602</v>
      </c>
      <c r="D58" s="1"/>
      <c r="E58" s="1"/>
      <c r="F58" s="1"/>
      <c r="G58" s="1"/>
      <c r="H58" s="554">
        <v>45657</v>
      </c>
      <c r="I58" s="554"/>
      <c r="J58" s="560">
        <v>566894500</v>
      </c>
      <c r="K58" s="560"/>
      <c r="L58" s="1"/>
      <c r="M58" s="176">
        <v>2301.5916699999998</v>
      </c>
      <c r="N58" s="554">
        <v>45670</v>
      </c>
      <c r="O58" s="554"/>
      <c r="P58" s="321"/>
    </row>
    <row r="59" spans="2:16" s="352" customFormat="1" ht="15" customHeight="1">
      <c r="B59" s="327">
        <v>40</v>
      </c>
      <c r="C59" s="1" t="s">
        <v>603</v>
      </c>
      <c r="D59" s="1"/>
      <c r="E59" s="1"/>
      <c r="F59" s="1"/>
      <c r="G59" s="1"/>
      <c r="H59" s="554">
        <v>45657</v>
      </c>
      <c r="I59" s="554"/>
      <c r="J59" s="560">
        <v>882353000</v>
      </c>
      <c r="K59" s="560"/>
      <c r="L59" s="1"/>
      <c r="M59" s="176">
        <v>202.94119000000001</v>
      </c>
      <c r="N59" s="554">
        <v>45670</v>
      </c>
      <c r="O59" s="554"/>
      <c r="P59" s="321"/>
    </row>
    <row r="60" spans="2:16" s="352" customFormat="1" ht="15" customHeight="1">
      <c r="B60" s="327">
        <v>41</v>
      </c>
      <c r="C60" s="1" t="s">
        <v>604</v>
      </c>
      <c r="D60" s="1"/>
      <c r="E60" s="1"/>
      <c r="F60" s="1"/>
      <c r="G60" s="1"/>
      <c r="H60" s="554">
        <v>45657</v>
      </c>
      <c r="I60" s="554"/>
      <c r="J60" s="560">
        <v>170000000</v>
      </c>
      <c r="K60" s="560"/>
      <c r="L60" s="1"/>
      <c r="M60" s="176">
        <v>59.5</v>
      </c>
      <c r="N60" s="554">
        <v>45670</v>
      </c>
      <c r="O60" s="554"/>
      <c r="P60" s="321"/>
    </row>
    <row r="61" spans="2:16" s="352" customFormat="1" ht="15" customHeight="1">
      <c r="B61" s="327">
        <v>42</v>
      </c>
      <c r="C61" s="1" t="s">
        <v>605</v>
      </c>
      <c r="D61" s="1"/>
      <c r="E61" s="1"/>
      <c r="F61" s="1"/>
      <c r="G61" s="1"/>
      <c r="H61" s="554">
        <v>45657</v>
      </c>
      <c r="I61" s="554"/>
      <c r="J61" s="560">
        <v>1300000000</v>
      </c>
      <c r="K61" s="560"/>
      <c r="L61" s="1"/>
      <c r="M61" s="176">
        <v>260</v>
      </c>
      <c r="N61" s="554">
        <v>45666</v>
      </c>
      <c r="O61" s="554"/>
      <c r="P61" s="321"/>
    </row>
    <row r="62" spans="2:16" s="352" customFormat="1" ht="15" customHeight="1">
      <c r="B62" s="550" t="s">
        <v>524</v>
      </c>
      <c r="C62" s="550"/>
      <c r="D62" s="550"/>
      <c r="E62" s="550"/>
      <c r="F62" s="550"/>
      <c r="G62" s="550"/>
      <c r="H62" s="550"/>
      <c r="I62" s="550"/>
      <c r="J62" s="550"/>
      <c r="K62" s="550"/>
      <c r="L62" s="350"/>
      <c r="M62" s="351">
        <v>16682.280479599998</v>
      </c>
      <c r="N62" s="350"/>
      <c r="O62" s="350"/>
      <c r="P62" s="321"/>
    </row>
    <row r="63" spans="2:16" s="352" customFormat="1" ht="15" customHeight="1">
      <c r="B63" s="88" t="s">
        <v>946</v>
      </c>
      <c r="C63" s="353"/>
      <c r="D63" s="354"/>
      <c r="E63" s="354"/>
      <c r="F63" s="354"/>
      <c r="G63" s="354"/>
      <c r="H63" s="355"/>
      <c r="I63" s="355"/>
      <c r="J63" s="356"/>
      <c r="K63" s="356"/>
      <c r="L63" s="1"/>
      <c r="M63" s="357"/>
      <c r="N63" s="358"/>
      <c r="O63" s="327"/>
      <c r="P63" s="321"/>
    </row>
    <row r="64" spans="2:16" s="352" customFormat="1" ht="15" customHeight="1">
      <c r="B64" s="365"/>
      <c r="C64" s="328"/>
      <c r="E64" s="366"/>
      <c r="F64" s="366"/>
      <c r="G64" s="366"/>
      <c r="H64" s="568"/>
      <c r="I64" s="568"/>
      <c r="J64" s="430"/>
      <c r="K64" s="368"/>
      <c r="L64" s="1"/>
      <c r="M64" s="431"/>
      <c r="N64" s="432"/>
      <c r="O64" s="433"/>
      <c r="P64" s="321"/>
    </row>
    <row r="65" spans="1:19" s="352" customFormat="1" ht="15" customHeight="1">
      <c r="P65" s="321"/>
    </row>
    <row r="66" spans="1:19" s="352" customFormat="1" ht="15" customHeight="1">
      <c r="B66" s="120" t="s">
        <v>947</v>
      </c>
      <c r="C66" s="120"/>
      <c r="D66" s="120"/>
      <c r="E66" s="120"/>
      <c r="F66" s="120"/>
      <c r="G66" s="120"/>
      <c r="H66" s="120"/>
      <c r="I66" s="120"/>
      <c r="J66" s="120"/>
      <c r="K66"/>
      <c r="L66"/>
      <c r="M66"/>
      <c r="N66"/>
      <c r="O66"/>
      <c r="P66" s="321"/>
    </row>
    <row r="67" spans="1:19" s="352" customFormat="1" ht="15" customHeight="1">
      <c r="B67" s="344" t="s">
        <v>535</v>
      </c>
      <c r="C67" s="545" t="s">
        <v>941</v>
      </c>
      <c r="D67" s="547"/>
      <c r="E67" s="547"/>
      <c r="F67" s="559"/>
      <c r="G67" s="545" t="s">
        <v>942</v>
      </c>
      <c r="H67" s="559"/>
      <c r="I67" s="545" t="s">
        <v>943</v>
      </c>
      <c r="J67" s="561"/>
      <c r="K67" s="559"/>
      <c r="L67" s="545" t="s">
        <v>948</v>
      </c>
      <c r="M67" s="547"/>
      <c r="N67" s="547"/>
      <c r="O67" s="559"/>
      <c r="P67" s="321"/>
    </row>
    <row r="68" spans="1:19" s="352" customFormat="1" ht="15" customHeight="1">
      <c r="B68" s="1">
        <v>1</v>
      </c>
      <c r="C68" s="1" t="s">
        <v>608</v>
      </c>
      <c r="D68" s="1"/>
      <c r="E68" s="1"/>
      <c r="F68" s="1"/>
      <c r="G68" s="554">
        <v>45341</v>
      </c>
      <c r="H68" s="554"/>
      <c r="I68" s="560">
        <v>2589131077</v>
      </c>
      <c r="J68" s="560"/>
      <c r="K68" s="560"/>
      <c r="L68" s="1"/>
      <c r="M68" s="1"/>
      <c r="N68" s="1"/>
      <c r="O68" s="176">
        <v>6731.7408002000002</v>
      </c>
      <c r="P68" s="321"/>
    </row>
    <row r="69" spans="1:19" s="352" customFormat="1" ht="15" customHeight="1">
      <c r="B69" s="1">
        <v>2</v>
      </c>
      <c r="C69" s="1" t="s">
        <v>609</v>
      </c>
      <c r="D69" s="328"/>
      <c r="E69" s="366"/>
      <c r="F69" s="366"/>
      <c r="G69" s="554">
        <v>45355</v>
      </c>
      <c r="H69" s="554"/>
      <c r="I69" s="560">
        <v>8654256802</v>
      </c>
      <c r="J69" s="560"/>
      <c r="K69" s="560"/>
      <c r="L69" s="39"/>
      <c r="M69" s="1"/>
      <c r="N69" s="369"/>
      <c r="O69" s="176">
        <v>3617.4793432360002</v>
      </c>
      <c r="P69" s="321"/>
    </row>
    <row r="70" spans="1:19" s="352" customFormat="1" ht="15" customHeight="1">
      <c r="B70" s="1">
        <v>3</v>
      </c>
      <c r="C70" s="1" t="s">
        <v>610</v>
      </c>
      <c r="D70" s="1"/>
      <c r="E70" s="1"/>
      <c r="F70" s="1"/>
      <c r="G70" s="554">
        <v>45379</v>
      </c>
      <c r="H70" s="554"/>
      <c r="I70" s="560">
        <v>46815768347</v>
      </c>
      <c r="J70" s="560"/>
      <c r="K70" s="560"/>
      <c r="L70" s="1"/>
      <c r="M70" s="1"/>
      <c r="N70" s="1"/>
      <c r="O70" s="176">
        <v>9222.7063643590009</v>
      </c>
      <c r="P70" s="321"/>
    </row>
    <row r="71" spans="1:19" s="352" customFormat="1" ht="15" customHeight="1">
      <c r="B71" s="1">
        <v>4</v>
      </c>
      <c r="C71" s="1" t="s">
        <v>611</v>
      </c>
      <c r="D71" s="1"/>
      <c r="E71" s="1"/>
      <c r="F71" s="1"/>
      <c r="G71" s="554">
        <v>45379</v>
      </c>
      <c r="H71" s="554"/>
      <c r="I71" s="560">
        <v>171458978293</v>
      </c>
      <c r="J71" s="560"/>
      <c r="K71" s="560"/>
      <c r="L71" s="1"/>
      <c r="M71" s="1"/>
      <c r="N71" s="1"/>
      <c r="O71" s="176">
        <v>8572.94891465</v>
      </c>
      <c r="P71" s="321"/>
    </row>
    <row r="72" spans="1:19" s="352" customFormat="1" ht="15" customHeight="1">
      <c r="B72" s="1">
        <v>5</v>
      </c>
      <c r="C72" s="1" t="s">
        <v>612</v>
      </c>
      <c r="D72" s="1"/>
      <c r="E72" s="1"/>
      <c r="F72" s="1"/>
      <c r="G72" s="554">
        <v>45385</v>
      </c>
      <c r="H72" s="554"/>
      <c r="I72" s="560">
        <v>10701600000</v>
      </c>
      <c r="J72" s="560"/>
      <c r="K72" s="560"/>
      <c r="L72" s="1"/>
      <c r="M72" s="1"/>
      <c r="N72" s="1"/>
      <c r="O72" s="176">
        <v>1070.1600000000001</v>
      </c>
      <c r="P72" s="321"/>
    </row>
    <row r="73" spans="1:19" s="352" customFormat="1" ht="15" customHeight="1">
      <c r="B73" s="1">
        <v>6</v>
      </c>
      <c r="C73" s="1" t="s">
        <v>613</v>
      </c>
      <c r="D73" s="1"/>
      <c r="E73" s="1"/>
      <c r="F73" s="1"/>
      <c r="G73" s="554">
        <v>45387</v>
      </c>
      <c r="H73" s="554"/>
      <c r="I73" s="560">
        <v>6400000000</v>
      </c>
      <c r="J73" s="560"/>
      <c r="K73" s="560"/>
      <c r="L73" s="1"/>
      <c r="M73" s="1"/>
      <c r="N73" s="1"/>
      <c r="O73" s="176">
        <v>3200</v>
      </c>
      <c r="P73" s="321"/>
    </row>
    <row r="74" spans="1:19" s="352" customFormat="1" ht="15" customHeight="1">
      <c r="B74" s="1">
        <v>7</v>
      </c>
      <c r="C74" s="1" t="s">
        <v>614</v>
      </c>
      <c r="D74" s="1"/>
      <c r="E74" s="1"/>
      <c r="F74" s="1"/>
      <c r="G74" s="554">
        <v>45449</v>
      </c>
      <c r="H74" s="554"/>
      <c r="I74" s="560">
        <v>603445814</v>
      </c>
      <c r="J74" s="560"/>
      <c r="K74" s="560"/>
      <c r="L74" s="1"/>
      <c r="M74" s="1"/>
      <c r="N74" s="1"/>
      <c r="O74" s="176">
        <v>1840.5097327000001</v>
      </c>
      <c r="P74" s="321"/>
    </row>
    <row r="75" spans="1:19" s="434" customFormat="1" ht="15" customHeight="1">
      <c r="A75" s="352"/>
      <c r="B75" s="1">
        <v>8</v>
      </c>
      <c r="C75" s="1" t="s">
        <v>615</v>
      </c>
      <c r="D75" s="1"/>
      <c r="E75" s="1"/>
      <c r="F75" s="1"/>
      <c r="G75" s="554">
        <v>45453</v>
      </c>
      <c r="H75" s="554"/>
      <c r="I75" s="560">
        <v>874120034</v>
      </c>
      <c r="J75" s="560"/>
      <c r="K75" s="560"/>
      <c r="L75" s="1"/>
      <c r="M75" s="1"/>
      <c r="N75" s="1"/>
      <c r="O75" s="176">
        <v>406.46581580999998</v>
      </c>
      <c r="P75" s="321"/>
      <c r="Q75" s="352"/>
      <c r="R75" s="352"/>
      <c r="S75" s="352"/>
    </row>
    <row r="76" spans="1:19" s="352" customFormat="1" ht="15" customHeight="1">
      <c r="B76" s="1">
        <v>9</v>
      </c>
      <c r="C76" s="1" t="s">
        <v>616</v>
      </c>
      <c r="D76" s="1"/>
      <c r="E76" s="1"/>
      <c r="F76" s="1"/>
      <c r="G76" s="554">
        <v>45455</v>
      </c>
      <c r="H76" s="554"/>
      <c r="I76" s="560">
        <v>726130199</v>
      </c>
      <c r="J76" s="560"/>
      <c r="K76" s="560"/>
      <c r="L76" s="1"/>
      <c r="M76" s="1"/>
      <c r="N76" s="1"/>
      <c r="O76" s="176">
        <v>72.613019899999998</v>
      </c>
      <c r="P76" s="321"/>
    </row>
    <row r="77" spans="1:19" s="352" customFormat="1" ht="15" customHeight="1">
      <c r="B77" s="1">
        <v>10</v>
      </c>
      <c r="C77" s="1" t="s">
        <v>617</v>
      </c>
      <c r="D77" s="1"/>
      <c r="E77" s="1"/>
      <c r="F77" s="1"/>
      <c r="G77" s="554">
        <v>45471</v>
      </c>
      <c r="H77" s="554"/>
      <c r="I77" s="560">
        <v>11706543991</v>
      </c>
      <c r="J77" s="560"/>
      <c r="K77" s="560"/>
      <c r="L77" s="1"/>
      <c r="M77" s="1"/>
      <c r="N77" s="1"/>
      <c r="O77" s="176">
        <v>1170.6543991000001</v>
      </c>
      <c r="P77" s="321"/>
    </row>
    <row r="78" spans="1:19" s="352" customFormat="1" ht="15" customHeight="1">
      <c r="B78" s="1">
        <v>11</v>
      </c>
      <c r="C78" s="1" t="s">
        <v>618</v>
      </c>
      <c r="D78" s="1"/>
      <c r="E78" s="1"/>
      <c r="F78" s="1"/>
      <c r="G78" s="554">
        <v>45471</v>
      </c>
      <c r="H78" s="554"/>
      <c r="I78" s="560">
        <v>1311666667</v>
      </c>
      <c r="J78" s="560"/>
      <c r="K78" s="560"/>
      <c r="L78" s="1"/>
      <c r="M78" s="1"/>
      <c r="N78" s="1"/>
      <c r="O78" s="176">
        <v>393.50000010000002</v>
      </c>
      <c r="P78" s="321"/>
    </row>
    <row r="79" spans="1:19" s="352" customFormat="1" ht="15" customHeight="1">
      <c r="B79" s="1">
        <v>12</v>
      </c>
      <c r="C79" s="1" t="s">
        <v>619</v>
      </c>
      <c r="D79" s="1"/>
      <c r="E79" s="1"/>
      <c r="F79" s="1"/>
      <c r="G79" s="554">
        <v>45638</v>
      </c>
      <c r="H79" s="554"/>
      <c r="I79" s="560">
        <v>10205662889</v>
      </c>
      <c r="J79" s="560"/>
      <c r="K79" s="560"/>
      <c r="L79" s="1"/>
      <c r="M79" s="1"/>
      <c r="N79" s="1"/>
      <c r="O79" s="176">
        <v>469.46049289400003</v>
      </c>
      <c r="P79" s="321"/>
    </row>
    <row r="80" spans="1:19" s="352" customFormat="1" ht="15" customHeight="1">
      <c r="B80" s="1">
        <v>13</v>
      </c>
      <c r="C80" s="1" t="s">
        <v>620</v>
      </c>
      <c r="D80" s="1"/>
      <c r="E80" s="1"/>
      <c r="F80" s="1"/>
      <c r="G80" s="554">
        <v>45650</v>
      </c>
      <c r="H80" s="554"/>
      <c r="I80" s="560">
        <v>133333333</v>
      </c>
      <c r="J80" s="560"/>
      <c r="K80" s="560"/>
      <c r="L80" s="1"/>
      <c r="M80" s="1"/>
      <c r="N80" s="1"/>
      <c r="O80" s="176">
        <v>51.066666539000003</v>
      </c>
      <c r="P80" s="321"/>
    </row>
    <row r="81" spans="2:16" s="352" customFormat="1" ht="15" customHeight="1">
      <c r="B81" s="550" t="s">
        <v>524</v>
      </c>
      <c r="C81" s="550"/>
      <c r="D81" s="550"/>
      <c r="E81" s="550"/>
      <c r="F81" s="550"/>
      <c r="G81" s="550"/>
      <c r="H81" s="550"/>
      <c r="I81" s="550"/>
      <c r="J81" s="550"/>
      <c r="K81" s="550"/>
      <c r="L81" s="350"/>
      <c r="M81" s="350"/>
      <c r="N81" s="551">
        <v>36819.30554948801</v>
      </c>
      <c r="O81" s="551">
        <v>1840.5097327000001</v>
      </c>
      <c r="P81" s="321"/>
    </row>
    <row r="82" spans="2:16" s="352" customFormat="1" ht="15" customHeight="1">
      <c r="B82" s="88" t="s">
        <v>946</v>
      </c>
      <c r="C82" s="354"/>
      <c r="D82" s="354"/>
      <c r="E82" s="354"/>
      <c r="F82" s="354"/>
      <c r="G82" s="354"/>
      <c r="H82" s="354"/>
      <c r="I82" s="354"/>
      <c r="J82" s="354"/>
      <c r="K82" s="354"/>
      <c r="L82" s="354"/>
      <c r="M82" s="354"/>
      <c r="N82" s="354"/>
      <c r="O82" s="354"/>
      <c r="P82" s="321"/>
    </row>
    <row r="83" spans="2:16" s="352" customFormat="1" ht="15" customHeight="1">
      <c r="B83" s="1"/>
      <c r="C83" s="1"/>
      <c r="D83" s="1"/>
      <c r="E83" s="1"/>
      <c r="F83" s="1"/>
      <c r="G83" s="554"/>
      <c r="H83" s="554"/>
      <c r="I83" s="560"/>
      <c r="J83" s="560"/>
      <c r="K83" s="560"/>
      <c r="L83" s="1"/>
      <c r="M83" s="1"/>
      <c r="N83" s="1"/>
      <c r="O83" s="176"/>
      <c r="P83" s="321"/>
    </row>
    <row r="84" spans="2:16" s="352" customFormat="1" ht="15" customHeight="1">
      <c r="B84" s="365"/>
      <c r="C84" s="328"/>
      <c r="E84" s="366"/>
      <c r="F84" s="366"/>
      <c r="G84" s="366"/>
      <c r="H84" s="568"/>
      <c r="I84" s="568"/>
      <c r="J84" s="430"/>
      <c r="K84" s="368"/>
      <c r="L84" s="1"/>
      <c r="M84" s="431"/>
      <c r="N84" s="432"/>
      <c r="O84" s="433"/>
      <c r="P84" s="321"/>
    </row>
    <row r="85" spans="2:16" s="352" customFormat="1" ht="15" customHeight="1">
      <c r="B85" s="342" t="s">
        <v>949</v>
      </c>
      <c r="C85"/>
      <c r="D85"/>
      <c r="E85"/>
      <c r="F85"/>
      <c r="G85"/>
      <c r="H85"/>
      <c r="I85"/>
      <c r="J85"/>
      <c r="K85"/>
      <c r="L85"/>
      <c r="M85"/>
      <c r="N85"/>
      <c r="O85"/>
      <c r="P85" s="321"/>
    </row>
    <row r="86" spans="2:16" s="352" customFormat="1" ht="15" customHeight="1">
      <c r="B86" s="558" t="s">
        <v>535</v>
      </c>
      <c r="C86" s="545" t="s">
        <v>941</v>
      </c>
      <c r="D86" s="547"/>
      <c r="E86" s="559"/>
      <c r="F86" s="545" t="s">
        <v>942</v>
      </c>
      <c r="G86" s="559"/>
      <c r="H86" s="545" t="s">
        <v>950</v>
      </c>
      <c r="I86" s="547"/>
      <c r="J86" s="547"/>
      <c r="K86" s="547"/>
      <c r="L86" s="547"/>
      <c r="M86" s="559"/>
      <c r="N86" s="545" t="s">
        <v>944</v>
      </c>
      <c r="O86" s="547"/>
      <c r="P86" s="321"/>
    </row>
    <row r="87" spans="2:16" s="352" customFormat="1" ht="15" customHeight="1">
      <c r="B87" s="558"/>
      <c r="C87" s="545"/>
      <c r="D87" s="547"/>
      <c r="E87" s="559"/>
      <c r="F87" s="545"/>
      <c r="G87" s="559"/>
      <c r="H87" s="545"/>
      <c r="I87" s="547"/>
      <c r="J87" s="547"/>
      <c r="K87" s="547"/>
      <c r="L87" s="547"/>
      <c r="M87" s="559"/>
      <c r="N87" s="545"/>
      <c r="O87" s="547"/>
      <c r="P87" s="321"/>
    </row>
    <row r="88" spans="2:16" s="352" customFormat="1" ht="15" customHeight="1">
      <c r="B88" s="365">
        <v>1</v>
      </c>
      <c r="C88" s="328" t="s">
        <v>623</v>
      </c>
      <c r="D88" s="328"/>
      <c r="E88" s="328"/>
      <c r="F88" s="556">
        <v>45373</v>
      </c>
      <c r="G88" s="556"/>
      <c r="H88" s="555" t="s">
        <v>951</v>
      </c>
      <c r="I88" s="555"/>
      <c r="J88" s="555"/>
      <c r="K88" s="555"/>
      <c r="L88" s="555"/>
      <c r="M88" s="555"/>
      <c r="N88" s="371"/>
      <c r="O88" s="364">
        <v>1500</v>
      </c>
      <c r="P88" s="321"/>
    </row>
    <row r="89" spans="2:16" s="352" customFormat="1" ht="15" customHeight="1">
      <c r="B89" s="365">
        <v>2</v>
      </c>
      <c r="C89" s="328" t="s">
        <v>625</v>
      </c>
      <c r="D89" s="328"/>
      <c r="E89" s="328"/>
      <c r="F89" s="556">
        <v>45468</v>
      </c>
      <c r="G89" s="556"/>
      <c r="H89" s="555" t="s">
        <v>951</v>
      </c>
      <c r="I89" s="555"/>
      <c r="J89" s="555"/>
      <c r="K89" s="555"/>
      <c r="L89" s="555"/>
      <c r="M89" s="555"/>
      <c r="N89" s="371"/>
      <c r="O89" s="364">
        <v>600</v>
      </c>
      <c r="P89" s="321"/>
    </row>
    <row r="90" spans="2:16" s="352" customFormat="1" ht="15" customHeight="1">
      <c r="B90" s="365">
        <v>3</v>
      </c>
      <c r="C90" s="328" t="s">
        <v>626</v>
      </c>
      <c r="D90" s="328"/>
      <c r="E90" s="328"/>
      <c r="F90" s="556">
        <v>45469</v>
      </c>
      <c r="G90" s="556"/>
      <c r="H90" s="555" t="s">
        <v>952</v>
      </c>
      <c r="I90" s="555"/>
      <c r="J90" s="555"/>
      <c r="K90" s="555"/>
      <c r="L90" s="555"/>
      <c r="M90" s="555"/>
      <c r="N90" s="371"/>
      <c r="O90" s="364">
        <v>700</v>
      </c>
      <c r="P90" s="321"/>
    </row>
    <row r="91" spans="2:16" s="352" customFormat="1" ht="15" customHeight="1">
      <c r="B91" s="365">
        <v>4</v>
      </c>
      <c r="C91" s="328" t="s">
        <v>628</v>
      </c>
      <c r="D91" s="328"/>
      <c r="E91" s="328"/>
      <c r="F91" s="556">
        <v>45470</v>
      </c>
      <c r="G91" s="556"/>
      <c r="H91" s="555" t="s">
        <v>952</v>
      </c>
      <c r="I91" s="555"/>
      <c r="J91" s="555"/>
      <c r="K91" s="555"/>
      <c r="L91" s="555"/>
      <c r="M91" s="555"/>
      <c r="N91" s="371"/>
      <c r="O91" s="364">
        <v>1377.46</v>
      </c>
      <c r="P91" s="321"/>
    </row>
    <row r="92" spans="2:16" s="352" customFormat="1" ht="15" customHeight="1">
      <c r="B92" s="365">
        <v>5</v>
      </c>
      <c r="C92" s="328" t="s">
        <v>629</v>
      </c>
      <c r="D92" s="328"/>
      <c r="E92" s="328"/>
      <c r="F92" s="556">
        <v>45471</v>
      </c>
      <c r="G92" s="556"/>
      <c r="H92" s="555" t="s">
        <v>953</v>
      </c>
      <c r="I92" s="555"/>
      <c r="J92" s="555"/>
      <c r="K92" s="555"/>
      <c r="L92" s="555"/>
      <c r="M92" s="555"/>
      <c r="N92" s="1"/>
      <c r="O92" s="364">
        <v>1000</v>
      </c>
      <c r="P92" s="321"/>
    </row>
    <row r="93" spans="2:16" s="352" customFormat="1" ht="15" customHeight="1">
      <c r="B93" s="365">
        <v>6</v>
      </c>
      <c r="C93" s="328" t="s">
        <v>623</v>
      </c>
      <c r="D93" s="328"/>
      <c r="E93" s="328"/>
      <c r="F93" s="556">
        <v>45565</v>
      </c>
      <c r="G93" s="556"/>
      <c r="H93" s="555" t="s">
        <v>954</v>
      </c>
      <c r="I93" s="555"/>
      <c r="J93" s="555"/>
      <c r="K93" s="555"/>
      <c r="L93" s="555"/>
      <c r="M93" s="555"/>
      <c r="N93" s="1"/>
      <c r="O93" s="364">
        <v>2000</v>
      </c>
      <c r="P93" s="321"/>
    </row>
    <row r="94" spans="2:16" s="352" customFormat="1" ht="15" customHeight="1">
      <c r="B94" s="365">
        <v>7</v>
      </c>
      <c r="C94" s="328" t="s">
        <v>632</v>
      </c>
      <c r="D94" s="328"/>
      <c r="E94" s="328"/>
      <c r="F94" s="556">
        <v>45565</v>
      </c>
      <c r="G94" s="556"/>
      <c r="H94" s="555" t="s">
        <v>954</v>
      </c>
      <c r="I94" s="555"/>
      <c r="J94" s="555"/>
      <c r="K94" s="555"/>
      <c r="L94" s="555"/>
      <c r="M94" s="555"/>
      <c r="N94" s="1"/>
      <c r="O94" s="364">
        <v>1000</v>
      </c>
      <c r="P94" s="321"/>
    </row>
    <row r="95" spans="2:16" s="352" customFormat="1" ht="15" customHeight="1">
      <c r="B95" s="365">
        <v>8</v>
      </c>
      <c r="C95" s="328" t="s">
        <v>633</v>
      </c>
      <c r="D95" s="328"/>
      <c r="E95" s="328"/>
      <c r="F95" s="556">
        <v>45625</v>
      </c>
      <c r="G95" s="556"/>
      <c r="H95" s="555" t="s">
        <v>951</v>
      </c>
      <c r="I95" s="555"/>
      <c r="J95" s="555"/>
      <c r="K95" s="555"/>
      <c r="L95" s="555"/>
      <c r="M95" s="555"/>
      <c r="N95" s="1"/>
      <c r="O95" s="364">
        <v>300</v>
      </c>
      <c r="P95" s="321"/>
    </row>
    <row r="96" spans="2:16" s="352" customFormat="1" ht="15" customHeight="1">
      <c r="B96" s="365">
        <v>9</v>
      </c>
      <c r="C96" s="328" t="s">
        <v>634</v>
      </c>
      <c r="D96" s="328"/>
      <c r="E96" s="328"/>
      <c r="F96" s="554">
        <v>45650</v>
      </c>
      <c r="G96" s="554"/>
      <c r="H96" s="555" t="s">
        <v>951</v>
      </c>
      <c r="I96" s="555"/>
      <c r="J96" s="555"/>
      <c r="K96" s="555"/>
      <c r="L96" s="555"/>
      <c r="M96" s="555"/>
      <c r="N96" s="1"/>
      <c r="O96" s="364">
        <v>500</v>
      </c>
      <c r="P96" s="321"/>
    </row>
    <row r="97" spans="1:19" s="352" customFormat="1" ht="15" customHeight="1">
      <c r="B97" s="550" t="s">
        <v>524</v>
      </c>
      <c r="C97" s="550"/>
      <c r="D97" s="550"/>
      <c r="E97" s="550"/>
      <c r="F97" s="550"/>
      <c r="G97" s="550"/>
      <c r="H97" s="550"/>
      <c r="I97" s="550"/>
      <c r="J97" s="550"/>
      <c r="K97" s="550"/>
      <c r="L97" s="550"/>
      <c r="M97" s="550"/>
      <c r="N97" s="551">
        <v>8977.4599999999991</v>
      </c>
      <c r="O97" s="551">
        <v>1000</v>
      </c>
      <c r="P97" s="321"/>
    </row>
    <row r="98" spans="1:19" s="352" customFormat="1" ht="15" customHeight="1">
      <c r="B98" s="88" t="s">
        <v>946</v>
      </c>
      <c r="C98" s="354"/>
      <c r="D98" s="354"/>
      <c r="E98" s="354"/>
      <c r="F98" s="354"/>
      <c r="G98" s="354"/>
      <c r="H98" s="355"/>
      <c r="I98" s="355"/>
      <c r="J98" s="356"/>
      <c r="K98" s="356"/>
      <c r="L98" s="1"/>
      <c r="M98" s="360"/>
      <c r="N98" s="358"/>
      <c r="O98" s="327"/>
      <c r="P98" s="321"/>
    </row>
    <row r="99" spans="1:19" s="352" customFormat="1" ht="15" customHeight="1">
      <c r="B99" s="365"/>
      <c r="C99" s="328"/>
      <c r="E99" s="366"/>
      <c r="F99" s="366"/>
      <c r="G99" s="366"/>
      <c r="H99" s="568"/>
      <c r="I99" s="568"/>
      <c r="J99" s="430"/>
      <c r="K99" s="368"/>
      <c r="L99" s="1"/>
      <c r="M99" s="431"/>
      <c r="N99" s="432"/>
      <c r="O99" s="433"/>
      <c r="P99" s="321"/>
    </row>
    <row r="100" spans="1:19" s="352" customFormat="1" ht="15" customHeight="1">
      <c r="B100" s="88"/>
      <c r="C100" s="354"/>
      <c r="D100" s="354"/>
      <c r="E100" s="354"/>
      <c r="F100" s="354"/>
      <c r="G100" s="354"/>
      <c r="H100" s="355"/>
      <c r="I100" s="355"/>
      <c r="J100" s="356"/>
      <c r="K100" s="356"/>
      <c r="L100" s="1"/>
      <c r="M100" s="360"/>
      <c r="N100" s="358"/>
      <c r="O100" s="327"/>
      <c r="P100" s="321"/>
    </row>
    <row r="101" spans="1:19" s="1" customFormat="1" ht="13.5" customHeight="1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</row>
    <row r="102" spans="1:19" s="1" customFormat="1" ht="13.5" customHeight="1">
      <c r="A102" s="43"/>
      <c r="B102" s="43"/>
      <c r="C102" s="43"/>
      <c r="D102" s="43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117" t="s">
        <v>955</v>
      </c>
    </row>
    <row r="104" spans="1:19" ht="15" customHeight="1">
      <c r="O104" s="426"/>
    </row>
  </sheetData>
  <mergeCells count="204">
    <mergeCell ref="P9:S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K9"/>
    <mergeCell ref="L9:O9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50:I50"/>
    <mergeCell ref="J50:K50"/>
    <mergeCell ref="N50:O50"/>
    <mergeCell ref="H51:I51"/>
    <mergeCell ref="J51:K51"/>
    <mergeCell ref="N51:O51"/>
    <mergeCell ref="H48:I48"/>
    <mergeCell ref="J48:K48"/>
    <mergeCell ref="N48:O48"/>
    <mergeCell ref="H49:I49"/>
    <mergeCell ref="J49:K49"/>
    <mergeCell ref="N49:O49"/>
    <mergeCell ref="H54:I54"/>
    <mergeCell ref="J54:K54"/>
    <mergeCell ref="N54:O54"/>
    <mergeCell ref="H55:I55"/>
    <mergeCell ref="J55:K55"/>
    <mergeCell ref="N55:O55"/>
    <mergeCell ref="H52:I52"/>
    <mergeCell ref="J52:K52"/>
    <mergeCell ref="N52:O52"/>
    <mergeCell ref="H53:I53"/>
    <mergeCell ref="J53:K53"/>
    <mergeCell ref="N53:O53"/>
    <mergeCell ref="H58:I58"/>
    <mergeCell ref="J58:K58"/>
    <mergeCell ref="N58:O58"/>
    <mergeCell ref="H59:I59"/>
    <mergeCell ref="J59:K59"/>
    <mergeCell ref="N59:O59"/>
    <mergeCell ref="H56:I56"/>
    <mergeCell ref="J56:K56"/>
    <mergeCell ref="N56:O56"/>
    <mergeCell ref="H57:I57"/>
    <mergeCell ref="J57:K57"/>
    <mergeCell ref="N57:O57"/>
    <mergeCell ref="B62:K62"/>
    <mergeCell ref="H64:I64"/>
    <mergeCell ref="C67:F67"/>
    <mergeCell ref="G67:H67"/>
    <mergeCell ref="I67:K67"/>
    <mergeCell ref="L67:O67"/>
    <mergeCell ref="H60:I60"/>
    <mergeCell ref="J60:K60"/>
    <mergeCell ref="N60:O60"/>
    <mergeCell ref="H61:I61"/>
    <mergeCell ref="J61:K61"/>
    <mergeCell ref="N61:O61"/>
    <mergeCell ref="G71:H71"/>
    <mergeCell ref="I71:K71"/>
    <mergeCell ref="G72:H72"/>
    <mergeCell ref="I72:K72"/>
    <mergeCell ref="G73:H73"/>
    <mergeCell ref="I73:K73"/>
    <mergeCell ref="G68:H68"/>
    <mergeCell ref="I68:K68"/>
    <mergeCell ref="G69:H69"/>
    <mergeCell ref="I69:K69"/>
    <mergeCell ref="G70:H70"/>
    <mergeCell ref="I70:K70"/>
    <mergeCell ref="G77:H77"/>
    <mergeCell ref="I77:K77"/>
    <mergeCell ref="G78:H78"/>
    <mergeCell ref="I78:K78"/>
    <mergeCell ref="G79:H79"/>
    <mergeCell ref="I79:K79"/>
    <mergeCell ref="G74:H74"/>
    <mergeCell ref="I74:K74"/>
    <mergeCell ref="G75:H75"/>
    <mergeCell ref="I75:K75"/>
    <mergeCell ref="G76:H76"/>
    <mergeCell ref="I76:K76"/>
    <mergeCell ref="H84:I84"/>
    <mergeCell ref="B86:B87"/>
    <mergeCell ref="C86:E87"/>
    <mergeCell ref="F86:G87"/>
    <mergeCell ref="H86:M87"/>
    <mergeCell ref="N86:O87"/>
    <mergeCell ref="G80:H80"/>
    <mergeCell ref="I80:K80"/>
    <mergeCell ref="B81:K81"/>
    <mergeCell ref="N81:O81"/>
    <mergeCell ref="G83:H83"/>
    <mergeCell ref="I83:K83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B97:M97"/>
    <mergeCell ref="N97:O97"/>
    <mergeCell ref="H99:I99"/>
    <mergeCell ref="F94:G94"/>
    <mergeCell ref="H94:M94"/>
    <mergeCell ref="F95:G95"/>
    <mergeCell ref="H95:M95"/>
    <mergeCell ref="F96:G96"/>
    <mergeCell ref="H96:M96"/>
  </mergeCells>
  <dataValidations count="1">
    <dataValidation type="list" allowBlank="1" showInputMessage="1" showErrorMessage="1" sqref="P20:P100" xr:uid="{00000000-0002-0000-23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6">
    <pageSetUpPr fitToPage="1"/>
  </sheetPr>
  <dimension ref="A1:T158"/>
  <sheetViews>
    <sheetView view="pageBreakPreview" topLeftCell="M28" zoomScale="70" zoomScaleNormal="100" zoomScaleSheetLayoutView="70" workbookViewId="0">
      <selection activeCell="P151" sqref="P151:Q15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5.81640625" bestFit="1" customWidth="1"/>
    <col min="17" max="17" width="16.453125" customWidth="1"/>
    <col min="18" max="18" width="9.453125" customWidth="1"/>
    <col min="19" max="19" width="12.54296875" customWidth="1"/>
    <col min="20" max="20" width="11.453125" bestFit="1" customWidth="1"/>
    <col min="21" max="21" width="14.453125" bestFit="1" customWidth="1"/>
  </cols>
  <sheetData>
    <row r="1" spans="1:19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</row>
    <row r="2" spans="1:19" ht="12" customHeight="1"/>
    <row r="3" spans="1:19" ht="18" customHeight="1">
      <c r="B3" s="1"/>
      <c r="C3" s="6"/>
      <c r="D3" s="6"/>
      <c r="E3" s="6"/>
      <c r="F3" s="6"/>
      <c r="G3" s="6"/>
      <c r="P3" s="9"/>
      <c r="R3" s="10"/>
      <c r="S3" s="10" t="s">
        <v>0</v>
      </c>
    </row>
    <row r="4" spans="1:19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s="12" customFormat="1" ht="15" customHeight="1">
      <c r="A5" s="1"/>
      <c r="B5" s="365"/>
      <c r="C5" s="354"/>
      <c r="D5" s="354"/>
      <c r="E5" s="354"/>
      <c r="F5" s="354"/>
      <c r="G5" s="354"/>
      <c r="H5" s="355"/>
      <c r="I5" s="355"/>
      <c r="J5" s="356"/>
      <c r="K5" s="356"/>
      <c r="L5" s="1"/>
      <c r="M5" s="360"/>
      <c r="N5" s="358"/>
      <c r="O5" s="327"/>
      <c r="P5" s="327"/>
      <c r="Q5" s="327"/>
      <c r="R5" s="327"/>
      <c r="S5" s="327"/>
    </row>
    <row r="6" spans="1:19" s="1" customFormat="1" ht="13.5" customHeight="1">
      <c r="B6" s="342" t="s">
        <v>636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27"/>
      <c r="S6" s="327"/>
    </row>
    <row r="7" spans="1:19" s="1" customFormat="1" ht="14.25" customHeight="1">
      <c r="B7" s="558" t="s">
        <v>535</v>
      </c>
      <c r="C7" s="545" t="s">
        <v>548</v>
      </c>
      <c r="D7" s="547"/>
      <c r="E7" s="559"/>
      <c r="F7" s="545" t="s">
        <v>637</v>
      </c>
      <c r="G7" s="559"/>
      <c r="H7" s="545" t="s">
        <v>622</v>
      </c>
      <c r="I7" s="547"/>
      <c r="J7" s="547"/>
      <c r="K7" s="547"/>
      <c r="L7" s="547"/>
      <c r="M7" s="559"/>
      <c r="N7" s="487" t="s">
        <v>638</v>
      </c>
      <c r="O7" s="488"/>
      <c r="P7" s="488"/>
      <c r="Q7" s="489"/>
      <c r="R7" s="327"/>
      <c r="S7" s="327"/>
    </row>
    <row r="8" spans="1:19" s="1" customFormat="1" ht="14.25" customHeight="1">
      <c r="B8" s="558"/>
      <c r="C8" s="545"/>
      <c r="D8" s="547"/>
      <c r="E8" s="559"/>
      <c r="F8" s="545"/>
      <c r="G8" s="559"/>
      <c r="H8" s="545"/>
      <c r="I8" s="547"/>
      <c r="J8" s="547"/>
      <c r="K8" s="547"/>
      <c r="L8" s="547"/>
      <c r="M8" s="559"/>
      <c r="N8" s="585" t="s">
        <v>639</v>
      </c>
      <c r="O8" s="586"/>
      <c r="P8" s="585" t="s">
        <v>640</v>
      </c>
      <c r="Q8" s="587"/>
      <c r="R8" s="327"/>
      <c r="S8" s="327"/>
    </row>
    <row r="9" spans="1:19" s="1" customFormat="1" ht="14.25" customHeight="1">
      <c r="B9" s="373" t="s">
        <v>641</v>
      </c>
      <c r="C9" s="361"/>
      <c r="D9" s="361"/>
      <c r="E9" s="361"/>
      <c r="H9" s="555"/>
      <c r="I9" s="555"/>
      <c r="J9" s="555"/>
      <c r="K9" s="555"/>
      <c r="L9" s="555"/>
      <c r="M9" s="555"/>
      <c r="N9" s="361"/>
      <c r="O9" s="374"/>
      <c r="P9" s="374"/>
      <c r="Q9" s="374"/>
      <c r="R9" s="327"/>
      <c r="S9" s="327"/>
    </row>
    <row r="10" spans="1:19" s="1" customFormat="1" ht="14.25" customHeight="1">
      <c r="B10" s="375">
        <v>1</v>
      </c>
      <c r="C10" s="376" t="s">
        <v>642</v>
      </c>
      <c r="D10" s="376"/>
      <c r="E10" s="376"/>
      <c r="F10" s="554">
        <v>45302</v>
      </c>
      <c r="G10" s="554"/>
      <c r="H10" s="555" t="s">
        <v>643</v>
      </c>
      <c r="I10" s="555"/>
      <c r="J10" s="555"/>
      <c r="K10" s="555"/>
      <c r="L10" s="555"/>
      <c r="M10" s="555"/>
      <c r="O10" s="377">
        <v>260</v>
      </c>
      <c r="P10" s="377"/>
      <c r="Q10" s="377"/>
      <c r="R10" s="327"/>
      <c r="S10" s="327"/>
    </row>
    <row r="11" spans="1:19" s="1" customFormat="1" ht="14.25" customHeight="1">
      <c r="B11" s="375">
        <v>2</v>
      </c>
      <c r="C11" s="376" t="s">
        <v>644</v>
      </c>
      <c r="D11" s="376"/>
      <c r="E11" s="376"/>
      <c r="F11" s="554">
        <v>45379</v>
      </c>
      <c r="G11" s="554"/>
      <c r="H11" s="555" t="s">
        <v>645</v>
      </c>
      <c r="I11" s="555"/>
      <c r="J11" s="555"/>
      <c r="K11" s="555"/>
      <c r="L11" s="555"/>
      <c r="M11" s="555"/>
      <c r="O11" s="377">
        <v>1500</v>
      </c>
      <c r="P11" s="377"/>
      <c r="Q11" s="377"/>
      <c r="R11" s="327"/>
      <c r="S11" s="327"/>
    </row>
    <row r="12" spans="1:19" s="1" customFormat="1" ht="14.25" customHeight="1">
      <c r="B12" s="375">
        <v>3</v>
      </c>
      <c r="C12" s="376" t="s">
        <v>646</v>
      </c>
      <c r="D12" s="376"/>
      <c r="E12" s="376"/>
      <c r="F12" s="554">
        <v>45379</v>
      </c>
      <c r="G12" s="554"/>
      <c r="H12" s="555" t="s">
        <v>647</v>
      </c>
      <c r="I12" s="555"/>
      <c r="J12" s="555"/>
      <c r="K12" s="555"/>
      <c r="L12" s="555"/>
      <c r="M12" s="555"/>
      <c r="O12" s="377">
        <v>350</v>
      </c>
      <c r="P12" s="377"/>
      <c r="Q12" s="377"/>
      <c r="R12" s="327"/>
      <c r="S12" s="327"/>
    </row>
    <row r="13" spans="1:19" s="1" customFormat="1" ht="14.25" customHeight="1">
      <c r="B13" s="378">
        <v>4</v>
      </c>
      <c r="C13" s="376" t="s">
        <v>646</v>
      </c>
      <c r="D13" s="376"/>
      <c r="E13" s="376"/>
      <c r="F13" s="554">
        <v>45379</v>
      </c>
      <c r="G13" s="554"/>
      <c r="H13" s="555" t="s">
        <v>648</v>
      </c>
      <c r="I13" s="555"/>
      <c r="J13" s="555"/>
      <c r="K13" s="555"/>
      <c r="L13" s="555"/>
      <c r="M13" s="555"/>
      <c r="O13" s="377">
        <v>150</v>
      </c>
      <c r="P13" s="377"/>
      <c r="Q13" s="377"/>
      <c r="R13" s="327"/>
      <c r="S13" s="327"/>
    </row>
    <row r="14" spans="1:19" s="1" customFormat="1" ht="14.25" customHeight="1">
      <c r="B14" s="375">
        <v>5</v>
      </c>
      <c r="C14" s="376" t="s">
        <v>649</v>
      </c>
      <c r="D14" s="376"/>
      <c r="E14" s="376"/>
      <c r="F14" s="554">
        <v>45450</v>
      </c>
      <c r="G14" s="554"/>
      <c r="H14" s="555" t="s">
        <v>648</v>
      </c>
      <c r="I14" s="555"/>
      <c r="J14" s="555"/>
      <c r="K14" s="555"/>
      <c r="L14" s="555"/>
      <c r="M14" s="555"/>
      <c r="O14" s="377">
        <v>3000</v>
      </c>
      <c r="P14" s="377"/>
      <c r="Q14" s="377"/>
      <c r="R14" s="327"/>
      <c r="S14" s="327"/>
    </row>
    <row r="15" spans="1:19" s="1" customFormat="1" ht="14.25" customHeight="1">
      <c r="B15" s="375">
        <v>6</v>
      </c>
      <c r="C15" s="376" t="s">
        <v>650</v>
      </c>
      <c r="D15" s="376"/>
      <c r="E15" s="376"/>
      <c r="F15" s="554">
        <v>45462</v>
      </c>
      <c r="G15" s="554"/>
      <c r="H15" s="555" t="s">
        <v>643</v>
      </c>
      <c r="I15" s="555"/>
      <c r="J15" s="555"/>
      <c r="K15" s="555"/>
      <c r="L15" s="555"/>
      <c r="M15" s="555"/>
      <c r="O15" s="377">
        <v>100</v>
      </c>
      <c r="P15" s="377"/>
      <c r="Q15" s="377"/>
      <c r="R15" s="327"/>
      <c r="S15" s="327"/>
    </row>
    <row r="16" spans="1:19" s="1" customFormat="1" ht="14.25" customHeight="1">
      <c r="B16" s="375">
        <v>7</v>
      </c>
      <c r="C16" s="376" t="s">
        <v>650</v>
      </c>
      <c r="D16" s="376"/>
      <c r="E16" s="376"/>
      <c r="F16" s="554">
        <v>45462</v>
      </c>
      <c r="G16" s="554"/>
      <c r="H16" s="555" t="s">
        <v>651</v>
      </c>
      <c r="I16" s="555"/>
      <c r="J16" s="555"/>
      <c r="K16" s="555"/>
      <c r="L16" s="555"/>
      <c r="M16" s="555"/>
      <c r="O16" s="377">
        <v>100</v>
      </c>
      <c r="P16" s="377"/>
      <c r="Q16" s="377"/>
      <c r="R16" s="327"/>
      <c r="S16" s="327"/>
    </row>
    <row r="17" spans="2:19" s="1" customFormat="1" ht="14.25" customHeight="1">
      <c r="B17" s="378">
        <v>8</v>
      </c>
      <c r="C17" s="376" t="s">
        <v>652</v>
      </c>
      <c r="D17" s="376"/>
      <c r="E17" s="376"/>
      <c r="F17" s="554">
        <v>45464</v>
      </c>
      <c r="G17" s="554"/>
      <c r="H17" s="555" t="s">
        <v>653</v>
      </c>
      <c r="I17" s="555"/>
      <c r="J17" s="555"/>
      <c r="K17" s="555"/>
      <c r="L17" s="555"/>
      <c r="M17" s="555"/>
      <c r="O17" s="377">
        <v>1000</v>
      </c>
      <c r="P17" s="377"/>
      <c r="Q17" s="377"/>
      <c r="R17" s="327"/>
      <c r="S17" s="327"/>
    </row>
    <row r="18" spans="2:19" s="1" customFormat="1" ht="14.25" customHeight="1">
      <c r="B18" s="375">
        <v>9</v>
      </c>
      <c r="C18" s="376" t="s">
        <v>654</v>
      </c>
      <c r="D18" s="376"/>
      <c r="E18" s="376"/>
      <c r="F18" s="554">
        <v>45467</v>
      </c>
      <c r="G18" s="554"/>
      <c r="H18" s="555" t="s">
        <v>643</v>
      </c>
      <c r="I18" s="555"/>
      <c r="J18" s="555"/>
      <c r="K18" s="555"/>
      <c r="L18" s="555"/>
      <c r="M18" s="555"/>
      <c r="O18" s="377">
        <v>434.62</v>
      </c>
      <c r="P18" s="377"/>
      <c r="Q18" s="377"/>
      <c r="R18" s="327"/>
      <c r="S18" s="327"/>
    </row>
    <row r="19" spans="2:19" s="1" customFormat="1" ht="14.25" customHeight="1">
      <c r="B19" s="375">
        <v>10</v>
      </c>
      <c r="C19" s="376" t="s">
        <v>655</v>
      </c>
      <c r="D19" s="376"/>
      <c r="E19" s="376"/>
      <c r="F19" s="554">
        <v>45467</v>
      </c>
      <c r="G19" s="554"/>
      <c r="H19" s="555" t="s">
        <v>643</v>
      </c>
      <c r="I19" s="555"/>
      <c r="J19" s="555"/>
      <c r="K19" s="555"/>
      <c r="L19" s="555"/>
      <c r="M19" s="555"/>
      <c r="O19" s="377">
        <v>300</v>
      </c>
      <c r="P19" s="377"/>
      <c r="Q19" s="377"/>
      <c r="R19" s="327"/>
      <c r="S19" s="327"/>
    </row>
    <row r="20" spans="2:19" s="1" customFormat="1" ht="14.25" customHeight="1">
      <c r="B20" s="375">
        <v>11</v>
      </c>
      <c r="C20" s="376" t="s">
        <v>656</v>
      </c>
      <c r="D20" s="376"/>
      <c r="E20" s="376"/>
      <c r="F20" s="554">
        <v>45468</v>
      </c>
      <c r="G20" s="554"/>
      <c r="H20" s="555" t="s">
        <v>643</v>
      </c>
      <c r="I20" s="555"/>
      <c r="J20" s="555"/>
      <c r="K20" s="555"/>
      <c r="L20" s="555"/>
      <c r="M20" s="555"/>
      <c r="O20" s="377">
        <v>100</v>
      </c>
      <c r="P20" s="377"/>
      <c r="Q20" s="377"/>
      <c r="R20" s="327"/>
      <c r="S20" s="327"/>
    </row>
    <row r="21" spans="2:19" s="1" customFormat="1" ht="14.25" customHeight="1">
      <c r="B21" s="378">
        <v>12</v>
      </c>
      <c r="C21" s="376" t="s">
        <v>657</v>
      </c>
      <c r="D21" s="376"/>
      <c r="E21" s="376"/>
      <c r="F21" s="554">
        <v>45469</v>
      </c>
      <c r="G21" s="554"/>
      <c r="H21" s="555" t="s">
        <v>658</v>
      </c>
      <c r="I21" s="555"/>
      <c r="J21" s="555"/>
      <c r="K21" s="555"/>
      <c r="L21" s="555"/>
      <c r="M21" s="555"/>
      <c r="O21" s="377">
        <v>932</v>
      </c>
      <c r="P21" s="377"/>
      <c r="Q21" s="377"/>
      <c r="R21" s="327"/>
      <c r="S21" s="327"/>
    </row>
    <row r="22" spans="2:19" s="1" customFormat="1" ht="14.25" customHeight="1">
      <c r="B22" s="375">
        <v>13</v>
      </c>
      <c r="C22" s="376" t="s">
        <v>659</v>
      </c>
      <c r="D22" s="376"/>
      <c r="E22" s="376"/>
      <c r="F22" s="554">
        <v>45469</v>
      </c>
      <c r="G22" s="554"/>
      <c r="H22" s="555" t="s">
        <v>660</v>
      </c>
      <c r="I22" s="555"/>
      <c r="J22" s="555"/>
      <c r="K22" s="555"/>
      <c r="L22" s="555"/>
      <c r="M22" s="555"/>
      <c r="O22" s="377">
        <v>1000</v>
      </c>
      <c r="P22" s="377"/>
      <c r="Q22" s="377"/>
      <c r="R22" s="327"/>
      <c r="S22" s="327"/>
    </row>
    <row r="23" spans="2:19" s="1" customFormat="1" ht="14.25" customHeight="1">
      <c r="B23" s="375">
        <v>14</v>
      </c>
      <c r="C23" s="376" t="s">
        <v>661</v>
      </c>
      <c r="D23" s="376"/>
      <c r="E23" s="376"/>
      <c r="F23" s="554">
        <v>45470</v>
      </c>
      <c r="G23" s="554"/>
      <c r="H23" s="555" t="s">
        <v>662</v>
      </c>
      <c r="I23" s="555"/>
      <c r="J23" s="555"/>
      <c r="K23" s="555"/>
      <c r="L23" s="555"/>
      <c r="M23" s="555"/>
      <c r="O23" s="377">
        <v>89.474999999999994</v>
      </c>
      <c r="P23" s="377"/>
      <c r="Q23" s="377"/>
      <c r="R23" s="327"/>
      <c r="S23" s="327"/>
    </row>
    <row r="24" spans="2:19" s="1" customFormat="1" ht="14.25" customHeight="1">
      <c r="B24" s="375">
        <v>15</v>
      </c>
      <c r="C24" s="376" t="s">
        <v>661</v>
      </c>
      <c r="D24" s="376"/>
      <c r="E24" s="376"/>
      <c r="F24" s="554">
        <v>45470</v>
      </c>
      <c r="G24" s="554"/>
      <c r="H24" s="555" t="s">
        <v>663</v>
      </c>
      <c r="I24" s="555"/>
      <c r="J24" s="555"/>
      <c r="K24" s="555"/>
      <c r="L24" s="555"/>
      <c r="M24" s="555"/>
      <c r="O24" s="377">
        <v>68.125</v>
      </c>
      <c r="P24" s="377"/>
      <c r="Q24" s="377"/>
      <c r="R24" s="327"/>
      <c r="S24" s="327"/>
    </row>
    <row r="25" spans="2:19" s="1" customFormat="1" ht="14.25" customHeight="1">
      <c r="B25" s="378">
        <v>16</v>
      </c>
      <c r="C25" s="376" t="s">
        <v>661</v>
      </c>
      <c r="D25" s="376"/>
      <c r="E25" s="376"/>
      <c r="F25" s="554">
        <v>45470</v>
      </c>
      <c r="G25" s="554"/>
      <c r="H25" s="555" t="s">
        <v>664</v>
      </c>
      <c r="I25" s="555"/>
      <c r="J25" s="555"/>
      <c r="K25" s="555"/>
      <c r="L25" s="555"/>
      <c r="M25" s="555"/>
      <c r="O25" s="377">
        <v>60.164999999999999</v>
      </c>
      <c r="P25" s="377"/>
      <c r="Q25" s="377"/>
      <c r="R25" s="327"/>
      <c r="S25" s="327"/>
    </row>
    <row r="26" spans="2:19" s="1" customFormat="1" ht="14.25" customHeight="1">
      <c r="B26" s="375">
        <v>17</v>
      </c>
      <c r="C26" s="376" t="s">
        <v>661</v>
      </c>
      <c r="D26" s="376"/>
      <c r="E26" s="376"/>
      <c r="F26" s="554">
        <v>45470</v>
      </c>
      <c r="G26" s="554"/>
      <c r="H26" s="555" t="s">
        <v>665</v>
      </c>
      <c r="I26" s="555"/>
      <c r="J26" s="555"/>
      <c r="K26" s="555"/>
      <c r="L26" s="555"/>
      <c r="M26" s="555"/>
      <c r="O26" s="377">
        <v>33.884999999999998</v>
      </c>
      <c r="P26" s="377"/>
      <c r="Q26" s="377"/>
      <c r="R26" s="327"/>
      <c r="S26" s="327"/>
    </row>
    <row r="27" spans="2:19" s="1" customFormat="1" ht="14.25" customHeight="1">
      <c r="B27" s="378">
        <v>18</v>
      </c>
      <c r="C27" s="376" t="s">
        <v>608</v>
      </c>
      <c r="D27" s="376"/>
      <c r="E27" s="376"/>
      <c r="F27" s="554">
        <v>45470</v>
      </c>
      <c r="G27" s="554"/>
      <c r="H27" s="555" t="s">
        <v>653</v>
      </c>
      <c r="I27" s="555"/>
      <c r="J27" s="555"/>
      <c r="K27" s="555"/>
      <c r="L27" s="555"/>
      <c r="M27" s="555"/>
      <c r="O27" s="377">
        <v>355.06</v>
      </c>
      <c r="P27" s="377"/>
      <c r="Q27" s="377"/>
      <c r="R27" s="327"/>
      <c r="S27" s="327"/>
    </row>
    <row r="28" spans="2:19" s="1" customFormat="1" ht="14.25" customHeight="1">
      <c r="B28" s="375">
        <v>19</v>
      </c>
      <c r="C28" s="376" t="s">
        <v>666</v>
      </c>
      <c r="D28" s="376"/>
      <c r="E28" s="376"/>
      <c r="F28" s="554">
        <v>45470</v>
      </c>
      <c r="G28" s="554"/>
      <c r="H28" s="555" t="s">
        <v>658</v>
      </c>
      <c r="I28" s="555"/>
      <c r="J28" s="555"/>
      <c r="K28" s="555"/>
      <c r="L28" s="555"/>
      <c r="M28" s="555"/>
      <c r="O28" s="377">
        <v>962.72</v>
      </c>
      <c r="P28" s="377"/>
      <c r="Q28" s="377"/>
      <c r="R28" s="327"/>
      <c r="S28" s="327"/>
    </row>
    <row r="29" spans="2:19" s="1" customFormat="1" ht="14.15" customHeight="1">
      <c r="B29" s="378">
        <v>20</v>
      </c>
      <c r="C29" s="376" t="s">
        <v>667</v>
      </c>
      <c r="D29" s="376"/>
      <c r="E29" s="376"/>
      <c r="F29" s="554">
        <v>45470</v>
      </c>
      <c r="G29" s="554"/>
      <c r="H29" s="555" t="s">
        <v>651</v>
      </c>
      <c r="I29" s="555"/>
      <c r="J29" s="555"/>
      <c r="K29" s="555"/>
      <c r="L29" s="555"/>
      <c r="M29" s="555"/>
      <c r="O29" s="377">
        <v>50</v>
      </c>
      <c r="P29" s="377"/>
      <c r="Q29" s="377"/>
      <c r="R29" s="327"/>
      <c r="S29" s="327"/>
    </row>
    <row r="30" spans="2:19" s="1" customFormat="1" ht="14.15" customHeight="1">
      <c r="B30" s="375">
        <v>21</v>
      </c>
      <c r="C30" s="376" t="s">
        <v>667</v>
      </c>
      <c r="D30" s="376"/>
      <c r="E30" s="376"/>
      <c r="F30" s="554">
        <v>45470</v>
      </c>
      <c r="G30" s="554"/>
      <c r="H30" s="555" t="s">
        <v>643</v>
      </c>
      <c r="I30" s="555"/>
      <c r="J30" s="555"/>
      <c r="K30" s="555"/>
      <c r="L30" s="555"/>
      <c r="M30" s="555"/>
      <c r="O30" s="377">
        <v>50</v>
      </c>
      <c r="P30" s="377"/>
      <c r="Q30" s="377"/>
      <c r="R30" s="327"/>
      <c r="S30" s="327"/>
    </row>
    <row r="31" spans="2:19" s="1" customFormat="1" ht="14.25" customHeight="1">
      <c r="B31" s="378">
        <v>22</v>
      </c>
      <c r="C31" s="376" t="s">
        <v>668</v>
      </c>
      <c r="D31" s="376"/>
      <c r="E31" s="376"/>
      <c r="F31" s="554">
        <v>45471</v>
      </c>
      <c r="G31" s="554"/>
      <c r="H31" s="555" t="s">
        <v>669</v>
      </c>
      <c r="I31" s="555"/>
      <c r="J31" s="555"/>
      <c r="K31" s="555"/>
      <c r="L31" s="555"/>
      <c r="M31" s="555"/>
      <c r="O31" s="377">
        <v>500</v>
      </c>
      <c r="P31" s="377"/>
      <c r="Q31" s="377"/>
      <c r="R31" s="327"/>
      <c r="S31" s="327"/>
    </row>
    <row r="32" spans="2:19" s="1" customFormat="1" ht="14.25" customHeight="1">
      <c r="B32" s="375">
        <v>23</v>
      </c>
      <c r="C32" s="376" t="s">
        <v>670</v>
      </c>
      <c r="D32" s="376"/>
      <c r="E32" s="376"/>
      <c r="F32" s="554">
        <v>45471</v>
      </c>
      <c r="G32" s="554"/>
      <c r="H32" s="555" t="s">
        <v>671</v>
      </c>
      <c r="I32" s="555"/>
      <c r="J32" s="555"/>
      <c r="K32" s="555"/>
      <c r="L32" s="555"/>
      <c r="M32" s="555"/>
      <c r="O32" s="377">
        <v>500</v>
      </c>
      <c r="P32" s="377"/>
      <c r="Q32" s="377"/>
      <c r="R32" s="327"/>
      <c r="S32" s="327"/>
    </row>
    <row r="33" spans="2:19" s="1" customFormat="1" ht="14.25" customHeight="1">
      <c r="B33" s="378">
        <v>24</v>
      </c>
      <c r="C33" s="376" t="s">
        <v>672</v>
      </c>
      <c r="D33" s="376"/>
      <c r="E33" s="376"/>
      <c r="F33" s="554">
        <v>45471</v>
      </c>
      <c r="G33" s="554"/>
      <c r="H33" s="555" t="s">
        <v>643</v>
      </c>
      <c r="I33" s="555"/>
      <c r="J33" s="555"/>
      <c r="K33" s="555"/>
      <c r="L33" s="555"/>
      <c r="M33" s="555"/>
      <c r="O33" s="377">
        <v>495.69499999999999</v>
      </c>
      <c r="P33" s="377"/>
      <c r="Q33" s="377"/>
      <c r="R33" s="327"/>
      <c r="S33" s="327"/>
    </row>
    <row r="34" spans="2:19" s="1" customFormat="1" ht="14.25" customHeight="1">
      <c r="B34" s="375">
        <v>25</v>
      </c>
      <c r="C34" s="376" t="s">
        <v>672</v>
      </c>
      <c r="D34" s="376"/>
      <c r="E34" s="376"/>
      <c r="F34" s="554">
        <v>45471</v>
      </c>
      <c r="G34" s="554"/>
      <c r="H34" s="555" t="s">
        <v>663</v>
      </c>
      <c r="I34" s="555"/>
      <c r="J34" s="555"/>
      <c r="K34" s="555"/>
      <c r="L34" s="555"/>
      <c r="M34" s="555"/>
      <c r="O34" s="377">
        <v>123.655</v>
      </c>
      <c r="P34" s="377"/>
      <c r="Q34" s="377"/>
      <c r="R34" s="327"/>
      <c r="S34" s="327"/>
    </row>
    <row r="35" spans="2:19" s="1" customFormat="1" ht="14.25" customHeight="1">
      <c r="B35" s="378">
        <v>26</v>
      </c>
      <c r="C35" s="376" t="s">
        <v>673</v>
      </c>
      <c r="D35" s="376"/>
      <c r="E35" s="376"/>
      <c r="F35" s="554">
        <v>45471</v>
      </c>
      <c r="G35" s="554"/>
      <c r="H35" s="555" t="s">
        <v>671</v>
      </c>
      <c r="I35" s="555"/>
      <c r="J35" s="555"/>
      <c r="K35" s="555"/>
      <c r="L35" s="555"/>
      <c r="M35" s="555"/>
      <c r="O35" s="377">
        <v>200</v>
      </c>
      <c r="P35" s="377"/>
      <c r="Q35" s="377"/>
      <c r="R35" s="327"/>
      <c r="S35" s="327"/>
    </row>
    <row r="36" spans="2:19" s="1" customFormat="1" ht="14.25" customHeight="1">
      <c r="B36" s="375">
        <v>27</v>
      </c>
      <c r="C36" s="376" t="s">
        <v>674</v>
      </c>
      <c r="D36" s="376"/>
      <c r="E36" s="376"/>
      <c r="F36" s="554">
        <v>45471</v>
      </c>
      <c r="G36" s="554"/>
      <c r="H36" s="555" t="s">
        <v>675</v>
      </c>
      <c r="I36" s="555"/>
      <c r="J36" s="555"/>
      <c r="K36" s="555"/>
      <c r="L36" s="555"/>
      <c r="M36" s="555"/>
      <c r="O36" s="377">
        <v>487.5</v>
      </c>
      <c r="P36" s="377"/>
      <c r="Q36" s="377"/>
      <c r="R36" s="327"/>
      <c r="S36" s="327"/>
    </row>
    <row r="37" spans="2:19" s="1" customFormat="1" ht="14.25" customHeight="1">
      <c r="B37" s="378">
        <v>28</v>
      </c>
      <c r="C37" s="376" t="s">
        <v>676</v>
      </c>
      <c r="D37" s="376"/>
      <c r="E37" s="376"/>
      <c r="F37" s="554">
        <v>45471</v>
      </c>
      <c r="G37" s="554"/>
      <c r="H37" s="555" t="s">
        <v>643</v>
      </c>
      <c r="I37" s="555"/>
      <c r="J37" s="555"/>
      <c r="K37" s="555"/>
      <c r="L37" s="555"/>
      <c r="M37" s="555"/>
      <c r="O37" s="377">
        <v>157.01</v>
      </c>
      <c r="P37" s="377"/>
      <c r="Q37" s="377"/>
      <c r="R37" s="327"/>
      <c r="S37" s="327"/>
    </row>
    <row r="38" spans="2:19" s="1" customFormat="1" ht="14.15" customHeight="1">
      <c r="B38" s="375">
        <v>29</v>
      </c>
      <c r="C38" s="376" t="s">
        <v>677</v>
      </c>
      <c r="D38" s="376"/>
      <c r="E38" s="376"/>
      <c r="F38" s="554">
        <v>45471</v>
      </c>
      <c r="G38" s="554"/>
      <c r="H38" s="555" t="s">
        <v>671</v>
      </c>
      <c r="I38" s="555"/>
      <c r="J38" s="555"/>
      <c r="K38" s="555"/>
      <c r="L38" s="555"/>
      <c r="M38" s="555"/>
      <c r="O38" s="377">
        <v>240.22499999999999</v>
      </c>
      <c r="P38" s="377"/>
      <c r="Q38" s="377"/>
      <c r="R38" s="327"/>
      <c r="S38" s="327"/>
    </row>
    <row r="39" spans="2:19" s="1" customFormat="1" ht="14.15" customHeight="1">
      <c r="B39" s="378">
        <v>30</v>
      </c>
      <c r="C39" s="376" t="s">
        <v>677</v>
      </c>
      <c r="D39" s="376"/>
      <c r="E39" s="376"/>
      <c r="F39" s="554">
        <v>45471</v>
      </c>
      <c r="G39" s="554"/>
      <c r="H39" s="555" t="s">
        <v>678</v>
      </c>
      <c r="I39" s="555"/>
      <c r="J39" s="555"/>
      <c r="K39" s="555"/>
      <c r="L39" s="555"/>
      <c r="M39" s="555"/>
      <c r="O39" s="377">
        <v>10.015000000000001</v>
      </c>
      <c r="P39" s="377"/>
      <c r="Q39" s="377"/>
      <c r="R39" s="327"/>
      <c r="S39" s="327"/>
    </row>
    <row r="40" spans="2:19" s="1" customFormat="1" ht="14.15" customHeight="1">
      <c r="B40" s="375">
        <v>31</v>
      </c>
      <c r="C40" s="376" t="s">
        <v>679</v>
      </c>
      <c r="D40" s="376"/>
      <c r="E40" s="376"/>
      <c r="F40" s="554">
        <v>45471</v>
      </c>
      <c r="G40" s="554"/>
      <c r="H40" s="555" t="s">
        <v>658</v>
      </c>
      <c r="I40" s="555"/>
      <c r="J40" s="555"/>
      <c r="K40" s="555"/>
      <c r="L40" s="555"/>
      <c r="M40" s="555"/>
      <c r="O40" s="377">
        <v>500</v>
      </c>
      <c r="P40" s="377"/>
      <c r="Q40" s="377"/>
      <c r="R40" s="327"/>
      <c r="S40" s="327"/>
    </row>
    <row r="41" spans="2:19" s="1" customFormat="1" ht="14.15" customHeight="1">
      <c r="B41" s="378">
        <v>32</v>
      </c>
      <c r="C41" s="376" t="s">
        <v>680</v>
      </c>
      <c r="D41" s="376"/>
      <c r="E41" s="376"/>
      <c r="F41" s="554">
        <v>45471</v>
      </c>
      <c r="G41" s="554"/>
      <c r="H41" s="555" t="s">
        <v>651</v>
      </c>
      <c r="I41" s="555"/>
      <c r="J41" s="555"/>
      <c r="K41" s="555"/>
      <c r="L41" s="555"/>
      <c r="M41" s="555"/>
      <c r="O41" s="377">
        <v>1441.31</v>
      </c>
      <c r="P41" s="377"/>
      <c r="Q41" s="377"/>
      <c r="R41" s="327"/>
      <c r="S41" s="327"/>
    </row>
    <row r="42" spans="2:19" s="1" customFormat="1" ht="14.15" customHeight="1">
      <c r="B42" s="375">
        <v>33</v>
      </c>
      <c r="C42" s="376" t="s">
        <v>681</v>
      </c>
      <c r="D42" s="376"/>
      <c r="E42" s="376"/>
      <c r="F42" s="554">
        <v>45471</v>
      </c>
      <c r="G42" s="554"/>
      <c r="H42" s="555" t="s">
        <v>658</v>
      </c>
      <c r="I42" s="555"/>
      <c r="J42" s="555"/>
      <c r="K42" s="555"/>
      <c r="L42" s="555"/>
      <c r="M42" s="555"/>
      <c r="O42" s="377">
        <v>600</v>
      </c>
      <c r="P42" s="377"/>
      <c r="Q42" s="377"/>
      <c r="R42" s="327"/>
      <c r="S42" s="327"/>
    </row>
    <row r="43" spans="2:19" s="1" customFormat="1" ht="14.25" customHeight="1">
      <c r="B43" s="378">
        <v>34</v>
      </c>
      <c r="C43" s="376" t="s">
        <v>682</v>
      </c>
      <c r="D43" s="376"/>
      <c r="E43" s="376"/>
      <c r="F43" s="554">
        <v>45471</v>
      </c>
      <c r="G43" s="554"/>
      <c r="H43" s="555" t="s">
        <v>643</v>
      </c>
      <c r="I43" s="555"/>
      <c r="J43" s="555"/>
      <c r="K43" s="555"/>
      <c r="L43" s="555"/>
      <c r="M43" s="555"/>
      <c r="O43" s="377">
        <v>102.715</v>
      </c>
      <c r="P43" s="377"/>
      <c r="Q43" s="377"/>
      <c r="R43" s="327"/>
      <c r="S43" s="327"/>
    </row>
    <row r="44" spans="2:19" s="1" customFormat="1" ht="14.25" customHeight="1">
      <c r="B44" s="378">
        <v>35</v>
      </c>
      <c r="C44" s="376" t="s">
        <v>683</v>
      </c>
      <c r="D44" s="376"/>
      <c r="E44" s="376"/>
      <c r="F44" s="554">
        <v>45553</v>
      </c>
      <c r="G44" s="554"/>
      <c r="H44" s="555" t="s">
        <v>662</v>
      </c>
      <c r="I44" s="555"/>
      <c r="J44" s="555"/>
      <c r="K44" s="555"/>
      <c r="L44" s="555"/>
      <c r="M44" s="555"/>
      <c r="O44" s="377">
        <v>600</v>
      </c>
      <c r="P44" s="377"/>
      <c r="Q44" s="377"/>
      <c r="R44" s="327"/>
      <c r="S44" s="327"/>
    </row>
    <row r="45" spans="2:19" s="1" customFormat="1" ht="14.25" customHeight="1">
      <c r="B45" s="375">
        <v>36</v>
      </c>
      <c r="C45" s="376" t="s">
        <v>684</v>
      </c>
      <c r="D45" s="376"/>
      <c r="E45" s="376"/>
      <c r="F45" s="554">
        <v>45565</v>
      </c>
      <c r="G45" s="554"/>
      <c r="H45" s="555" t="s">
        <v>653</v>
      </c>
      <c r="I45" s="555"/>
      <c r="J45" s="555"/>
      <c r="K45" s="555"/>
      <c r="L45" s="555"/>
      <c r="M45" s="555"/>
      <c r="O45" s="377">
        <v>2500</v>
      </c>
      <c r="P45" s="377"/>
      <c r="Q45" s="377"/>
      <c r="R45" s="327"/>
      <c r="S45" s="327"/>
    </row>
    <row r="46" spans="2:19" s="1" customFormat="1" ht="14.25" customHeight="1">
      <c r="B46" s="378">
        <v>37</v>
      </c>
      <c r="C46" s="376" t="s">
        <v>684</v>
      </c>
      <c r="D46" s="376"/>
      <c r="E46" s="376"/>
      <c r="F46" s="554">
        <v>45565</v>
      </c>
      <c r="G46" s="554"/>
      <c r="H46" s="555" t="s">
        <v>685</v>
      </c>
      <c r="I46" s="555"/>
      <c r="J46" s="555"/>
      <c r="K46" s="555"/>
      <c r="L46" s="555"/>
      <c r="M46" s="555"/>
      <c r="O46" s="377">
        <v>1000</v>
      </c>
      <c r="P46" s="377"/>
      <c r="Q46" s="377"/>
      <c r="R46" s="327"/>
      <c r="S46" s="327"/>
    </row>
    <row r="47" spans="2:19" s="1" customFormat="1" ht="14.25" customHeight="1">
      <c r="B47" s="375">
        <v>38</v>
      </c>
      <c r="C47" s="376" t="s">
        <v>684</v>
      </c>
      <c r="D47" s="376"/>
      <c r="E47" s="376"/>
      <c r="F47" s="554">
        <v>45565</v>
      </c>
      <c r="G47" s="554"/>
      <c r="H47" s="555" t="s">
        <v>686</v>
      </c>
      <c r="I47" s="555"/>
      <c r="J47" s="555"/>
      <c r="K47" s="555"/>
      <c r="L47" s="555"/>
      <c r="M47" s="555"/>
      <c r="O47" s="176">
        <v>0</v>
      </c>
      <c r="P47" s="377"/>
      <c r="Q47" s="377">
        <v>16.68</v>
      </c>
      <c r="R47" s="327"/>
      <c r="S47" s="327"/>
    </row>
    <row r="48" spans="2:19" s="1" customFormat="1" ht="14.25" customHeight="1">
      <c r="B48" s="378">
        <v>39</v>
      </c>
      <c r="C48" s="376" t="s">
        <v>687</v>
      </c>
      <c r="D48" s="376"/>
      <c r="E48" s="376"/>
      <c r="F48" s="554">
        <v>45565</v>
      </c>
      <c r="G48" s="554"/>
      <c r="H48" s="555" t="s">
        <v>658</v>
      </c>
      <c r="I48" s="555"/>
      <c r="J48" s="555"/>
      <c r="K48" s="555"/>
      <c r="L48" s="555"/>
      <c r="M48" s="555"/>
      <c r="O48" s="377">
        <v>1250</v>
      </c>
      <c r="P48" s="377"/>
      <c r="Q48" s="377"/>
      <c r="R48" s="327"/>
      <c r="S48" s="327"/>
    </row>
    <row r="49" spans="2:19" s="1" customFormat="1" ht="14.25" customHeight="1">
      <c r="B49" s="378">
        <v>40</v>
      </c>
      <c r="C49" s="376" t="s">
        <v>687</v>
      </c>
      <c r="D49" s="376"/>
      <c r="E49" s="376"/>
      <c r="F49" s="554">
        <v>45565</v>
      </c>
      <c r="G49" s="554"/>
      <c r="H49" s="555" t="s">
        <v>688</v>
      </c>
      <c r="I49" s="555"/>
      <c r="J49" s="555"/>
      <c r="K49" s="555"/>
      <c r="L49" s="555"/>
      <c r="M49" s="555"/>
      <c r="O49" s="377">
        <v>1250</v>
      </c>
      <c r="P49" s="377"/>
      <c r="Q49" s="377"/>
      <c r="R49" s="327"/>
      <c r="S49" s="327"/>
    </row>
    <row r="50" spans="2:19" s="1" customFormat="1" ht="14.25" customHeight="1">
      <c r="B50" s="378">
        <v>41</v>
      </c>
      <c r="C50" s="376" t="s">
        <v>689</v>
      </c>
      <c r="D50" s="376"/>
      <c r="E50" s="376"/>
      <c r="F50" s="554">
        <v>45609</v>
      </c>
      <c r="G50" s="554"/>
      <c r="H50" s="555" t="s">
        <v>675</v>
      </c>
      <c r="I50" s="555"/>
      <c r="J50" s="555"/>
      <c r="K50" s="555"/>
      <c r="L50" s="555"/>
      <c r="M50" s="555"/>
      <c r="O50" s="377">
        <v>1500</v>
      </c>
      <c r="P50" s="377"/>
      <c r="Q50" s="377"/>
      <c r="R50" s="327"/>
      <c r="S50" s="327"/>
    </row>
    <row r="51" spans="2:19" s="1" customFormat="1" ht="14.25" customHeight="1">
      <c r="B51" s="375">
        <v>42</v>
      </c>
      <c r="C51" s="376" t="s">
        <v>689</v>
      </c>
      <c r="D51" s="376"/>
      <c r="E51" s="376"/>
      <c r="F51" s="554">
        <v>45609</v>
      </c>
      <c r="G51" s="554"/>
      <c r="H51" s="555" t="s">
        <v>691</v>
      </c>
      <c r="I51" s="555"/>
      <c r="J51" s="555"/>
      <c r="K51" s="555"/>
      <c r="L51" s="555"/>
      <c r="M51" s="555"/>
      <c r="O51" s="377">
        <v>500</v>
      </c>
      <c r="P51" s="377"/>
      <c r="Q51" s="377"/>
      <c r="R51" s="327"/>
      <c r="S51" s="327"/>
    </row>
    <row r="52" spans="2:19" s="1" customFormat="1" ht="14.25" customHeight="1">
      <c r="B52" s="375">
        <v>43</v>
      </c>
      <c r="C52" s="376" t="s">
        <v>692</v>
      </c>
      <c r="D52" s="376"/>
      <c r="E52" s="376"/>
      <c r="F52" s="554">
        <v>45615</v>
      </c>
      <c r="G52" s="554"/>
      <c r="H52" s="555" t="s">
        <v>675</v>
      </c>
      <c r="I52" s="555"/>
      <c r="J52" s="555"/>
      <c r="K52" s="555"/>
      <c r="L52" s="555"/>
      <c r="M52" s="555"/>
      <c r="O52" s="377">
        <v>900</v>
      </c>
      <c r="P52" s="377"/>
      <c r="Q52" s="377"/>
      <c r="R52" s="327"/>
      <c r="S52" s="327"/>
    </row>
    <row r="53" spans="2:19" s="1" customFormat="1" ht="14.25" customHeight="1">
      <c r="B53" s="375">
        <v>44</v>
      </c>
      <c r="C53" s="376" t="s">
        <v>693</v>
      </c>
      <c r="D53" s="376"/>
      <c r="E53" s="376"/>
      <c r="F53" s="554">
        <v>45625</v>
      </c>
      <c r="G53" s="554"/>
      <c r="H53" s="555" t="s">
        <v>694</v>
      </c>
      <c r="I53" s="555"/>
      <c r="J53" s="555"/>
      <c r="K53" s="555"/>
      <c r="L53" s="555"/>
      <c r="M53" s="555"/>
      <c r="O53" s="377">
        <v>1000</v>
      </c>
      <c r="P53" s="377"/>
      <c r="Q53" s="377"/>
      <c r="R53" s="327"/>
      <c r="S53" s="327"/>
    </row>
    <row r="54" spans="2:19" s="1" customFormat="1" ht="14.25" customHeight="1">
      <c r="B54" s="375">
        <v>45</v>
      </c>
      <c r="C54" s="376" t="s">
        <v>693</v>
      </c>
      <c r="D54" s="376"/>
      <c r="E54" s="376"/>
      <c r="F54" s="554">
        <v>45625</v>
      </c>
      <c r="G54" s="554"/>
      <c r="H54" s="555" t="s">
        <v>695</v>
      </c>
      <c r="I54" s="555"/>
      <c r="J54" s="555"/>
      <c r="K54" s="555"/>
      <c r="L54" s="555"/>
      <c r="M54" s="555"/>
      <c r="O54" s="377">
        <v>1000</v>
      </c>
      <c r="P54" s="377"/>
      <c r="Q54" s="377"/>
      <c r="R54" s="327"/>
      <c r="S54" s="327"/>
    </row>
    <row r="55" spans="2:19" s="1" customFormat="1" ht="14.25" customHeight="1">
      <c r="B55" s="378">
        <v>46</v>
      </c>
      <c r="C55" s="376" t="s">
        <v>696</v>
      </c>
      <c r="D55" s="376"/>
      <c r="E55" s="376"/>
      <c r="F55" s="554">
        <v>45632</v>
      </c>
      <c r="G55" s="554"/>
      <c r="H55" s="555" t="s">
        <v>671</v>
      </c>
      <c r="I55" s="555"/>
      <c r="J55" s="555"/>
      <c r="K55" s="555"/>
      <c r="L55" s="555"/>
      <c r="M55" s="555"/>
      <c r="O55" s="377">
        <v>1000</v>
      </c>
      <c r="P55" s="377"/>
      <c r="Q55" s="377"/>
      <c r="R55" s="327"/>
      <c r="S55" s="327"/>
    </row>
    <row r="56" spans="2:19" s="1" customFormat="1" ht="14.25" customHeight="1">
      <c r="B56" s="375">
        <v>47</v>
      </c>
      <c r="C56" s="376" t="s">
        <v>696</v>
      </c>
      <c r="D56" s="376"/>
      <c r="E56" s="376"/>
      <c r="F56" s="554">
        <v>45632</v>
      </c>
      <c r="G56" s="554"/>
      <c r="H56" s="555" t="s">
        <v>678</v>
      </c>
      <c r="I56" s="555"/>
      <c r="J56" s="555"/>
      <c r="K56" s="555"/>
      <c r="L56" s="555"/>
      <c r="M56" s="555"/>
      <c r="O56" s="377">
        <v>500</v>
      </c>
      <c r="P56" s="377"/>
      <c r="Q56" s="377"/>
      <c r="R56" s="327"/>
      <c r="S56" s="327"/>
    </row>
    <row r="57" spans="2:19" s="1" customFormat="1" ht="14.25" customHeight="1">
      <c r="B57" s="375">
        <v>48</v>
      </c>
      <c r="C57" s="376" t="s">
        <v>697</v>
      </c>
      <c r="D57" s="376"/>
      <c r="E57" s="376"/>
      <c r="F57" s="554">
        <v>45637</v>
      </c>
      <c r="G57" s="554"/>
      <c r="H57" s="555" t="s">
        <v>671</v>
      </c>
      <c r="I57" s="555"/>
      <c r="J57" s="555"/>
      <c r="K57" s="555"/>
      <c r="L57" s="555"/>
      <c r="M57" s="555"/>
      <c r="O57" s="377">
        <v>394.03500000000003</v>
      </c>
      <c r="P57" s="377"/>
      <c r="Q57" s="377"/>
      <c r="R57" s="327"/>
      <c r="S57" s="327"/>
    </row>
    <row r="58" spans="2:19" s="1" customFormat="1" ht="14.25" customHeight="1">
      <c r="B58" s="378">
        <v>49</v>
      </c>
      <c r="C58" s="376" t="s">
        <v>698</v>
      </c>
      <c r="D58" s="376"/>
      <c r="E58" s="376"/>
      <c r="F58" s="554">
        <v>45643</v>
      </c>
      <c r="G58" s="554"/>
      <c r="H58" s="555" t="s">
        <v>653</v>
      </c>
      <c r="I58" s="555"/>
      <c r="J58" s="555"/>
      <c r="K58" s="555"/>
      <c r="L58" s="555"/>
      <c r="M58" s="555"/>
      <c r="O58" s="377">
        <v>1000</v>
      </c>
      <c r="P58" s="377"/>
      <c r="Q58" s="377"/>
      <c r="R58" s="327"/>
      <c r="S58" s="327"/>
    </row>
    <row r="59" spans="2:19" s="1" customFormat="1" ht="14.25" customHeight="1">
      <c r="B59" s="378">
        <v>50</v>
      </c>
      <c r="C59" s="376" t="s">
        <v>699</v>
      </c>
      <c r="D59" s="376"/>
      <c r="E59" s="376"/>
      <c r="F59" s="554">
        <v>45653</v>
      </c>
      <c r="G59" s="554"/>
      <c r="H59" s="555" t="s">
        <v>700</v>
      </c>
      <c r="I59" s="555"/>
      <c r="J59" s="555"/>
      <c r="K59" s="555"/>
      <c r="L59" s="555"/>
      <c r="M59" s="555"/>
      <c r="O59" s="377">
        <v>1000</v>
      </c>
      <c r="P59" s="377"/>
      <c r="Q59" s="377"/>
      <c r="R59" s="327"/>
      <c r="S59" s="327"/>
    </row>
    <row r="60" spans="2:19" s="1" customFormat="1" ht="14.15" customHeight="1">
      <c r="B60" s="375">
        <v>51</v>
      </c>
      <c r="C60" s="376" t="s">
        <v>642</v>
      </c>
      <c r="D60" s="376"/>
      <c r="E60" s="376"/>
      <c r="F60" s="554">
        <v>45656</v>
      </c>
      <c r="G60" s="554"/>
      <c r="H60" s="555" t="s">
        <v>653</v>
      </c>
      <c r="I60" s="555"/>
      <c r="J60" s="555"/>
      <c r="K60" s="555"/>
      <c r="L60" s="555"/>
      <c r="M60" s="555"/>
      <c r="O60" s="377">
        <v>500</v>
      </c>
      <c r="P60" s="377"/>
      <c r="Q60" s="377"/>
      <c r="R60" s="327"/>
      <c r="S60" s="327"/>
    </row>
    <row r="61" spans="2:19" s="1" customFormat="1" ht="14.25" customHeight="1">
      <c r="B61" s="378">
        <v>52</v>
      </c>
      <c r="C61" s="376" t="s">
        <v>701</v>
      </c>
      <c r="D61" s="376"/>
      <c r="E61" s="376"/>
      <c r="F61" s="554">
        <v>45656</v>
      </c>
      <c r="G61" s="554"/>
      <c r="H61" s="555" t="s">
        <v>671</v>
      </c>
      <c r="I61" s="555"/>
      <c r="J61" s="555"/>
      <c r="K61" s="555"/>
      <c r="L61" s="555"/>
      <c r="M61" s="555"/>
      <c r="O61" s="377">
        <v>1750</v>
      </c>
      <c r="P61" s="377"/>
      <c r="Q61" s="377"/>
      <c r="R61" s="327"/>
      <c r="S61" s="327"/>
    </row>
    <row r="62" spans="2:19" s="1" customFormat="1" ht="14.25" customHeight="1">
      <c r="B62" s="378">
        <v>53</v>
      </c>
      <c r="C62" s="376" t="s">
        <v>701</v>
      </c>
      <c r="D62" s="376"/>
      <c r="E62" s="376"/>
      <c r="F62" s="554">
        <v>45656</v>
      </c>
      <c r="G62" s="554"/>
      <c r="H62" s="555" t="s">
        <v>688</v>
      </c>
      <c r="I62" s="555"/>
      <c r="J62" s="555"/>
      <c r="K62" s="555"/>
      <c r="L62" s="555"/>
      <c r="M62" s="555"/>
      <c r="O62" s="377">
        <v>1250</v>
      </c>
      <c r="P62" s="377"/>
      <c r="Q62" s="377"/>
      <c r="R62" s="327"/>
      <c r="S62" s="327"/>
    </row>
    <row r="63" spans="2:19" s="1" customFormat="1" ht="14.25" customHeight="1">
      <c r="B63" s="550" t="s">
        <v>702</v>
      </c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88">
        <v>35148.21</v>
      </c>
      <c r="O63" s="588"/>
      <c r="P63" s="588">
        <v>16.68</v>
      </c>
      <c r="Q63" s="588"/>
      <c r="R63" s="327"/>
      <c r="S63" s="327"/>
    </row>
    <row r="64" spans="2:19" s="1" customFormat="1" ht="14.25" customHeight="1">
      <c r="B64" s="378"/>
      <c r="C64" s="376"/>
      <c r="D64" s="376"/>
      <c r="E64" s="376"/>
      <c r="F64" s="575"/>
      <c r="G64" s="575"/>
      <c r="H64" s="555"/>
      <c r="I64" s="555"/>
      <c r="J64" s="555"/>
      <c r="K64" s="555"/>
      <c r="L64" s="555"/>
      <c r="M64" s="555"/>
      <c r="O64" s="377"/>
      <c r="P64" s="377"/>
      <c r="Q64" s="377"/>
      <c r="R64" s="327"/>
      <c r="S64" s="327"/>
    </row>
    <row r="65" spans="2:20" s="1" customFormat="1" ht="13.5" customHeight="1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 s="327"/>
      <c r="S65" s="327"/>
    </row>
    <row r="66" spans="2:20" s="1" customFormat="1" ht="15" customHeight="1">
      <c r="B66" s="558" t="s">
        <v>535</v>
      </c>
      <c r="C66" s="545" t="s">
        <v>548</v>
      </c>
      <c r="D66" s="547"/>
      <c r="E66" s="559"/>
      <c r="F66" s="585" t="s">
        <v>703</v>
      </c>
      <c r="G66" s="586"/>
      <c r="H66" s="545" t="s">
        <v>622</v>
      </c>
      <c r="I66" s="561"/>
      <c r="J66" s="561"/>
      <c r="K66" s="561"/>
      <c r="L66" s="561"/>
      <c r="M66" s="559"/>
      <c r="N66" s="487" t="s">
        <v>638</v>
      </c>
      <c r="O66" s="488"/>
      <c r="P66" s="488"/>
      <c r="Q66" s="489"/>
      <c r="R66" s="327"/>
      <c r="S66" s="327"/>
    </row>
    <row r="67" spans="2:20" s="1" customFormat="1" ht="15" customHeight="1">
      <c r="B67" s="558"/>
      <c r="C67" s="545"/>
      <c r="D67" s="547"/>
      <c r="E67" s="559"/>
      <c r="F67" s="585"/>
      <c r="G67" s="586"/>
      <c r="H67" s="545"/>
      <c r="I67" s="561"/>
      <c r="J67" s="561"/>
      <c r="K67" s="561"/>
      <c r="L67" s="561"/>
      <c r="M67" s="559"/>
      <c r="N67" s="585" t="s">
        <v>639</v>
      </c>
      <c r="O67" s="586"/>
      <c r="P67" s="585" t="s">
        <v>640</v>
      </c>
      <c r="Q67" s="587"/>
      <c r="R67" s="327"/>
      <c r="S67" s="327"/>
    </row>
    <row r="68" spans="2:20" s="1" customFormat="1" ht="15" customHeight="1">
      <c r="B68" s="373" t="s">
        <v>704</v>
      </c>
      <c r="C68" s="366"/>
      <c r="D68" s="366"/>
      <c r="E68" s="366"/>
      <c r="G68" s="366"/>
      <c r="H68" s="379"/>
      <c r="I68" s="379"/>
      <c r="J68" s="380"/>
      <c r="K68" s="380"/>
      <c r="L68" s="349"/>
      <c r="M68" s="381"/>
      <c r="N68" s="382"/>
      <c r="O68" s="377"/>
      <c r="P68" s="377"/>
      <c r="Q68" s="377"/>
      <c r="R68" s="327"/>
      <c r="S68" s="327"/>
    </row>
    <row r="69" spans="2:20" s="1" customFormat="1" ht="15" customHeight="1">
      <c r="B69" s="383">
        <v>1</v>
      </c>
      <c r="C69" s="376" t="s">
        <v>705</v>
      </c>
      <c r="D69" s="366"/>
      <c r="E69" s="366"/>
      <c r="F69" s="583" t="s">
        <v>706</v>
      </c>
      <c r="G69" s="583"/>
      <c r="H69" s="576" t="s">
        <v>707</v>
      </c>
      <c r="I69" s="576"/>
      <c r="J69" s="576"/>
      <c r="K69" s="576"/>
      <c r="L69" s="576"/>
      <c r="M69" s="576"/>
      <c r="N69" s="384"/>
      <c r="O69" s="377">
        <v>750</v>
      </c>
      <c r="P69" s="377"/>
      <c r="Q69" s="377"/>
      <c r="S69" s="327"/>
      <c r="T69" s="385"/>
    </row>
    <row r="70" spans="2:20" s="1" customFormat="1" ht="15" customHeight="1">
      <c r="B70" s="383">
        <v>2</v>
      </c>
      <c r="C70" s="376" t="s">
        <v>708</v>
      </c>
      <c r="D70" s="366"/>
      <c r="E70" s="366"/>
      <c r="F70" s="583" t="s">
        <v>709</v>
      </c>
      <c r="G70" s="583"/>
      <c r="H70" s="576" t="s">
        <v>710</v>
      </c>
      <c r="I70" s="576"/>
      <c r="J70" s="576"/>
      <c r="K70" s="576"/>
      <c r="L70" s="576"/>
      <c r="M70" s="576"/>
      <c r="N70" s="384"/>
      <c r="O70" s="377">
        <v>750</v>
      </c>
      <c r="P70" s="377"/>
      <c r="Q70" s="377"/>
      <c r="S70" s="327"/>
      <c r="T70" s="385"/>
    </row>
    <row r="71" spans="2:20" s="1" customFormat="1" ht="15" customHeight="1">
      <c r="B71" s="383">
        <v>3</v>
      </c>
      <c r="C71" s="376" t="s">
        <v>711</v>
      </c>
      <c r="D71" s="366"/>
      <c r="E71" s="366"/>
      <c r="F71" s="583" t="s">
        <v>712</v>
      </c>
      <c r="G71" s="583"/>
      <c r="H71" s="576" t="s">
        <v>713</v>
      </c>
      <c r="I71" s="576"/>
      <c r="J71" s="576"/>
      <c r="K71" s="576"/>
      <c r="L71" s="576"/>
      <c r="M71" s="576"/>
      <c r="N71" s="384"/>
      <c r="O71" s="377">
        <v>2700</v>
      </c>
      <c r="P71" s="377"/>
      <c r="Q71" s="377"/>
      <c r="S71" s="327"/>
      <c r="T71" s="385"/>
    </row>
    <row r="72" spans="2:20" s="1" customFormat="1" ht="15" customHeight="1">
      <c r="B72" s="383">
        <v>4</v>
      </c>
      <c r="C72" s="376" t="s">
        <v>714</v>
      </c>
      <c r="D72" s="366"/>
      <c r="E72" s="366"/>
      <c r="F72" s="583" t="s">
        <v>715</v>
      </c>
      <c r="G72" s="583"/>
      <c r="H72" s="576" t="s">
        <v>716</v>
      </c>
      <c r="I72" s="576"/>
      <c r="J72" s="576"/>
      <c r="K72" s="576"/>
      <c r="L72" s="576"/>
      <c r="M72" s="576"/>
      <c r="N72" s="384"/>
      <c r="O72" s="377">
        <v>3000</v>
      </c>
      <c r="P72" s="377"/>
      <c r="Q72" s="377"/>
      <c r="S72" s="327"/>
      <c r="T72" s="385"/>
    </row>
    <row r="73" spans="2:20" s="1" customFormat="1" ht="15" customHeight="1">
      <c r="B73" s="383">
        <v>5</v>
      </c>
      <c r="C73" s="376" t="s">
        <v>714</v>
      </c>
      <c r="D73" s="366"/>
      <c r="E73" s="366"/>
      <c r="F73" s="583" t="s">
        <v>715</v>
      </c>
      <c r="G73" s="583"/>
      <c r="H73" s="576" t="s">
        <v>717</v>
      </c>
      <c r="I73" s="576"/>
      <c r="J73" s="576"/>
      <c r="K73" s="576"/>
      <c r="L73" s="576"/>
      <c r="M73" s="576"/>
      <c r="N73" s="384"/>
      <c r="O73" s="377">
        <v>547.25</v>
      </c>
      <c r="P73" s="377"/>
      <c r="Q73" s="377"/>
      <c r="S73" s="327"/>
      <c r="T73" s="385"/>
    </row>
    <row r="74" spans="2:20" s="1" customFormat="1" ht="15" customHeight="1">
      <c r="B74" s="383">
        <v>6</v>
      </c>
      <c r="C74" s="376" t="s">
        <v>661</v>
      </c>
      <c r="D74" s="366"/>
      <c r="E74" s="366"/>
      <c r="F74" s="583" t="s">
        <v>715</v>
      </c>
      <c r="G74" s="583"/>
      <c r="H74" s="576" t="s">
        <v>718</v>
      </c>
      <c r="I74" s="576"/>
      <c r="J74" s="576"/>
      <c r="K74" s="576"/>
      <c r="L74" s="576"/>
      <c r="M74" s="576"/>
      <c r="N74" s="384"/>
      <c r="O74" s="377">
        <v>791.80499999999995</v>
      </c>
      <c r="P74" s="377"/>
      <c r="Q74" s="377"/>
      <c r="S74" s="327"/>
      <c r="T74" s="385"/>
    </row>
    <row r="75" spans="2:20" s="1" customFormat="1" ht="15" customHeight="1">
      <c r="B75" s="383">
        <v>7</v>
      </c>
      <c r="C75" s="376" t="s">
        <v>719</v>
      </c>
      <c r="F75" s="578" t="s">
        <v>720</v>
      </c>
      <c r="G75" s="578"/>
      <c r="H75" s="576" t="s">
        <v>721</v>
      </c>
      <c r="I75" s="576"/>
      <c r="J75" s="576"/>
      <c r="K75" s="576"/>
      <c r="L75" s="576"/>
      <c r="M75" s="576"/>
      <c r="N75" s="386"/>
      <c r="O75" s="377">
        <v>1500</v>
      </c>
      <c r="T75" s="385"/>
    </row>
    <row r="76" spans="2:20" s="1" customFormat="1" ht="16.5" customHeight="1">
      <c r="B76" s="383">
        <v>8</v>
      </c>
      <c r="C76" s="376" t="s">
        <v>698</v>
      </c>
      <c r="F76" s="577" t="s">
        <v>722</v>
      </c>
      <c r="G76" s="578"/>
      <c r="H76" s="576" t="s">
        <v>723</v>
      </c>
      <c r="I76" s="576"/>
      <c r="J76" s="576"/>
      <c r="K76" s="576"/>
      <c r="L76" s="576"/>
      <c r="M76" s="576"/>
      <c r="N76" s="386"/>
      <c r="O76" s="377">
        <v>1500</v>
      </c>
      <c r="T76" s="385"/>
    </row>
    <row r="77" spans="2:20" s="1" customFormat="1" ht="16.5" customHeight="1">
      <c r="B77" s="383">
        <v>9</v>
      </c>
      <c r="C77" s="376" t="s">
        <v>724</v>
      </c>
      <c r="F77" s="583" t="s">
        <v>725</v>
      </c>
      <c r="G77" s="583"/>
      <c r="H77" s="576" t="s">
        <v>726</v>
      </c>
      <c r="I77" s="576"/>
      <c r="J77" s="576"/>
      <c r="K77" s="576"/>
      <c r="L77" s="576"/>
      <c r="M77" s="576"/>
      <c r="N77" s="386"/>
      <c r="O77" s="377">
        <v>1500</v>
      </c>
      <c r="T77" s="385"/>
    </row>
    <row r="78" spans="2:20" s="1" customFormat="1" ht="16.5" customHeight="1">
      <c r="B78" s="383">
        <v>10</v>
      </c>
      <c r="C78" s="376" t="s">
        <v>727</v>
      </c>
      <c r="F78" s="583" t="s">
        <v>728</v>
      </c>
      <c r="G78" s="583"/>
      <c r="H78" s="576" t="s">
        <v>729</v>
      </c>
      <c r="I78" s="576"/>
      <c r="J78" s="576"/>
      <c r="K78" s="576"/>
      <c r="L78" s="576"/>
      <c r="M78" s="576"/>
      <c r="N78" s="386"/>
      <c r="O78" s="377">
        <v>1676.18</v>
      </c>
      <c r="T78" s="385"/>
    </row>
    <row r="79" spans="2:20" s="1" customFormat="1" ht="16.5" customHeight="1">
      <c r="B79" s="383">
        <v>11</v>
      </c>
      <c r="C79" s="376" t="s">
        <v>730</v>
      </c>
      <c r="F79" s="583">
        <v>45366</v>
      </c>
      <c r="G79" s="583"/>
      <c r="H79" s="576" t="s">
        <v>731</v>
      </c>
      <c r="I79" s="576"/>
      <c r="J79" s="576"/>
      <c r="K79" s="576"/>
      <c r="L79" s="576"/>
      <c r="M79" s="576"/>
      <c r="N79" s="386"/>
      <c r="O79" s="377">
        <v>2500</v>
      </c>
      <c r="T79" s="385"/>
    </row>
    <row r="80" spans="2:20" s="1" customFormat="1" ht="16.5" customHeight="1">
      <c r="B80" s="383">
        <v>12</v>
      </c>
      <c r="C80" s="376" t="s">
        <v>609</v>
      </c>
      <c r="F80" s="583">
        <v>45370</v>
      </c>
      <c r="G80" s="583"/>
      <c r="H80" s="576" t="s">
        <v>732</v>
      </c>
      <c r="I80" s="576"/>
      <c r="J80" s="576"/>
      <c r="K80" s="576"/>
      <c r="L80" s="576"/>
      <c r="M80" s="576"/>
      <c r="N80" s="386"/>
      <c r="O80" s="377">
        <v>1250</v>
      </c>
      <c r="T80" s="385"/>
    </row>
    <row r="81" spans="2:20" s="1" customFormat="1" ht="16.5" customHeight="1">
      <c r="B81" s="383">
        <v>13</v>
      </c>
      <c r="C81" s="376" t="s">
        <v>733</v>
      </c>
      <c r="F81" s="583" t="s">
        <v>734</v>
      </c>
      <c r="G81" s="583"/>
      <c r="H81" s="576" t="s">
        <v>735</v>
      </c>
      <c r="I81" s="576"/>
      <c r="J81" s="576"/>
      <c r="K81" s="576"/>
      <c r="L81" s="576"/>
      <c r="M81" s="584"/>
      <c r="N81" s="386"/>
      <c r="O81" s="377">
        <v>1176.26</v>
      </c>
      <c r="T81" s="385"/>
    </row>
    <row r="82" spans="2:20" s="1" customFormat="1" ht="16.5" customHeight="1">
      <c r="B82" s="383">
        <v>14</v>
      </c>
      <c r="C82" s="376" t="s">
        <v>714</v>
      </c>
      <c r="F82" s="583">
        <v>45373</v>
      </c>
      <c r="G82" s="583"/>
      <c r="H82" s="576" t="s">
        <v>736</v>
      </c>
      <c r="I82" s="576"/>
      <c r="J82" s="576"/>
      <c r="K82" s="576"/>
      <c r="L82" s="576"/>
      <c r="M82" s="584"/>
      <c r="N82" s="386"/>
      <c r="O82" s="377">
        <v>1500</v>
      </c>
      <c r="T82" s="385"/>
    </row>
    <row r="83" spans="2:20" s="1" customFormat="1" ht="16.5" customHeight="1">
      <c r="B83" s="383">
        <v>15</v>
      </c>
      <c r="C83" s="376" t="s">
        <v>714</v>
      </c>
      <c r="F83" s="583">
        <v>45373</v>
      </c>
      <c r="G83" s="583"/>
      <c r="H83" s="576" t="s">
        <v>737</v>
      </c>
      <c r="I83" s="576"/>
      <c r="J83" s="576"/>
      <c r="K83" s="576"/>
      <c r="L83" s="576"/>
      <c r="M83" s="576"/>
      <c r="N83" s="386"/>
      <c r="O83" s="377">
        <v>1143.6949999999999</v>
      </c>
      <c r="T83" s="385"/>
    </row>
    <row r="84" spans="2:20" s="1" customFormat="1" ht="16.5" customHeight="1">
      <c r="B84" s="383">
        <v>16</v>
      </c>
      <c r="C84" s="376" t="s">
        <v>738</v>
      </c>
      <c r="F84" s="583">
        <v>45376</v>
      </c>
      <c r="G84" s="583"/>
      <c r="H84" s="579" t="s">
        <v>739</v>
      </c>
      <c r="I84" s="579"/>
      <c r="J84" s="579"/>
      <c r="K84" s="579"/>
      <c r="L84" s="579"/>
      <c r="M84" s="579"/>
      <c r="N84" s="386"/>
      <c r="O84" s="377">
        <v>4000</v>
      </c>
      <c r="R84" s="387"/>
      <c r="T84" s="385"/>
    </row>
    <row r="85" spans="2:20" s="1" customFormat="1" ht="16.5" customHeight="1">
      <c r="B85" s="383">
        <v>17</v>
      </c>
      <c r="C85" s="376" t="s">
        <v>738</v>
      </c>
      <c r="D85" s="371"/>
      <c r="E85" s="371"/>
      <c r="F85" s="583">
        <v>45376</v>
      </c>
      <c r="G85" s="583"/>
      <c r="H85" s="576" t="s">
        <v>740</v>
      </c>
      <c r="I85" s="576"/>
      <c r="J85" s="576"/>
      <c r="K85" s="576"/>
      <c r="L85" s="576"/>
      <c r="M85" s="576"/>
      <c r="N85" s="386"/>
      <c r="O85" s="377" t="s">
        <v>741</v>
      </c>
      <c r="P85" s="371"/>
      <c r="Q85" s="451">
        <f>25000000/10^6</f>
        <v>25</v>
      </c>
      <c r="R85" s="387"/>
      <c r="T85" s="385"/>
    </row>
    <row r="86" spans="2:20" s="1" customFormat="1" ht="16.5" customHeight="1">
      <c r="B86" s="383">
        <v>18</v>
      </c>
      <c r="C86" s="376" t="s">
        <v>738</v>
      </c>
      <c r="F86" s="583">
        <v>45376</v>
      </c>
      <c r="G86" s="583"/>
      <c r="H86" s="579" t="s">
        <v>731</v>
      </c>
      <c r="I86" s="579"/>
      <c r="J86" s="579"/>
      <c r="K86" s="579"/>
      <c r="L86" s="579"/>
      <c r="M86" s="579"/>
      <c r="N86" s="386"/>
      <c r="O86" s="377">
        <v>500</v>
      </c>
      <c r="R86" s="387"/>
      <c r="T86" s="385"/>
    </row>
    <row r="87" spans="2:20" s="1" customFormat="1" ht="16.5" customHeight="1">
      <c r="B87" s="383">
        <v>19</v>
      </c>
      <c r="C87" s="376" t="s">
        <v>742</v>
      </c>
      <c r="F87" s="583">
        <v>45379</v>
      </c>
      <c r="G87" s="583"/>
      <c r="H87" s="579" t="s">
        <v>713</v>
      </c>
      <c r="I87" s="579"/>
      <c r="J87" s="579"/>
      <c r="K87" s="579"/>
      <c r="L87" s="579"/>
      <c r="M87" s="579"/>
      <c r="N87" s="386"/>
      <c r="O87" s="377">
        <v>2000</v>
      </c>
      <c r="R87" s="387"/>
      <c r="T87" s="385"/>
    </row>
    <row r="88" spans="2:20" s="1" customFormat="1" ht="16.5" customHeight="1">
      <c r="B88" s="383">
        <v>20</v>
      </c>
      <c r="C88" s="376" t="s">
        <v>684</v>
      </c>
      <c r="F88" s="583">
        <v>45383</v>
      </c>
      <c r="G88" s="583"/>
      <c r="H88" s="579" t="s">
        <v>726</v>
      </c>
      <c r="I88" s="579"/>
      <c r="J88" s="579"/>
      <c r="K88" s="579"/>
      <c r="L88" s="579"/>
      <c r="M88" s="579"/>
      <c r="N88" s="386"/>
      <c r="O88" s="377">
        <v>4000</v>
      </c>
      <c r="R88" s="387"/>
      <c r="T88" s="385"/>
    </row>
    <row r="89" spans="2:20" s="1" customFormat="1" ht="16.5" customHeight="1">
      <c r="B89" s="383">
        <v>21</v>
      </c>
      <c r="C89" s="376" t="s">
        <v>684</v>
      </c>
      <c r="F89" s="583">
        <v>45383</v>
      </c>
      <c r="G89" s="583"/>
      <c r="H89" s="579" t="s">
        <v>743</v>
      </c>
      <c r="I89" s="579"/>
      <c r="J89" s="579"/>
      <c r="K89" s="579"/>
      <c r="L89" s="579"/>
      <c r="M89" s="579"/>
      <c r="N89" s="386"/>
      <c r="O89" s="377">
        <v>695.09</v>
      </c>
      <c r="R89" s="387"/>
      <c r="T89" s="385"/>
    </row>
    <row r="90" spans="2:20" s="1" customFormat="1" ht="16.5" customHeight="1">
      <c r="B90" s="383">
        <v>22</v>
      </c>
      <c r="C90" s="376" t="s">
        <v>684</v>
      </c>
      <c r="F90" s="583">
        <v>45383</v>
      </c>
      <c r="G90" s="583"/>
      <c r="H90" s="576" t="s">
        <v>740</v>
      </c>
      <c r="I90" s="576"/>
      <c r="J90" s="576"/>
      <c r="K90" s="576"/>
      <c r="L90" s="576"/>
      <c r="M90" s="576"/>
      <c r="N90" s="386"/>
      <c r="O90" s="377">
        <v>0</v>
      </c>
      <c r="Q90" s="1">
        <v>25</v>
      </c>
      <c r="R90" s="387"/>
      <c r="T90" s="385"/>
    </row>
    <row r="91" spans="2:20" s="1" customFormat="1" ht="16.5" customHeight="1">
      <c r="B91" s="383">
        <v>23</v>
      </c>
      <c r="C91" s="376" t="s">
        <v>744</v>
      </c>
      <c r="F91" s="583" t="s">
        <v>745</v>
      </c>
      <c r="G91" s="583"/>
      <c r="H91" s="579" t="s">
        <v>746</v>
      </c>
      <c r="I91" s="579"/>
      <c r="J91" s="579"/>
      <c r="K91" s="579"/>
      <c r="L91" s="579"/>
      <c r="M91" s="579"/>
      <c r="N91" s="386"/>
      <c r="O91" s="377">
        <v>500</v>
      </c>
      <c r="R91" s="387"/>
      <c r="T91" s="385"/>
    </row>
    <row r="92" spans="2:20" s="1" customFormat="1" ht="16.5" customHeight="1">
      <c r="B92" s="383">
        <v>24</v>
      </c>
      <c r="C92" s="376" t="s">
        <v>747</v>
      </c>
      <c r="F92" s="583">
        <v>45400</v>
      </c>
      <c r="G92" s="583"/>
      <c r="H92" s="579" t="s">
        <v>748</v>
      </c>
      <c r="I92" s="579"/>
      <c r="J92" s="579"/>
      <c r="K92" s="579"/>
      <c r="L92" s="579"/>
      <c r="M92" s="579"/>
      <c r="N92" s="386"/>
      <c r="O92" s="377">
        <v>2500</v>
      </c>
      <c r="R92" s="387"/>
      <c r="T92" s="385"/>
    </row>
    <row r="93" spans="2:20" s="1" customFormat="1" ht="16.5" customHeight="1">
      <c r="B93" s="383">
        <v>25</v>
      </c>
      <c r="C93" s="376" t="s">
        <v>749</v>
      </c>
      <c r="F93" s="577" t="s">
        <v>750</v>
      </c>
      <c r="G93" s="578"/>
      <c r="H93" s="579" t="s">
        <v>713</v>
      </c>
      <c r="I93" s="579"/>
      <c r="J93" s="579"/>
      <c r="K93" s="579"/>
      <c r="L93" s="579"/>
      <c r="M93" s="579"/>
      <c r="N93" s="386"/>
      <c r="O93" s="377">
        <v>1600</v>
      </c>
      <c r="R93" s="387"/>
      <c r="T93" s="385"/>
    </row>
    <row r="94" spans="2:20" s="1" customFormat="1" ht="16.5" customHeight="1">
      <c r="B94" s="383">
        <v>26</v>
      </c>
      <c r="C94" s="376" t="s">
        <v>749</v>
      </c>
      <c r="F94" s="577" t="s">
        <v>750</v>
      </c>
      <c r="G94" s="578"/>
      <c r="H94" s="579" t="s">
        <v>751</v>
      </c>
      <c r="I94" s="579"/>
      <c r="J94" s="579"/>
      <c r="K94" s="579"/>
      <c r="L94" s="579"/>
      <c r="M94" s="579"/>
      <c r="N94" s="386"/>
      <c r="O94" s="377">
        <v>400</v>
      </c>
      <c r="R94" s="387"/>
      <c r="T94" s="385"/>
    </row>
    <row r="95" spans="2:20" s="1" customFormat="1" ht="16.5" customHeight="1">
      <c r="B95" s="383">
        <v>27</v>
      </c>
      <c r="C95" s="376" t="s">
        <v>738</v>
      </c>
      <c r="F95" s="583">
        <v>45429</v>
      </c>
      <c r="G95" s="583"/>
      <c r="H95" s="579" t="s">
        <v>752</v>
      </c>
      <c r="I95" s="579"/>
      <c r="J95" s="579"/>
      <c r="K95" s="579"/>
      <c r="L95" s="579"/>
      <c r="M95" s="579"/>
      <c r="N95" s="386"/>
      <c r="O95" s="377">
        <v>3500</v>
      </c>
      <c r="R95" s="387"/>
      <c r="T95" s="385"/>
    </row>
    <row r="96" spans="2:20" s="1" customFormat="1" ht="16.5" customHeight="1">
      <c r="B96" s="383">
        <v>28</v>
      </c>
      <c r="C96" s="376" t="s">
        <v>738</v>
      </c>
      <c r="F96" s="583">
        <v>45429</v>
      </c>
      <c r="G96" s="583"/>
      <c r="H96" s="579" t="s">
        <v>753</v>
      </c>
      <c r="I96" s="579"/>
      <c r="J96" s="579"/>
      <c r="K96" s="579"/>
      <c r="L96" s="579"/>
      <c r="M96" s="579"/>
      <c r="N96" s="386"/>
      <c r="O96" s="377">
        <v>0</v>
      </c>
      <c r="Q96" s="1">
        <v>25</v>
      </c>
      <c r="R96" s="387"/>
      <c r="T96" s="385"/>
    </row>
    <row r="97" spans="2:20" s="1" customFormat="1" ht="16.5" customHeight="1">
      <c r="B97" s="383">
        <v>29</v>
      </c>
      <c r="C97" s="376" t="s">
        <v>738</v>
      </c>
      <c r="F97" s="583">
        <v>45429</v>
      </c>
      <c r="G97" s="583"/>
      <c r="H97" s="579" t="s">
        <v>754</v>
      </c>
      <c r="I97" s="579"/>
      <c r="J97" s="579"/>
      <c r="K97" s="579"/>
      <c r="L97" s="579"/>
      <c r="M97" s="579"/>
      <c r="N97" s="386"/>
      <c r="O97" s="377">
        <v>319.625</v>
      </c>
      <c r="R97" s="387"/>
      <c r="T97" s="385"/>
    </row>
    <row r="98" spans="2:20" s="1" customFormat="1" ht="16.5" customHeight="1">
      <c r="B98" s="383">
        <v>30</v>
      </c>
      <c r="C98" s="376" t="s">
        <v>755</v>
      </c>
      <c r="F98" s="577" t="s">
        <v>756</v>
      </c>
      <c r="G98" s="578"/>
      <c r="H98" s="579" t="s">
        <v>757</v>
      </c>
      <c r="I98" s="579"/>
      <c r="J98" s="579"/>
      <c r="K98" s="579"/>
      <c r="L98" s="579"/>
      <c r="M98" s="579"/>
      <c r="N98" s="386"/>
      <c r="O98" s="377">
        <v>1163.085</v>
      </c>
      <c r="R98" s="387"/>
      <c r="T98" s="385"/>
    </row>
    <row r="99" spans="2:20" s="1" customFormat="1" ht="16.5" customHeight="1">
      <c r="B99" s="383">
        <v>31</v>
      </c>
      <c r="C99" s="376" t="s">
        <v>758</v>
      </c>
      <c r="F99" s="577" t="s">
        <v>759</v>
      </c>
      <c r="G99" s="578"/>
      <c r="H99" s="579" t="s">
        <v>760</v>
      </c>
      <c r="I99" s="579"/>
      <c r="J99" s="579"/>
      <c r="K99" s="579"/>
      <c r="L99" s="579"/>
      <c r="M99" s="579"/>
      <c r="N99" s="386"/>
      <c r="O99" s="377">
        <v>1300</v>
      </c>
      <c r="R99" s="387"/>
      <c r="T99" s="385"/>
    </row>
    <row r="100" spans="2:20" s="1" customFormat="1" ht="16.5" customHeight="1">
      <c r="B100" s="383">
        <v>32</v>
      </c>
      <c r="C100" s="376" t="s">
        <v>646</v>
      </c>
      <c r="F100" s="577" t="s">
        <v>761</v>
      </c>
      <c r="G100" s="578"/>
      <c r="H100" s="579" t="s">
        <v>762</v>
      </c>
      <c r="I100" s="579"/>
      <c r="J100" s="579"/>
      <c r="K100" s="579"/>
      <c r="L100" s="579"/>
      <c r="M100" s="579"/>
      <c r="N100" s="386"/>
      <c r="O100" s="377">
        <v>1052.52</v>
      </c>
      <c r="R100" s="387"/>
      <c r="T100" s="385"/>
    </row>
    <row r="101" spans="2:20" s="1" customFormat="1" ht="16.5" customHeight="1">
      <c r="B101" s="383">
        <v>33</v>
      </c>
      <c r="C101" s="376" t="s">
        <v>646</v>
      </c>
      <c r="F101" s="577" t="s">
        <v>761</v>
      </c>
      <c r="G101" s="578"/>
      <c r="H101" s="576" t="s">
        <v>763</v>
      </c>
      <c r="I101" s="576"/>
      <c r="J101" s="576"/>
      <c r="K101" s="576"/>
      <c r="L101" s="576"/>
      <c r="M101" s="576"/>
      <c r="N101" s="386"/>
      <c r="O101" s="377">
        <v>447.48</v>
      </c>
      <c r="R101" s="387"/>
      <c r="T101" s="385"/>
    </row>
    <row r="102" spans="2:20" s="1" customFormat="1" ht="16.5" customHeight="1">
      <c r="B102" s="383">
        <v>34</v>
      </c>
      <c r="C102" s="376" t="s">
        <v>733</v>
      </c>
      <c r="F102" s="577" t="s">
        <v>764</v>
      </c>
      <c r="G102" s="578"/>
      <c r="H102" s="579" t="s">
        <v>765</v>
      </c>
      <c r="I102" s="579"/>
      <c r="J102" s="579"/>
      <c r="K102" s="579"/>
      <c r="L102" s="579"/>
      <c r="M102" s="579"/>
      <c r="N102" s="386"/>
      <c r="O102" s="377">
        <v>1023.74</v>
      </c>
      <c r="R102" s="387"/>
      <c r="T102" s="385"/>
    </row>
    <row r="103" spans="2:20" s="1" customFormat="1" ht="16.5" customHeight="1">
      <c r="B103" s="383">
        <v>35</v>
      </c>
      <c r="C103" s="376" t="s">
        <v>766</v>
      </c>
      <c r="F103" s="577" t="s">
        <v>767</v>
      </c>
      <c r="G103" s="578"/>
      <c r="H103" s="579" t="s">
        <v>760</v>
      </c>
      <c r="I103" s="579"/>
      <c r="J103" s="579"/>
      <c r="K103" s="579"/>
      <c r="L103" s="579"/>
      <c r="M103" s="579"/>
      <c r="N103" s="386"/>
      <c r="O103" s="377">
        <v>750</v>
      </c>
      <c r="R103" s="387"/>
      <c r="T103" s="385"/>
    </row>
    <row r="104" spans="2:20" s="1" customFormat="1" ht="16.5" customHeight="1">
      <c r="B104" s="383">
        <v>36</v>
      </c>
      <c r="C104" s="376" t="s">
        <v>684</v>
      </c>
      <c r="F104" s="577" t="s">
        <v>767</v>
      </c>
      <c r="G104" s="578"/>
      <c r="H104" s="579" t="s">
        <v>768</v>
      </c>
      <c r="I104" s="579"/>
      <c r="J104" s="579"/>
      <c r="K104" s="579"/>
      <c r="L104" s="579"/>
      <c r="M104" s="579"/>
      <c r="N104" s="386"/>
      <c r="O104" s="377">
        <v>0</v>
      </c>
      <c r="Q104" s="1">
        <v>15</v>
      </c>
      <c r="R104" s="387"/>
      <c r="T104" s="385"/>
    </row>
    <row r="105" spans="2:20" s="1" customFormat="1" ht="16.5" customHeight="1">
      <c r="B105" s="383">
        <v>37</v>
      </c>
      <c r="C105" s="376" t="s">
        <v>684</v>
      </c>
      <c r="F105" s="577" t="s">
        <v>767</v>
      </c>
      <c r="G105" s="578"/>
      <c r="H105" s="579" t="s">
        <v>769</v>
      </c>
      <c r="I105" s="579"/>
      <c r="J105" s="579"/>
      <c r="K105" s="579"/>
      <c r="L105" s="579"/>
      <c r="M105" s="579"/>
      <c r="N105" s="386"/>
      <c r="O105" s="377">
        <v>4365.9250000000002</v>
      </c>
      <c r="R105" s="387"/>
      <c r="T105" s="385"/>
    </row>
    <row r="106" spans="2:20" s="1" customFormat="1" ht="16.5" customHeight="1">
      <c r="B106" s="383">
        <v>38</v>
      </c>
      <c r="C106" s="376" t="s">
        <v>684</v>
      </c>
      <c r="F106" s="577" t="s">
        <v>767</v>
      </c>
      <c r="G106" s="578"/>
      <c r="H106" s="579" t="s">
        <v>770</v>
      </c>
      <c r="I106" s="579"/>
      <c r="J106" s="579"/>
      <c r="K106" s="579"/>
      <c r="L106" s="579"/>
      <c r="M106" s="579"/>
      <c r="N106" s="386"/>
      <c r="O106" s="377">
        <v>271.24</v>
      </c>
      <c r="R106" s="387"/>
      <c r="T106" s="385"/>
    </row>
    <row r="107" spans="2:20" s="1" customFormat="1" ht="16.5" customHeight="1">
      <c r="B107" s="383">
        <v>39</v>
      </c>
      <c r="C107" s="376" t="s">
        <v>771</v>
      </c>
      <c r="F107" s="577" t="s">
        <v>767</v>
      </c>
      <c r="G107" s="578"/>
      <c r="H107" s="579" t="s">
        <v>772</v>
      </c>
      <c r="I107" s="579"/>
      <c r="J107" s="579"/>
      <c r="K107" s="579"/>
      <c r="L107" s="579"/>
      <c r="M107" s="579"/>
      <c r="N107" s="386"/>
      <c r="O107" s="377">
        <v>2831.0050000000001</v>
      </c>
      <c r="R107" s="387"/>
      <c r="T107" s="385"/>
    </row>
    <row r="108" spans="2:20" s="1" customFormat="1" ht="16.5" customHeight="1">
      <c r="B108" s="383">
        <v>40</v>
      </c>
      <c r="C108" s="376" t="s">
        <v>773</v>
      </c>
      <c r="F108" s="577" t="s">
        <v>774</v>
      </c>
      <c r="G108" s="578"/>
      <c r="H108" s="579" t="s">
        <v>775</v>
      </c>
      <c r="I108" s="579"/>
      <c r="J108" s="579"/>
      <c r="K108" s="579"/>
      <c r="L108" s="579"/>
      <c r="M108" s="579"/>
      <c r="N108" s="386"/>
      <c r="O108" s="377">
        <v>650</v>
      </c>
      <c r="R108" s="387"/>
      <c r="T108" s="385"/>
    </row>
    <row r="109" spans="2:20" s="1" customFormat="1" ht="16.5" customHeight="1">
      <c r="B109" s="383">
        <v>41</v>
      </c>
      <c r="C109" s="376" t="s">
        <v>773</v>
      </c>
      <c r="F109" s="577" t="s">
        <v>774</v>
      </c>
      <c r="G109" s="578"/>
      <c r="H109" s="579" t="s">
        <v>776</v>
      </c>
      <c r="I109" s="579"/>
      <c r="J109" s="579"/>
      <c r="K109" s="579"/>
      <c r="L109" s="579"/>
      <c r="M109" s="579"/>
      <c r="N109" s="386"/>
      <c r="O109" s="377">
        <v>650</v>
      </c>
      <c r="R109" s="387"/>
      <c r="T109" s="385"/>
    </row>
    <row r="110" spans="2:20" s="1" customFormat="1" ht="16.5" customHeight="1">
      <c r="B110" s="383">
        <v>42</v>
      </c>
      <c r="C110" s="376" t="s">
        <v>777</v>
      </c>
      <c r="F110" s="577" t="s">
        <v>778</v>
      </c>
      <c r="G110" s="578"/>
      <c r="H110" s="579" t="s">
        <v>779</v>
      </c>
      <c r="I110" s="579"/>
      <c r="J110" s="579"/>
      <c r="K110" s="579"/>
      <c r="L110" s="579"/>
      <c r="M110" s="579"/>
      <c r="N110" s="386"/>
      <c r="O110" s="377">
        <v>2000</v>
      </c>
      <c r="R110" s="387"/>
      <c r="T110" s="385"/>
    </row>
    <row r="111" spans="2:20" s="1" customFormat="1" ht="16.5" customHeight="1">
      <c r="B111" s="383">
        <v>43</v>
      </c>
      <c r="C111" s="376" t="s">
        <v>777</v>
      </c>
      <c r="F111" s="577" t="s">
        <v>778</v>
      </c>
      <c r="G111" s="578"/>
      <c r="H111" s="579" t="s">
        <v>780</v>
      </c>
      <c r="I111" s="579"/>
      <c r="J111" s="579"/>
      <c r="K111" s="579"/>
      <c r="L111" s="579"/>
      <c r="M111" s="579"/>
      <c r="N111" s="386"/>
      <c r="O111" s="377">
        <v>1000</v>
      </c>
      <c r="R111" s="387"/>
      <c r="T111" s="385"/>
    </row>
    <row r="112" spans="2:20" s="1" customFormat="1" ht="16.5" customHeight="1">
      <c r="B112" s="383">
        <v>44</v>
      </c>
      <c r="C112" s="376" t="s">
        <v>781</v>
      </c>
      <c r="F112" s="577" t="s">
        <v>782</v>
      </c>
      <c r="G112" s="578"/>
      <c r="H112" s="579" t="s">
        <v>762</v>
      </c>
      <c r="I112" s="579"/>
      <c r="J112" s="579"/>
      <c r="K112" s="579"/>
      <c r="L112" s="579"/>
      <c r="M112" s="579"/>
      <c r="N112" s="386"/>
      <c r="O112" s="377">
        <v>388</v>
      </c>
      <c r="R112" s="387"/>
      <c r="T112" s="385"/>
    </row>
    <row r="113" spans="2:20" s="1" customFormat="1" ht="16.5" customHeight="1">
      <c r="B113" s="383">
        <v>45</v>
      </c>
      <c r="C113" s="376" t="s">
        <v>642</v>
      </c>
      <c r="F113" s="577" t="s">
        <v>783</v>
      </c>
      <c r="G113" s="578"/>
      <c r="H113" s="579" t="s">
        <v>775</v>
      </c>
      <c r="I113" s="579"/>
      <c r="J113" s="579"/>
      <c r="K113" s="579"/>
      <c r="L113" s="579"/>
      <c r="M113" s="579"/>
      <c r="N113" s="386"/>
      <c r="O113" s="377">
        <v>390</v>
      </c>
      <c r="R113" s="387"/>
      <c r="T113" s="385"/>
    </row>
    <row r="114" spans="2:20" s="1" customFormat="1" ht="16.5" customHeight="1">
      <c r="B114" s="383">
        <v>46</v>
      </c>
      <c r="C114" s="376" t="s">
        <v>784</v>
      </c>
      <c r="F114" s="577" t="s">
        <v>785</v>
      </c>
      <c r="G114" s="578"/>
      <c r="H114" s="579" t="s">
        <v>760</v>
      </c>
      <c r="I114" s="579"/>
      <c r="J114" s="579"/>
      <c r="K114" s="579"/>
      <c r="L114" s="579"/>
      <c r="M114" s="579"/>
      <c r="N114" s="386"/>
      <c r="O114" s="377">
        <v>1003.48</v>
      </c>
      <c r="R114" s="387"/>
      <c r="T114" s="385"/>
    </row>
    <row r="115" spans="2:20" s="1" customFormat="1" ht="16.5" customHeight="1">
      <c r="B115" s="383">
        <v>47</v>
      </c>
      <c r="C115" s="376" t="s">
        <v>668</v>
      </c>
      <c r="F115" s="577" t="s">
        <v>786</v>
      </c>
      <c r="G115" s="578"/>
      <c r="H115" s="579" t="s">
        <v>787</v>
      </c>
      <c r="I115" s="579"/>
      <c r="J115" s="579"/>
      <c r="K115" s="579"/>
      <c r="L115" s="579"/>
      <c r="M115" s="579"/>
      <c r="N115" s="386"/>
      <c r="O115" s="377">
        <v>500</v>
      </c>
      <c r="R115" s="387"/>
      <c r="T115" s="385"/>
    </row>
    <row r="116" spans="2:20" s="1" customFormat="1" ht="16.5" customHeight="1">
      <c r="B116" s="383">
        <v>48</v>
      </c>
      <c r="C116" s="376" t="s">
        <v>788</v>
      </c>
      <c r="F116" s="577" t="s">
        <v>789</v>
      </c>
      <c r="G116" s="578"/>
      <c r="H116" s="579" t="s">
        <v>790</v>
      </c>
      <c r="I116" s="579"/>
      <c r="J116" s="579"/>
      <c r="K116" s="579"/>
      <c r="L116" s="579"/>
      <c r="M116" s="579"/>
      <c r="N116" s="386"/>
      <c r="O116" s="377">
        <v>1000</v>
      </c>
      <c r="R116" s="387"/>
      <c r="T116" s="385"/>
    </row>
    <row r="117" spans="2:20" s="1" customFormat="1" ht="16.5" customHeight="1">
      <c r="B117" s="383">
        <v>49</v>
      </c>
      <c r="C117" s="376" t="s">
        <v>727</v>
      </c>
      <c r="F117" s="577" t="s">
        <v>791</v>
      </c>
      <c r="G117" s="578"/>
      <c r="H117" s="579" t="s">
        <v>792</v>
      </c>
      <c r="I117" s="579"/>
      <c r="J117" s="579"/>
      <c r="K117" s="579"/>
      <c r="L117" s="579"/>
      <c r="M117" s="579"/>
      <c r="N117" s="386"/>
      <c r="O117" s="377">
        <v>1500</v>
      </c>
      <c r="R117" s="387"/>
      <c r="T117" s="385"/>
    </row>
    <row r="118" spans="2:20" s="1" customFormat="1" ht="16.5" customHeight="1">
      <c r="B118" s="383">
        <v>50</v>
      </c>
      <c r="C118" s="376" t="s">
        <v>738</v>
      </c>
      <c r="F118" s="577" t="s">
        <v>793</v>
      </c>
      <c r="G118" s="578"/>
      <c r="H118" s="579" t="s">
        <v>794</v>
      </c>
      <c r="I118" s="579"/>
      <c r="J118" s="579"/>
      <c r="K118" s="579"/>
      <c r="L118" s="579"/>
      <c r="M118" s="579"/>
      <c r="N118" s="386"/>
      <c r="O118" s="377">
        <v>3011.4769999999999</v>
      </c>
      <c r="R118" s="387"/>
      <c r="T118" s="385"/>
    </row>
    <row r="119" spans="2:20" s="1" customFormat="1" ht="16.5" customHeight="1">
      <c r="B119" s="383">
        <v>51</v>
      </c>
      <c r="C119" s="376" t="s">
        <v>738</v>
      </c>
      <c r="F119" s="577" t="s">
        <v>793</v>
      </c>
      <c r="G119" s="578"/>
      <c r="H119" s="579" t="s">
        <v>795</v>
      </c>
      <c r="I119" s="579"/>
      <c r="J119" s="579"/>
      <c r="K119" s="579"/>
      <c r="L119" s="579"/>
      <c r="M119" s="579"/>
      <c r="N119" s="386"/>
      <c r="O119" s="377">
        <v>119.14</v>
      </c>
      <c r="R119" s="387"/>
      <c r="T119" s="385"/>
    </row>
    <row r="120" spans="2:20" s="1" customFormat="1" ht="16.5" customHeight="1">
      <c r="B120" s="383">
        <v>52</v>
      </c>
      <c r="C120" s="376" t="s">
        <v>738</v>
      </c>
      <c r="F120" s="577" t="s">
        <v>793</v>
      </c>
      <c r="G120" s="578"/>
      <c r="H120" s="579" t="s">
        <v>796</v>
      </c>
      <c r="I120" s="579"/>
      <c r="J120" s="579"/>
      <c r="K120" s="579"/>
      <c r="L120" s="579"/>
      <c r="M120" s="579"/>
      <c r="N120" s="386"/>
      <c r="O120" s="377">
        <v>0</v>
      </c>
      <c r="Q120" s="1">
        <v>20</v>
      </c>
      <c r="R120" s="387"/>
      <c r="T120" s="385"/>
    </row>
    <row r="121" spans="2:20" s="1" customFormat="1" ht="16.5" customHeight="1">
      <c r="B121" s="383">
        <v>53</v>
      </c>
      <c r="C121" s="376" t="s">
        <v>698</v>
      </c>
      <c r="F121" s="577" t="s">
        <v>797</v>
      </c>
      <c r="G121" s="578"/>
      <c r="H121" s="579" t="s">
        <v>798</v>
      </c>
      <c r="I121" s="579"/>
      <c r="J121" s="579"/>
      <c r="K121" s="579"/>
      <c r="L121" s="579"/>
      <c r="M121" s="579"/>
      <c r="N121" s="386"/>
      <c r="O121" s="377">
        <v>2221.3150000000001</v>
      </c>
      <c r="R121" s="387"/>
      <c r="T121" s="385"/>
    </row>
    <row r="122" spans="2:20" s="1" customFormat="1" ht="15" customHeight="1">
      <c r="B122" s="383">
        <v>54</v>
      </c>
      <c r="C122" s="376" t="s">
        <v>799</v>
      </c>
      <c r="F122" s="577" t="s">
        <v>800</v>
      </c>
      <c r="G122" s="578"/>
      <c r="H122" s="579" t="s">
        <v>762</v>
      </c>
      <c r="I122" s="579"/>
      <c r="J122" s="579"/>
      <c r="K122" s="579"/>
      <c r="L122" s="579"/>
      <c r="M122" s="579"/>
      <c r="O122" s="377">
        <v>700</v>
      </c>
      <c r="R122" s="327"/>
      <c r="S122" s="327"/>
      <c r="T122" s="385"/>
    </row>
    <row r="123" spans="2:20" s="1" customFormat="1" ht="15" customHeight="1">
      <c r="B123" s="383">
        <v>55</v>
      </c>
      <c r="C123" s="376" t="s">
        <v>799</v>
      </c>
      <c r="F123" s="577" t="s">
        <v>800</v>
      </c>
      <c r="G123" s="578"/>
      <c r="H123" s="579" t="s">
        <v>801</v>
      </c>
      <c r="I123" s="579"/>
      <c r="J123" s="579"/>
      <c r="K123" s="579"/>
      <c r="L123" s="579"/>
      <c r="M123" s="579"/>
      <c r="O123" s="377">
        <v>300</v>
      </c>
      <c r="R123" s="327"/>
      <c r="S123" s="327"/>
      <c r="T123" s="385"/>
    </row>
    <row r="124" spans="2:20" s="1" customFormat="1" ht="15" customHeight="1">
      <c r="B124" s="383">
        <v>56</v>
      </c>
      <c r="C124" s="376" t="s">
        <v>661</v>
      </c>
      <c r="F124" s="577" t="s">
        <v>802</v>
      </c>
      <c r="G124" s="578"/>
      <c r="H124" s="579" t="s">
        <v>803</v>
      </c>
      <c r="I124" s="579"/>
      <c r="J124" s="579"/>
      <c r="K124" s="579"/>
      <c r="L124" s="579"/>
      <c r="M124" s="579"/>
      <c r="O124" s="377">
        <v>808.79499999999996</v>
      </c>
      <c r="R124" s="327"/>
      <c r="S124" s="327"/>
      <c r="T124" s="385"/>
    </row>
    <row r="125" spans="2:20" s="1" customFormat="1" ht="15" customHeight="1">
      <c r="B125" s="383">
        <v>57</v>
      </c>
      <c r="C125" s="376" t="s">
        <v>661</v>
      </c>
      <c r="F125" s="577" t="s">
        <v>802</v>
      </c>
      <c r="G125" s="578"/>
      <c r="H125" s="579" t="s">
        <v>804</v>
      </c>
      <c r="I125" s="579"/>
      <c r="J125" s="579"/>
      <c r="K125" s="579"/>
      <c r="L125" s="579"/>
      <c r="M125" s="579"/>
      <c r="O125" s="377">
        <v>1412.91</v>
      </c>
      <c r="R125" s="327"/>
      <c r="S125" s="327"/>
      <c r="T125" s="385"/>
    </row>
    <row r="126" spans="2:20" s="1" customFormat="1" ht="15" customHeight="1">
      <c r="B126" s="383">
        <v>58</v>
      </c>
      <c r="C126" s="376" t="s">
        <v>714</v>
      </c>
      <c r="F126" s="577" t="s">
        <v>802</v>
      </c>
      <c r="G126" s="578"/>
      <c r="H126" s="579" t="s">
        <v>805</v>
      </c>
      <c r="I126" s="579"/>
      <c r="J126" s="579"/>
      <c r="K126" s="579"/>
      <c r="L126" s="579"/>
      <c r="M126" s="579"/>
      <c r="O126" s="377">
        <v>1857.1949999999999</v>
      </c>
      <c r="R126" s="327"/>
      <c r="S126" s="327"/>
      <c r="T126" s="385"/>
    </row>
    <row r="127" spans="2:20" s="1" customFormat="1" ht="15" customHeight="1">
      <c r="B127" s="383">
        <v>59</v>
      </c>
      <c r="C127" s="376" t="s">
        <v>714</v>
      </c>
      <c r="F127" s="577" t="s">
        <v>802</v>
      </c>
      <c r="G127" s="578"/>
      <c r="H127" s="579" t="s">
        <v>806</v>
      </c>
      <c r="I127" s="579"/>
      <c r="J127" s="579"/>
      <c r="K127" s="579"/>
      <c r="L127" s="579"/>
      <c r="M127" s="579"/>
      <c r="O127" s="377">
        <v>274</v>
      </c>
      <c r="R127" s="327"/>
      <c r="S127" s="327"/>
      <c r="T127" s="385"/>
    </row>
    <row r="128" spans="2:20" s="1" customFormat="1" ht="15" customHeight="1">
      <c r="B128" s="383">
        <v>60</v>
      </c>
      <c r="C128" s="376" t="s">
        <v>807</v>
      </c>
      <c r="F128" s="577" t="s">
        <v>808</v>
      </c>
      <c r="G128" s="578"/>
      <c r="H128" s="579" t="s">
        <v>809</v>
      </c>
      <c r="I128" s="579"/>
      <c r="J128" s="579"/>
      <c r="K128" s="579"/>
      <c r="L128" s="579"/>
      <c r="M128" s="579"/>
      <c r="O128" s="377">
        <v>700</v>
      </c>
      <c r="R128" s="327"/>
      <c r="S128" s="327"/>
      <c r="T128" s="385"/>
    </row>
    <row r="129" spans="2:20" s="1" customFormat="1" ht="15" customHeight="1">
      <c r="B129" s="383">
        <v>61</v>
      </c>
      <c r="C129" s="376" t="s">
        <v>742</v>
      </c>
      <c r="F129" s="577" t="s">
        <v>810</v>
      </c>
      <c r="G129" s="578"/>
      <c r="H129" s="579" t="s">
        <v>811</v>
      </c>
      <c r="I129" s="579"/>
      <c r="J129" s="579"/>
      <c r="K129" s="579"/>
      <c r="L129" s="579"/>
      <c r="M129" s="579"/>
      <c r="O129" s="377">
        <v>2500</v>
      </c>
      <c r="R129" s="327"/>
      <c r="S129" s="327"/>
      <c r="T129" s="385"/>
    </row>
    <row r="130" spans="2:20" s="1" customFormat="1" ht="15" customHeight="1">
      <c r="B130" s="383">
        <v>62</v>
      </c>
      <c r="C130" s="376" t="s">
        <v>609</v>
      </c>
      <c r="F130" s="577" t="s">
        <v>812</v>
      </c>
      <c r="G130" s="578"/>
      <c r="H130" s="579" t="s">
        <v>735</v>
      </c>
      <c r="I130" s="579"/>
      <c r="J130" s="579"/>
      <c r="K130" s="579"/>
      <c r="L130" s="579"/>
      <c r="M130" s="579"/>
      <c r="O130" s="377">
        <v>1100</v>
      </c>
      <c r="R130" s="327"/>
      <c r="S130" s="327"/>
      <c r="T130" s="385"/>
    </row>
    <row r="131" spans="2:20" s="1" customFormat="1" ht="15" customHeight="1">
      <c r="B131" s="383">
        <v>63</v>
      </c>
      <c r="C131" s="376" t="s">
        <v>747</v>
      </c>
      <c r="F131" s="577" t="s">
        <v>813</v>
      </c>
      <c r="G131" s="578"/>
      <c r="H131" s="579" t="s">
        <v>811</v>
      </c>
      <c r="I131" s="579"/>
      <c r="J131" s="579"/>
      <c r="K131" s="579"/>
      <c r="L131" s="579"/>
      <c r="M131" s="579"/>
      <c r="O131" s="377">
        <v>2600</v>
      </c>
      <c r="R131" s="327"/>
      <c r="S131" s="327"/>
      <c r="T131" s="385"/>
    </row>
    <row r="132" spans="2:20" s="1" customFormat="1" ht="13">
      <c r="B132" s="383">
        <v>64</v>
      </c>
      <c r="C132" s="376" t="s">
        <v>814</v>
      </c>
      <c r="F132" s="577" t="s">
        <v>813</v>
      </c>
      <c r="G132" s="578"/>
      <c r="H132" s="579" t="s">
        <v>748</v>
      </c>
      <c r="I132" s="579"/>
      <c r="J132" s="579"/>
      <c r="K132" s="579"/>
      <c r="L132" s="579"/>
      <c r="M132" s="579"/>
      <c r="O132" s="377">
        <v>3910</v>
      </c>
      <c r="R132" s="327"/>
      <c r="S132" s="327"/>
      <c r="T132" s="385"/>
    </row>
    <row r="133" spans="2:20" s="1" customFormat="1" ht="13">
      <c r="B133" s="383">
        <v>65</v>
      </c>
      <c r="C133" s="376" t="s">
        <v>815</v>
      </c>
      <c r="F133" s="577" t="s">
        <v>816</v>
      </c>
      <c r="G133" s="578"/>
      <c r="H133" s="579" t="s">
        <v>811</v>
      </c>
      <c r="I133" s="579"/>
      <c r="J133" s="579"/>
      <c r="K133" s="579"/>
      <c r="L133" s="579"/>
      <c r="M133" s="579"/>
      <c r="O133" s="377">
        <v>2000</v>
      </c>
      <c r="R133" s="327"/>
      <c r="S133" s="327"/>
      <c r="T133" s="385"/>
    </row>
    <row r="134" spans="2:20" s="1" customFormat="1" ht="13">
      <c r="B134" s="383">
        <v>66</v>
      </c>
      <c r="C134" s="376" t="s">
        <v>817</v>
      </c>
      <c r="F134" s="577" t="s">
        <v>818</v>
      </c>
      <c r="G134" s="578"/>
      <c r="H134" s="579" t="s">
        <v>732</v>
      </c>
      <c r="I134" s="579"/>
      <c r="J134" s="579"/>
      <c r="K134" s="579"/>
      <c r="L134" s="579"/>
      <c r="M134" s="579"/>
      <c r="O134" s="377">
        <v>1000</v>
      </c>
      <c r="R134" s="327"/>
      <c r="S134" s="327"/>
      <c r="T134" s="385"/>
    </row>
    <row r="135" spans="2:20" s="1" customFormat="1" ht="13">
      <c r="B135" s="383">
        <v>67</v>
      </c>
      <c r="C135" s="376" t="s">
        <v>738</v>
      </c>
      <c r="F135" s="577" t="s">
        <v>819</v>
      </c>
      <c r="G135" s="578"/>
      <c r="H135" s="579" t="s">
        <v>820</v>
      </c>
      <c r="I135" s="579"/>
      <c r="J135" s="579"/>
      <c r="K135" s="579"/>
      <c r="L135" s="579"/>
      <c r="M135" s="579"/>
      <c r="O135" s="377">
        <v>2250.9169999999999</v>
      </c>
      <c r="R135" s="327"/>
      <c r="S135" s="327"/>
      <c r="T135" s="385"/>
    </row>
    <row r="136" spans="2:20" s="1" customFormat="1" ht="13">
      <c r="B136" s="383">
        <v>68</v>
      </c>
      <c r="C136" s="376" t="s">
        <v>738</v>
      </c>
      <c r="F136" s="577" t="s">
        <v>819</v>
      </c>
      <c r="G136" s="578"/>
      <c r="H136" s="579" t="s">
        <v>753</v>
      </c>
      <c r="I136" s="579"/>
      <c r="J136" s="579"/>
      <c r="K136" s="579"/>
      <c r="L136" s="579"/>
      <c r="M136" s="579"/>
      <c r="O136" s="377">
        <v>0</v>
      </c>
      <c r="Q136" s="1">
        <v>20</v>
      </c>
      <c r="R136" s="327"/>
      <c r="S136" s="327"/>
      <c r="T136" s="385"/>
    </row>
    <row r="137" spans="2:20" s="1" customFormat="1" ht="13">
      <c r="B137" s="383">
        <v>69</v>
      </c>
      <c r="C137" s="376" t="s">
        <v>755</v>
      </c>
      <c r="F137" s="577" t="s">
        <v>821</v>
      </c>
      <c r="G137" s="578"/>
      <c r="H137" s="579" t="s">
        <v>811</v>
      </c>
      <c r="I137" s="579"/>
      <c r="J137" s="579"/>
      <c r="K137" s="579"/>
      <c r="L137" s="579"/>
      <c r="M137" s="579"/>
      <c r="O137" s="377">
        <v>1609.11</v>
      </c>
      <c r="R137" s="327"/>
      <c r="S137" s="327"/>
      <c r="T137" s="385"/>
    </row>
    <row r="138" spans="2:20" s="1" customFormat="1" ht="13">
      <c r="B138" s="383">
        <v>70</v>
      </c>
      <c r="C138" s="376" t="s">
        <v>666</v>
      </c>
      <c r="F138" s="577" t="s">
        <v>822</v>
      </c>
      <c r="G138" s="578"/>
      <c r="H138" s="579" t="s">
        <v>787</v>
      </c>
      <c r="I138" s="579"/>
      <c r="J138" s="579"/>
      <c r="K138" s="579"/>
      <c r="L138" s="579"/>
      <c r="M138" s="579"/>
      <c r="O138" s="377">
        <v>1500</v>
      </c>
      <c r="R138" s="327"/>
      <c r="S138" s="327"/>
      <c r="T138" s="385"/>
    </row>
    <row r="139" spans="2:20" s="1" customFormat="1" ht="13">
      <c r="B139" s="383">
        <v>71</v>
      </c>
      <c r="C139" s="376" t="s">
        <v>823</v>
      </c>
      <c r="F139" s="577" t="s">
        <v>824</v>
      </c>
      <c r="G139" s="578"/>
      <c r="H139" s="579" t="s">
        <v>726</v>
      </c>
      <c r="I139" s="579"/>
      <c r="J139" s="579"/>
      <c r="K139" s="579"/>
      <c r="L139" s="579"/>
      <c r="M139" s="579"/>
      <c r="O139" s="377">
        <v>1000</v>
      </c>
      <c r="R139" s="327"/>
      <c r="S139" s="327"/>
      <c r="T139" s="385"/>
    </row>
    <row r="140" spans="2:20" s="1" customFormat="1" ht="13">
      <c r="B140" s="383">
        <v>72</v>
      </c>
      <c r="C140" s="376" t="s">
        <v>646</v>
      </c>
      <c r="F140" s="577" t="s">
        <v>824</v>
      </c>
      <c r="G140" s="578"/>
      <c r="H140" s="579" t="s">
        <v>746</v>
      </c>
      <c r="I140" s="579"/>
      <c r="J140" s="579"/>
      <c r="K140" s="579"/>
      <c r="L140" s="579"/>
      <c r="M140" s="579"/>
      <c r="O140" s="377">
        <v>2540.7800000000002</v>
      </c>
      <c r="R140" s="327"/>
      <c r="S140" s="327"/>
      <c r="T140" s="385"/>
    </row>
    <row r="141" spans="2:20" s="1" customFormat="1" ht="13">
      <c r="B141" s="383">
        <v>73</v>
      </c>
      <c r="C141" s="376" t="s">
        <v>646</v>
      </c>
      <c r="F141" s="577" t="s">
        <v>824</v>
      </c>
      <c r="G141" s="578"/>
      <c r="H141" s="579" t="s">
        <v>792</v>
      </c>
      <c r="I141" s="579"/>
      <c r="J141" s="579"/>
      <c r="K141" s="579"/>
      <c r="L141" s="579"/>
      <c r="M141" s="579"/>
      <c r="O141" s="377">
        <v>959.22</v>
      </c>
      <c r="R141" s="327"/>
      <c r="S141" s="327"/>
      <c r="T141" s="385"/>
    </row>
    <row r="142" spans="2:20" s="1" customFormat="1" ht="13">
      <c r="B142" s="383">
        <v>74</v>
      </c>
      <c r="C142" s="376" t="s">
        <v>714</v>
      </c>
      <c r="F142" s="577" t="s">
        <v>825</v>
      </c>
      <c r="G142" s="578"/>
      <c r="H142" s="579" t="s">
        <v>826</v>
      </c>
      <c r="I142" s="579"/>
      <c r="J142" s="579"/>
      <c r="K142" s="579"/>
      <c r="L142" s="579"/>
      <c r="M142" s="579"/>
      <c r="O142" s="377">
        <v>2500</v>
      </c>
      <c r="R142" s="327"/>
      <c r="S142" s="327"/>
      <c r="T142" s="385"/>
    </row>
    <row r="143" spans="2:20" s="1" customFormat="1" ht="13">
      <c r="B143" s="383">
        <v>75</v>
      </c>
      <c r="C143" s="376" t="s">
        <v>714</v>
      </c>
      <c r="F143" s="577" t="s">
        <v>825</v>
      </c>
      <c r="G143" s="578"/>
      <c r="H143" s="579" t="s">
        <v>827</v>
      </c>
      <c r="I143" s="579"/>
      <c r="J143" s="579"/>
      <c r="K143" s="579"/>
      <c r="L143" s="579"/>
      <c r="M143" s="579"/>
      <c r="O143" s="377">
        <v>1200</v>
      </c>
      <c r="R143" s="327"/>
      <c r="S143" s="327"/>
      <c r="T143" s="385"/>
    </row>
    <row r="144" spans="2:20" s="1" customFormat="1" ht="13">
      <c r="B144" s="383">
        <v>76</v>
      </c>
      <c r="C144" s="376" t="s">
        <v>711</v>
      </c>
      <c r="F144" s="577" t="s">
        <v>828</v>
      </c>
      <c r="G144" s="578"/>
      <c r="H144" s="579" t="s">
        <v>811</v>
      </c>
      <c r="I144" s="579"/>
      <c r="J144" s="579"/>
      <c r="K144" s="579"/>
      <c r="L144" s="579"/>
      <c r="M144" s="579"/>
      <c r="O144" s="377">
        <v>2000</v>
      </c>
      <c r="R144" s="327"/>
      <c r="S144" s="327"/>
      <c r="T144" s="385"/>
    </row>
    <row r="145" spans="1:20" s="1" customFormat="1" ht="13">
      <c r="B145" s="383">
        <v>77</v>
      </c>
      <c r="C145" s="376" t="s">
        <v>684</v>
      </c>
      <c r="F145" s="577" t="s">
        <v>829</v>
      </c>
      <c r="G145" s="578"/>
      <c r="H145" s="579" t="s">
        <v>729</v>
      </c>
      <c r="I145" s="579"/>
      <c r="J145" s="579"/>
      <c r="K145" s="579"/>
      <c r="L145" s="579"/>
      <c r="M145" s="579"/>
      <c r="O145" s="377">
        <v>3500</v>
      </c>
      <c r="R145" s="327"/>
      <c r="S145" s="327"/>
      <c r="T145" s="385"/>
    </row>
    <row r="146" spans="1:20" s="1" customFormat="1" ht="13">
      <c r="B146" s="383">
        <v>78</v>
      </c>
      <c r="C146" s="376" t="s">
        <v>684</v>
      </c>
      <c r="F146" s="577" t="s">
        <v>829</v>
      </c>
      <c r="G146" s="578"/>
      <c r="H146" s="579" t="s">
        <v>830</v>
      </c>
      <c r="I146" s="579"/>
      <c r="J146" s="579"/>
      <c r="K146" s="579"/>
      <c r="L146" s="579"/>
      <c r="M146" s="579"/>
      <c r="O146" s="377">
        <v>2000</v>
      </c>
      <c r="R146" s="327"/>
      <c r="S146" s="327"/>
      <c r="T146" s="385"/>
    </row>
    <row r="147" spans="1:20" s="1" customFormat="1" ht="13">
      <c r="B147" s="383">
        <v>79</v>
      </c>
      <c r="C147" s="376" t="s">
        <v>831</v>
      </c>
      <c r="F147" s="577" t="s">
        <v>832</v>
      </c>
      <c r="G147" s="578"/>
      <c r="H147" s="579" t="s">
        <v>775</v>
      </c>
      <c r="I147" s="579"/>
      <c r="J147" s="579"/>
      <c r="K147" s="579"/>
      <c r="L147" s="579"/>
      <c r="M147" s="579"/>
      <c r="O147" s="377">
        <v>2700</v>
      </c>
      <c r="R147" s="327"/>
      <c r="S147" s="327"/>
      <c r="T147" s="385"/>
    </row>
    <row r="148" spans="1:20" s="1" customFormat="1" ht="13">
      <c r="B148" s="383">
        <v>80</v>
      </c>
      <c r="C148" s="376" t="s">
        <v>833</v>
      </c>
      <c r="F148" s="577" t="s">
        <v>834</v>
      </c>
      <c r="G148" s="578"/>
      <c r="H148" s="579" t="s">
        <v>729</v>
      </c>
      <c r="I148" s="579"/>
      <c r="J148" s="579"/>
      <c r="K148" s="579"/>
      <c r="L148" s="579"/>
      <c r="M148" s="579"/>
      <c r="O148" s="377">
        <v>1396.415</v>
      </c>
      <c r="R148" s="327"/>
      <c r="S148" s="327"/>
      <c r="T148" s="385"/>
    </row>
    <row r="149" spans="1:20" s="1" customFormat="1" ht="13">
      <c r="B149" s="383">
        <v>81</v>
      </c>
      <c r="C149" s="376" t="s">
        <v>661</v>
      </c>
      <c r="F149" s="577" t="s">
        <v>835</v>
      </c>
      <c r="G149" s="578"/>
      <c r="H149" s="579" t="s">
        <v>836</v>
      </c>
      <c r="I149" s="579"/>
      <c r="J149" s="579"/>
      <c r="K149" s="579"/>
      <c r="L149" s="579"/>
      <c r="M149" s="579"/>
      <c r="O149" s="377">
        <v>752.005</v>
      </c>
      <c r="R149" s="327"/>
      <c r="S149" s="327"/>
      <c r="T149" s="385"/>
    </row>
    <row r="150" spans="1:20" s="1" customFormat="1" ht="13">
      <c r="B150" s="383">
        <v>82</v>
      </c>
      <c r="C150" s="376" t="s">
        <v>837</v>
      </c>
      <c r="F150" s="577" t="s">
        <v>838</v>
      </c>
      <c r="G150" s="578"/>
      <c r="H150" s="579" t="s">
        <v>839</v>
      </c>
      <c r="I150" s="579"/>
      <c r="J150" s="579"/>
      <c r="K150" s="579"/>
      <c r="L150" s="579"/>
      <c r="M150" s="579"/>
      <c r="O150" s="377">
        <v>2500</v>
      </c>
      <c r="R150" s="327"/>
      <c r="S150" s="327"/>
      <c r="T150" s="385"/>
    </row>
    <row r="151" spans="1:20" s="1" customFormat="1" ht="15" customHeight="1">
      <c r="B151" s="580" t="s">
        <v>702</v>
      </c>
      <c r="C151" s="581"/>
      <c r="D151" s="581"/>
      <c r="E151" s="581"/>
      <c r="F151" s="581"/>
      <c r="G151" s="581"/>
      <c r="H151" s="581"/>
      <c r="I151" s="581"/>
      <c r="J151" s="581"/>
      <c r="K151" s="581"/>
      <c r="L151" s="581"/>
      <c r="M151" s="582"/>
      <c r="N151" s="570">
        <v>117509.65900000001</v>
      </c>
      <c r="O151" s="571"/>
      <c r="P151" s="570">
        <v>130</v>
      </c>
      <c r="Q151" s="571"/>
      <c r="R151" s="327"/>
      <c r="S151" s="327"/>
      <c r="T151" s="385"/>
    </row>
    <row r="152" spans="1:20" s="1" customFormat="1" ht="15" customHeight="1">
      <c r="B152" s="572" t="s">
        <v>524</v>
      </c>
      <c r="C152" s="573"/>
      <c r="D152" s="573"/>
      <c r="E152" s="573"/>
      <c r="F152" s="573"/>
      <c r="G152" s="573"/>
      <c r="H152" s="573"/>
      <c r="I152" s="573"/>
      <c r="J152" s="573"/>
      <c r="K152" s="573"/>
      <c r="L152" s="573"/>
      <c r="M152" s="574"/>
      <c r="N152" s="570">
        <v>161635.32900000003</v>
      </c>
      <c r="O152" s="571"/>
      <c r="P152" s="570">
        <v>146.67849999999999</v>
      </c>
      <c r="Q152" s="571"/>
      <c r="R152" s="327"/>
      <c r="S152" s="327"/>
      <c r="T152" s="385"/>
    </row>
    <row r="153" spans="1:20" s="1" customFormat="1" ht="15" customHeight="1">
      <c r="B153" s="88"/>
      <c r="C153" s="354"/>
      <c r="D153" s="354"/>
      <c r="E153" s="354"/>
      <c r="F153" s="354"/>
      <c r="G153" s="354"/>
      <c r="H153" s="355"/>
      <c r="I153" s="355"/>
      <c r="J153" s="356"/>
      <c r="K153" s="356"/>
      <c r="M153" s="360"/>
      <c r="N153" s="358"/>
      <c r="O153" s="327"/>
      <c r="P153" s="327"/>
      <c r="Q153" s="327"/>
      <c r="R153" s="327"/>
      <c r="S153" s="327"/>
      <c r="T153" s="385"/>
    </row>
    <row r="154" spans="1:20" s="1" customFormat="1" ht="15" customHeight="1">
      <c r="B154" s="383"/>
      <c r="C154" s="376"/>
      <c r="D154" s="366"/>
      <c r="E154" s="366"/>
      <c r="F154" s="575"/>
      <c r="G154" s="575"/>
      <c r="H154" s="576"/>
      <c r="I154" s="576"/>
      <c r="J154" s="576"/>
      <c r="K154" s="576"/>
      <c r="L154" s="576"/>
      <c r="M154" s="576"/>
      <c r="N154" s="384"/>
      <c r="O154" s="377"/>
      <c r="P154" s="377"/>
      <c r="Q154" s="377"/>
      <c r="R154" s="327"/>
      <c r="S154" s="327"/>
      <c r="T154" s="385"/>
    </row>
    <row r="155" spans="1:20" s="1" customFormat="1" ht="13.5" customHeight="1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</row>
    <row r="156" spans="1:20" s="1" customFormat="1" ht="13.5" customHeight="1">
      <c r="A156" s="43"/>
      <c r="B156" s="43"/>
      <c r="C156" s="43"/>
      <c r="D156" s="43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117"/>
      <c r="S156" s="117" t="s">
        <v>840</v>
      </c>
    </row>
    <row r="158" spans="1:20" ht="15" customHeight="1">
      <c r="O158" s="426"/>
      <c r="P158" s="426"/>
      <c r="Q158" s="426"/>
      <c r="R158" s="426"/>
      <c r="S158" s="426"/>
    </row>
  </sheetData>
  <mergeCells count="298">
    <mergeCell ref="B7:B8"/>
    <mergeCell ref="C7:E8"/>
    <mergeCell ref="F7:G8"/>
    <mergeCell ref="H7:M8"/>
    <mergeCell ref="N7:Q7"/>
    <mergeCell ref="N8:O8"/>
    <mergeCell ref="F12:G12"/>
    <mergeCell ref="H12:M12"/>
    <mergeCell ref="F13:G13"/>
    <mergeCell ref="H13:M13"/>
    <mergeCell ref="F14:G14"/>
    <mergeCell ref="H14:M14"/>
    <mergeCell ref="P8:Q8"/>
    <mergeCell ref="H9:M9"/>
    <mergeCell ref="F10:G10"/>
    <mergeCell ref="H10:M10"/>
    <mergeCell ref="F11:G11"/>
    <mergeCell ref="H11:M11"/>
    <mergeCell ref="F18:G18"/>
    <mergeCell ref="H18:M18"/>
    <mergeCell ref="F19:G19"/>
    <mergeCell ref="H19:M19"/>
    <mergeCell ref="F20:G20"/>
    <mergeCell ref="H20:M20"/>
    <mergeCell ref="F15:G15"/>
    <mergeCell ref="H15:M15"/>
    <mergeCell ref="F16:G16"/>
    <mergeCell ref="H16:M16"/>
    <mergeCell ref="F17:G17"/>
    <mergeCell ref="H17:M17"/>
    <mergeCell ref="F24:G24"/>
    <mergeCell ref="H24:M24"/>
    <mergeCell ref="F25:G25"/>
    <mergeCell ref="H25:M25"/>
    <mergeCell ref="F26:G26"/>
    <mergeCell ref="H26:M26"/>
    <mergeCell ref="F21:G21"/>
    <mergeCell ref="H21:M21"/>
    <mergeCell ref="F22:G22"/>
    <mergeCell ref="H22:M22"/>
    <mergeCell ref="F23:G23"/>
    <mergeCell ref="H23:M23"/>
    <mergeCell ref="F30:G30"/>
    <mergeCell ref="H30:M30"/>
    <mergeCell ref="F31:G31"/>
    <mergeCell ref="H31:M31"/>
    <mergeCell ref="F32:G32"/>
    <mergeCell ref="H32:M32"/>
    <mergeCell ref="F27:G27"/>
    <mergeCell ref="H27:M27"/>
    <mergeCell ref="F28:G28"/>
    <mergeCell ref="H28:M28"/>
    <mergeCell ref="F29:G29"/>
    <mergeCell ref="H29:M29"/>
    <mergeCell ref="F36:G36"/>
    <mergeCell ref="H36:M36"/>
    <mergeCell ref="F37:G37"/>
    <mergeCell ref="H37:M37"/>
    <mergeCell ref="F38:G38"/>
    <mergeCell ref="H38:M38"/>
    <mergeCell ref="F33:G33"/>
    <mergeCell ref="H33:M33"/>
    <mergeCell ref="F34:G34"/>
    <mergeCell ref="H34:M34"/>
    <mergeCell ref="F35:G35"/>
    <mergeCell ref="H35:M35"/>
    <mergeCell ref="F42:G42"/>
    <mergeCell ref="H42:M42"/>
    <mergeCell ref="F43:G43"/>
    <mergeCell ref="H43:M43"/>
    <mergeCell ref="F44:G44"/>
    <mergeCell ref="H44:M44"/>
    <mergeCell ref="F39:G39"/>
    <mergeCell ref="H39:M39"/>
    <mergeCell ref="F40:G40"/>
    <mergeCell ref="H40:M40"/>
    <mergeCell ref="F41:G41"/>
    <mergeCell ref="H41:M41"/>
    <mergeCell ref="F48:G48"/>
    <mergeCell ref="H48:M48"/>
    <mergeCell ref="F49:G49"/>
    <mergeCell ref="H49:M49"/>
    <mergeCell ref="F50:G50"/>
    <mergeCell ref="H50:M50"/>
    <mergeCell ref="F45:G45"/>
    <mergeCell ref="H45:M45"/>
    <mergeCell ref="F46:G46"/>
    <mergeCell ref="H46:M46"/>
    <mergeCell ref="F47:G47"/>
    <mergeCell ref="H47:M47"/>
    <mergeCell ref="F54:G54"/>
    <mergeCell ref="H54:M54"/>
    <mergeCell ref="F55:G55"/>
    <mergeCell ref="H55:M55"/>
    <mergeCell ref="F56:G56"/>
    <mergeCell ref="H56:M56"/>
    <mergeCell ref="F51:G51"/>
    <mergeCell ref="H51:M51"/>
    <mergeCell ref="F52:G52"/>
    <mergeCell ref="H52:M52"/>
    <mergeCell ref="F53:G53"/>
    <mergeCell ref="H53:M53"/>
    <mergeCell ref="F60:G60"/>
    <mergeCell ref="H60:M60"/>
    <mergeCell ref="F61:G61"/>
    <mergeCell ref="H61:M61"/>
    <mergeCell ref="F62:G62"/>
    <mergeCell ref="H62:M62"/>
    <mergeCell ref="F57:G57"/>
    <mergeCell ref="H57:M57"/>
    <mergeCell ref="F58:G58"/>
    <mergeCell ref="H58:M58"/>
    <mergeCell ref="F59:G59"/>
    <mergeCell ref="H59:M59"/>
    <mergeCell ref="N67:O67"/>
    <mergeCell ref="P67:Q67"/>
    <mergeCell ref="F69:G69"/>
    <mergeCell ref="H69:M69"/>
    <mergeCell ref="F70:G70"/>
    <mergeCell ref="H70:M70"/>
    <mergeCell ref="B63:M63"/>
    <mergeCell ref="N63:O63"/>
    <mergeCell ref="P63:Q63"/>
    <mergeCell ref="F64:G64"/>
    <mergeCell ref="H64:M64"/>
    <mergeCell ref="B66:B67"/>
    <mergeCell ref="C66:E67"/>
    <mergeCell ref="F66:G67"/>
    <mergeCell ref="H66:M67"/>
    <mergeCell ref="N66:Q66"/>
    <mergeCell ref="F74:G74"/>
    <mergeCell ref="H74:M74"/>
    <mergeCell ref="F75:G75"/>
    <mergeCell ref="H75:M75"/>
    <mergeCell ref="F76:G76"/>
    <mergeCell ref="H76:M76"/>
    <mergeCell ref="F71:G71"/>
    <mergeCell ref="H71:M71"/>
    <mergeCell ref="F72:G72"/>
    <mergeCell ref="H72:M72"/>
    <mergeCell ref="F73:G73"/>
    <mergeCell ref="H73:M73"/>
    <mergeCell ref="F80:G80"/>
    <mergeCell ref="H80:M80"/>
    <mergeCell ref="F81:G81"/>
    <mergeCell ref="H81:M81"/>
    <mergeCell ref="F82:G82"/>
    <mergeCell ref="H82:M82"/>
    <mergeCell ref="F77:G77"/>
    <mergeCell ref="H77:M77"/>
    <mergeCell ref="F78:G78"/>
    <mergeCell ref="H78:M78"/>
    <mergeCell ref="F79:G79"/>
    <mergeCell ref="H79:M79"/>
    <mergeCell ref="F86:G86"/>
    <mergeCell ref="H86:M86"/>
    <mergeCell ref="F87:G87"/>
    <mergeCell ref="H87:M87"/>
    <mergeCell ref="F88:G88"/>
    <mergeCell ref="H88:M88"/>
    <mergeCell ref="F83:G83"/>
    <mergeCell ref="H83:M83"/>
    <mergeCell ref="F84:G84"/>
    <mergeCell ref="H84:M84"/>
    <mergeCell ref="F85:G85"/>
    <mergeCell ref="H85:M85"/>
    <mergeCell ref="F92:G92"/>
    <mergeCell ref="H92:M92"/>
    <mergeCell ref="F93:G93"/>
    <mergeCell ref="H93:M93"/>
    <mergeCell ref="F94:G94"/>
    <mergeCell ref="H94:M94"/>
    <mergeCell ref="F89:G89"/>
    <mergeCell ref="H89:M89"/>
    <mergeCell ref="F90:G90"/>
    <mergeCell ref="H90:M90"/>
    <mergeCell ref="F91:G91"/>
    <mergeCell ref="H91:M91"/>
    <mergeCell ref="F98:G98"/>
    <mergeCell ref="H98:M98"/>
    <mergeCell ref="F99:G99"/>
    <mergeCell ref="H99:M99"/>
    <mergeCell ref="F100:G100"/>
    <mergeCell ref="H100:M100"/>
    <mergeCell ref="F95:G95"/>
    <mergeCell ref="H95:M95"/>
    <mergeCell ref="F96:G96"/>
    <mergeCell ref="H96:M96"/>
    <mergeCell ref="F97:G97"/>
    <mergeCell ref="H97:M97"/>
    <mergeCell ref="F104:G104"/>
    <mergeCell ref="H104:M104"/>
    <mergeCell ref="F105:G105"/>
    <mergeCell ref="H105:M105"/>
    <mergeCell ref="F106:G106"/>
    <mergeCell ref="H106:M106"/>
    <mergeCell ref="F101:G101"/>
    <mergeCell ref="H101:M101"/>
    <mergeCell ref="F102:G102"/>
    <mergeCell ref="H102:M102"/>
    <mergeCell ref="F103:G103"/>
    <mergeCell ref="H103:M103"/>
    <mergeCell ref="F110:G110"/>
    <mergeCell ref="H110:M110"/>
    <mergeCell ref="F111:G111"/>
    <mergeCell ref="H111:M111"/>
    <mergeCell ref="F112:G112"/>
    <mergeCell ref="H112:M112"/>
    <mergeCell ref="F107:G107"/>
    <mergeCell ref="H107:M107"/>
    <mergeCell ref="F108:G108"/>
    <mergeCell ref="H108:M108"/>
    <mergeCell ref="F109:G109"/>
    <mergeCell ref="H109:M109"/>
    <mergeCell ref="F116:G116"/>
    <mergeCell ref="H116:M116"/>
    <mergeCell ref="F117:G117"/>
    <mergeCell ref="H117:M117"/>
    <mergeCell ref="F118:G118"/>
    <mergeCell ref="H118:M118"/>
    <mergeCell ref="F113:G113"/>
    <mergeCell ref="H113:M113"/>
    <mergeCell ref="F114:G114"/>
    <mergeCell ref="H114:M114"/>
    <mergeCell ref="F115:G115"/>
    <mergeCell ref="H115:M115"/>
    <mergeCell ref="F122:G122"/>
    <mergeCell ref="H122:M122"/>
    <mergeCell ref="F123:G123"/>
    <mergeCell ref="H123:M123"/>
    <mergeCell ref="F124:G124"/>
    <mergeCell ref="H124:M124"/>
    <mergeCell ref="F119:G119"/>
    <mergeCell ref="H119:M119"/>
    <mergeCell ref="F120:G120"/>
    <mergeCell ref="H120:M120"/>
    <mergeCell ref="F121:G121"/>
    <mergeCell ref="H121:M121"/>
    <mergeCell ref="F128:G128"/>
    <mergeCell ref="H128:M128"/>
    <mergeCell ref="F129:G129"/>
    <mergeCell ref="H129:M129"/>
    <mergeCell ref="F130:G130"/>
    <mergeCell ref="H130:M130"/>
    <mergeCell ref="F125:G125"/>
    <mergeCell ref="H125:M125"/>
    <mergeCell ref="F126:G126"/>
    <mergeCell ref="H126:M126"/>
    <mergeCell ref="F127:G127"/>
    <mergeCell ref="H127:M127"/>
    <mergeCell ref="F134:G134"/>
    <mergeCell ref="H134:M134"/>
    <mergeCell ref="F135:G135"/>
    <mergeCell ref="H135:M135"/>
    <mergeCell ref="F136:G136"/>
    <mergeCell ref="H136:M136"/>
    <mergeCell ref="F131:G131"/>
    <mergeCell ref="H131:M131"/>
    <mergeCell ref="F132:G132"/>
    <mergeCell ref="H132:M132"/>
    <mergeCell ref="F133:G133"/>
    <mergeCell ref="H133:M133"/>
    <mergeCell ref="F140:G140"/>
    <mergeCell ref="H140:M140"/>
    <mergeCell ref="F141:G141"/>
    <mergeCell ref="H141:M141"/>
    <mergeCell ref="F142:G142"/>
    <mergeCell ref="H142:M142"/>
    <mergeCell ref="F137:G137"/>
    <mergeCell ref="H137:M137"/>
    <mergeCell ref="F138:G138"/>
    <mergeCell ref="H138:M138"/>
    <mergeCell ref="F139:G139"/>
    <mergeCell ref="H139:M139"/>
    <mergeCell ref="F146:G146"/>
    <mergeCell ref="H146:M146"/>
    <mergeCell ref="F147:G147"/>
    <mergeCell ref="H147:M147"/>
    <mergeCell ref="F148:G148"/>
    <mergeCell ref="H148:M148"/>
    <mergeCell ref="F143:G143"/>
    <mergeCell ref="H143:M143"/>
    <mergeCell ref="F144:G144"/>
    <mergeCell ref="H144:M144"/>
    <mergeCell ref="F145:G145"/>
    <mergeCell ref="H145:M145"/>
    <mergeCell ref="P151:Q151"/>
    <mergeCell ref="B152:M152"/>
    <mergeCell ref="N152:O152"/>
    <mergeCell ref="P152:Q152"/>
    <mergeCell ref="F154:G154"/>
    <mergeCell ref="H154:M154"/>
    <mergeCell ref="F149:G149"/>
    <mergeCell ref="H149:M149"/>
    <mergeCell ref="F150:G150"/>
    <mergeCell ref="H150:M150"/>
    <mergeCell ref="B151:M151"/>
    <mergeCell ref="N151:O151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7">
    <pageSetUpPr fitToPage="1"/>
  </sheetPr>
  <dimension ref="A1:V158"/>
  <sheetViews>
    <sheetView view="pageBreakPreview" topLeftCell="L46" zoomScale="82" zoomScaleNormal="100" zoomScaleSheetLayoutView="100" workbookViewId="0">
      <selection activeCell="P151" sqref="P151:Q152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20.7265625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1"/>
    </row>
    <row r="2" spans="1:20" ht="12" customHeight="1"/>
    <row r="3" spans="1:20" ht="18" customHeight="1">
      <c r="B3" s="1"/>
      <c r="C3" s="6"/>
      <c r="D3" s="6"/>
      <c r="E3" s="6"/>
      <c r="F3" s="6"/>
      <c r="G3" s="6"/>
      <c r="P3" s="6"/>
      <c r="S3" s="9" t="s">
        <v>42</v>
      </c>
    </row>
    <row r="4" spans="1:20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20" s="1" customFormat="1" ht="13.5" customHeight="1">
      <c r="B5" s="365"/>
      <c r="C5" s="354"/>
      <c r="D5" s="354"/>
      <c r="E5" s="354"/>
      <c r="F5" s="354"/>
      <c r="G5" s="354"/>
      <c r="H5" s="355"/>
      <c r="I5" s="355"/>
      <c r="J5" s="356"/>
      <c r="K5" s="356"/>
      <c r="M5" s="360"/>
      <c r="N5" s="358"/>
      <c r="O5" s="327"/>
      <c r="P5" s="321"/>
    </row>
    <row r="6" spans="1:20" s="1" customFormat="1" ht="13.5" customHeight="1">
      <c r="B6" s="342" t="s">
        <v>956</v>
      </c>
      <c r="C6"/>
      <c r="D6"/>
      <c r="E6"/>
      <c r="F6"/>
      <c r="G6"/>
      <c r="H6"/>
      <c r="I6"/>
      <c r="J6"/>
      <c r="K6"/>
      <c r="L6"/>
      <c r="M6"/>
      <c r="N6"/>
      <c r="O6"/>
      <c r="P6" s="321"/>
    </row>
    <row r="7" spans="1:20" s="1" customFormat="1" ht="14.25" customHeight="1">
      <c r="B7" s="558" t="s">
        <v>535</v>
      </c>
      <c r="C7" s="545" t="s">
        <v>957</v>
      </c>
      <c r="D7" s="547"/>
      <c r="E7" s="559"/>
      <c r="F7" s="545" t="s">
        <v>942</v>
      </c>
      <c r="G7" s="559"/>
      <c r="H7" s="545" t="s">
        <v>950</v>
      </c>
      <c r="I7" s="547"/>
      <c r="J7" s="547"/>
      <c r="K7" s="547"/>
      <c r="L7" s="547"/>
      <c r="M7" s="559"/>
      <c r="N7" s="591" t="s">
        <v>958</v>
      </c>
      <c r="O7" s="592"/>
      <c r="P7" s="592"/>
      <c r="Q7" s="592"/>
    </row>
    <row r="8" spans="1:20" s="1" customFormat="1" ht="14.25" customHeight="1">
      <c r="B8" s="558"/>
      <c r="C8" s="545"/>
      <c r="D8" s="547"/>
      <c r="E8" s="559"/>
      <c r="F8" s="545"/>
      <c r="G8" s="559"/>
      <c r="H8" s="545"/>
      <c r="I8" s="547"/>
      <c r="J8" s="547"/>
      <c r="K8" s="547"/>
      <c r="L8" s="547"/>
      <c r="M8" s="559"/>
      <c r="N8" s="585" t="s">
        <v>959</v>
      </c>
      <c r="O8" s="586"/>
      <c r="P8" s="585" t="s">
        <v>960</v>
      </c>
      <c r="Q8" s="587"/>
    </row>
    <row r="9" spans="1:20" s="1" customFormat="1" ht="14.25" customHeight="1">
      <c r="B9" s="373" t="s">
        <v>961</v>
      </c>
      <c r="C9" s="361"/>
      <c r="D9" s="361"/>
      <c r="E9" s="361"/>
      <c r="F9" s="593"/>
      <c r="G9" s="593"/>
      <c r="H9" s="361"/>
      <c r="I9" s="361"/>
      <c r="J9" s="361"/>
      <c r="K9" s="361"/>
      <c r="L9" s="361"/>
      <c r="M9" s="361"/>
      <c r="N9" s="361"/>
      <c r="O9" s="374"/>
      <c r="P9" s="321"/>
    </row>
    <row r="10" spans="1:20" s="1" customFormat="1" ht="14.25" customHeight="1">
      <c r="B10" s="375">
        <v>1</v>
      </c>
      <c r="C10" s="376" t="s">
        <v>642</v>
      </c>
      <c r="D10" s="376"/>
      <c r="E10" s="376"/>
      <c r="F10" s="554">
        <v>45302</v>
      </c>
      <c r="G10" s="554"/>
      <c r="H10" s="555" t="s">
        <v>962</v>
      </c>
      <c r="I10" s="555"/>
      <c r="J10" s="555"/>
      <c r="K10" s="555"/>
      <c r="L10" s="555"/>
      <c r="M10" s="555"/>
      <c r="O10" s="377">
        <v>260</v>
      </c>
      <c r="P10" s="377"/>
      <c r="Q10" s="377"/>
      <c r="R10" s="327"/>
      <c r="S10" s="327"/>
      <c r="T10" s="363"/>
    </row>
    <row r="11" spans="1:20" s="1" customFormat="1" ht="14.25" customHeight="1">
      <c r="B11" s="375">
        <v>2</v>
      </c>
      <c r="C11" s="376" t="s">
        <v>644</v>
      </c>
      <c r="D11" s="376"/>
      <c r="E11" s="376"/>
      <c r="F11" s="554">
        <v>45379</v>
      </c>
      <c r="G11" s="554"/>
      <c r="H11" s="555" t="s">
        <v>963</v>
      </c>
      <c r="I11" s="555"/>
      <c r="J11" s="555"/>
      <c r="K11" s="555"/>
      <c r="L11" s="555"/>
      <c r="M11" s="555"/>
      <c r="O11" s="377">
        <v>1500</v>
      </c>
      <c r="P11" s="377"/>
      <c r="Q11" s="377"/>
      <c r="R11" s="327"/>
      <c r="S11" s="327"/>
      <c r="T11" s="363"/>
    </row>
    <row r="12" spans="1:20" s="1" customFormat="1" ht="14.25" customHeight="1">
      <c r="B12" s="375">
        <v>3</v>
      </c>
      <c r="C12" s="376" t="s">
        <v>646</v>
      </c>
      <c r="D12" s="376"/>
      <c r="E12" s="376"/>
      <c r="F12" s="554">
        <v>45379</v>
      </c>
      <c r="G12" s="554"/>
      <c r="H12" s="555" t="s">
        <v>964</v>
      </c>
      <c r="I12" s="555"/>
      <c r="J12" s="555"/>
      <c r="K12" s="555"/>
      <c r="L12" s="555"/>
      <c r="M12" s="555"/>
      <c r="O12" s="377">
        <v>350</v>
      </c>
      <c r="P12" s="377"/>
      <c r="Q12" s="377"/>
      <c r="R12" s="327"/>
      <c r="S12" s="327"/>
      <c r="T12" s="363"/>
    </row>
    <row r="13" spans="1:20" s="1" customFormat="1" ht="14.15" customHeight="1">
      <c r="B13" s="378">
        <v>4</v>
      </c>
      <c r="C13" s="376" t="s">
        <v>646</v>
      </c>
      <c r="D13" s="376"/>
      <c r="E13" s="376"/>
      <c r="F13" s="554">
        <v>45379</v>
      </c>
      <c r="G13" s="554"/>
      <c r="H13" s="555" t="s">
        <v>965</v>
      </c>
      <c r="I13" s="555"/>
      <c r="J13" s="555"/>
      <c r="K13" s="555"/>
      <c r="L13" s="555"/>
      <c r="M13" s="555"/>
      <c r="O13" s="377">
        <v>150</v>
      </c>
      <c r="P13" s="363"/>
      <c r="Q13" s="377"/>
    </row>
    <row r="14" spans="1:20" s="1" customFormat="1" ht="14.15" customHeight="1">
      <c r="B14" s="375">
        <v>5</v>
      </c>
      <c r="C14" s="376" t="s">
        <v>649</v>
      </c>
      <c r="D14" s="376"/>
      <c r="E14" s="376"/>
      <c r="F14" s="554">
        <v>45450</v>
      </c>
      <c r="G14" s="554"/>
      <c r="H14" s="555" t="s">
        <v>965</v>
      </c>
      <c r="I14" s="555"/>
      <c r="J14" s="555"/>
      <c r="K14" s="555"/>
      <c r="L14" s="555"/>
      <c r="M14" s="555"/>
      <c r="O14" s="377">
        <v>3000</v>
      </c>
      <c r="P14" s="377"/>
      <c r="Q14" s="377"/>
    </row>
    <row r="15" spans="1:20" s="1" customFormat="1" ht="14.15" customHeight="1">
      <c r="B15" s="375">
        <v>6</v>
      </c>
      <c r="C15" s="376" t="s">
        <v>650</v>
      </c>
      <c r="D15" s="376"/>
      <c r="E15" s="376"/>
      <c r="F15" s="554">
        <v>45462</v>
      </c>
      <c r="G15" s="554"/>
      <c r="H15" s="555" t="s">
        <v>962</v>
      </c>
      <c r="I15" s="555"/>
      <c r="J15" s="555"/>
      <c r="K15" s="555"/>
      <c r="L15" s="555"/>
      <c r="M15" s="555"/>
      <c r="O15" s="377">
        <v>100</v>
      </c>
      <c r="P15" s="377"/>
      <c r="Q15" s="377"/>
    </row>
    <row r="16" spans="1:20" s="1" customFormat="1" ht="14.15" customHeight="1">
      <c r="B16" s="378">
        <v>7</v>
      </c>
      <c r="C16" s="376" t="s">
        <v>650</v>
      </c>
      <c r="D16" s="376"/>
      <c r="E16" s="376"/>
      <c r="F16" s="554">
        <v>45462</v>
      </c>
      <c r="G16" s="554"/>
      <c r="H16" s="555" t="s">
        <v>966</v>
      </c>
      <c r="I16" s="555"/>
      <c r="J16" s="555"/>
      <c r="K16" s="555"/>
      <c r="L16" s="555"/>
      <c r="M16" s="555"/>
      <c r="O16" s="377">
        <v>100</v>
      </c>
      <c r="P16" s="377"/>
      <c r="Q16" s="377"/>
    </row>
    <row r="17" spans="2:17" s="1" customFormat="1" ht="14.15" customHeight="1">
      <c r="B17" s="375">
        <v>8</v>
      </c>
      <c r="C17" s="376" t="s">
        <v>652</v>
      </c>
      <c r="D17" s="376"/>
      <c r="E17" s="376"/>
      <c r="F17" s="554">
        <v>45464</v>
      </c>
      <c r="G17" s="554"/>
      <c r="H17" s="555" t="s">
        <v>967</v>
      </c>
      <c r="I17" s="555"/>
      <c r="J17" s="555"/>
      <c r="K17" s="555"/>
      <c r="L17" s="555"/>
      <c r="M17" s="555"/>
      <c r="O17" s="377">
        <v>1000</v>
      </c>
      <c r="P17" s="377"/>
      <c r="Q17" s="377"/>
    </row>
    <row r="18" spans="2:17" s="1" customFormat="1" ht="14.15" customHeight="1">
      <c r="B18" s="375">
        <v>9</v>
      </c>
      <c r="C18" s="376" t="s">
        <v>654</v>
      </c>
      <c r="D18" s="376"/>
      <c r="E18" s="376"/>
      <c r="F18" s="554">
        <v>45467</v>
      </c>
      <c r="G18" s="554"/>
      <c r="H18" s="555" t="s">
        <v>962</v>
      </c>
      <c r="I18" s="555"/>
      <c r="J18" s="555"/>
      <c r="K18" s="555"/>
      <c r="L18" s="555"/>
      <c r="M18" s="555"/>
      <c r="O18" s="377">
        <v>434.62</v>
      </c>
      <c r="P18" s="377"/>
      <c r="Q18" s="377"/>
    </row>
    <row r="19" spans="2:17" s="1" customFormat="1" ht="14.15" customHeight="1">
      <c r="B19" s="375">
        <v>10</v>
      </c>
      <c r="C19" s="376" t="s">
        <v>655</v>
      </c>
      <c r="D19" s="376"/>
      <c r="E19" s="376"/>
      <c r="F19" s="554">
        <v>45467</v>
      </c>
      <c r="G19" s="554"/>
      <c r="H19" s="555" t="s">
        <v>962</v>
      </c>
      <c r="I19" s="555"/>
      <c r="J19" s="555"/>
      <c r="K19" s="555"/>
      <c r="L19" s="555"/>
      <c r="M19" s="555"/>
      <c r="O19" s="377">
        <v>300</v>
      </c>
      <c r="P19" s="377"/>
      <c r="Q19" s="377"/>
    </row>
    <row r="20" spans="2:17" s="1" customFormat="1" ht="14.15" customHeight="1">
      <c r="B20" s="375">
        <v>11</v>
      </c>
      <c r="C20" s="376" t="s">
        <v>656</v>
      </c>
      <c r="D20" s="376"/>
      <c r="E20" s="376"/>
      <c r="F20" s="554">
        <v>45468</v>
      </c>
      <c r="G20" s="554"/>
      <c r="H20" s="555" t="s">
        <v>962</v>
      </c>
      <c r="I20" s="555"/>
      <c r="J20" s="555"/>
      <c r="K20" s="555"/>
      <c r="L20" s="555"/>
      <c r="M20" s="555"/>
      <c r="O20" s="377">
        <v>100</v>
      </c>
      <c r="P20" s="377"/>
      <c r="Q20" s="377"/>
    </row>
    <row r="21" spans="2:17" s="1" customFormat="1" ht="14.15" customHeight="1">
      <c r="B21" s="378">
        <v>12</v>
      </c>
      <c r="C21" s="376" t="s">
        <v>657</v>
      </c>
      <c r="D21" s="376"/>
      <c r="E21" s="376"/>
      <c r="F21" s="554">
        <v>45469</v>
      </c>
      <c r="G21" s="554"/>
      <c r="H21" s="555" t="s">
        <v>963</v>
      </c>
      <c r="I21" s="555"/>
      <c r="J21" s="555"/>
      <c r="K21" s="555"/>
      <c r="L21" s="555"/>
      <c r="M21" s="555"/>
      <c r="O21" s="377">
        <v>932</v>
      </c>
      <c r="P21" s="377"/>
      <c r="Q21" s="377"/>
    </row>
    <row r="22" spans="2:17" s="1" customFormat="1" ht="14.15" customHeight="1">
      <c r="B22" s="375">
        <v>13</v>
      </c>
      <c r="C22" s="376" t="s">
        <v>659</v>
      </c>
      <c r="D22" s="376"/>
      <c r="E22" s="376"/>
      <c r="F22" s="554">
        <v>45469</v>
      </c>
      <c r="G22" s="554"/>
      <c r="H22" s="555" t="s">
        <v>968</v>
      </c>
      <c r="I22" s="555"/>
      <c r="J22" s="555"/>
      <c r="K22" s="555"/>
      <c r="L22" s="555"/>
      <c r="M22" s="555"/>
      <c r="O22" s="377">
        <v>1000</v>
      </c>
      <c r="P22" s="377"/>
      <c r="Q22" s="377"/>
    </row>
    <row r="23" spans="2:17" s="1" customFormat="1" ht="14.15" customHeight="1">
      <c r="B23" s="375">
        <v>14</v>
      </c>
      <c r="C23" s="376" t="s">
        <v>661</v>
      </c>
      <c r="D23" s="376"/>
      <c r="E23" s="376"/>
      <c r="F23" s="554">
        <v>45470</v>
      </c>
      <c r="G23" s="554"/>
      <c r="H23" s="555" t="s">
        <v>969</v>
      </c>
      <c r="I23" s="555"/>
      <c r="J23" s="555"/>
      <c r="K23" s="555"/>
      <c r="L23" s="555"/>
      <c r="M23" s="555"/>
      <c r="O23" s="377">
        <v>89.474999999999994</v>
      </c>
      <c r="P23" s="377"/>
      <c r="Q23" s="377"/>
    </row>
    <row r="24" spans="2:17" s="1" customFormat="1" ht="14.15" customHeight="1">
      <c r="B24" s="375">
        <v>15</v>
      </c>
      <c r="C24" s="376" t="s">
        <v>661</v>
      </c>
      <c r="D24" s="376"/>
      <c r="E24" s="376"/>
      <c r="F24" s="554">
        <v>45470</v>
      </c>
      <c r="G24" s="554"/>
      <c r="H24" s="555" t="s">
        <v>970</v>
      </c>
      <c r="I24" s="555"/>
      <c r="J24" s="555"/>
      <c r="K24" s="555"/>
      <c r="L24" s="555"/>
      <c r="M24" s="555"/>
      <c r="O24" s="377">
        <v>68.125</v>
      </c>
      <c r="P24" s="377"/>
      <c r="Q24" s="377"/>
    </row>
    <row r="25" spans="2:17" s="1" customFormat="1" ht="14.15" customHeight="1">
      <c r="B25" s="378">
        <v>16</v>
      </c>
      <c r="C25" s="376" t="s">
        <v>661</v>
      </c>
      <c r="D25" s="376"/>
      <c r="E25" s="376"/>
      <c r="F25" s="554">
        <v>45470</v>
      </c>
      <c r="G25" s="554"/>
      <c r="H25" s="555" t="s">
        <v>971</v>
      </c>
      <c r="I25" s="555"/>
      <c r="J25" s="555"/>
      <c r="K25" s="555"/>
      <c r="L25" s="555"/>
      <c r="M25" s="555"/>
      <c r="O25" s="377">
        <v>60.164999999999999</v>
      </c>
      <c r="P25" s="377"/>
      <c r="Q25" s="377"/>
    </row>
    <row r="26" spans="2:17" s="1" customFormat="1" ht="14.15" customHeight="1">
      <c r="B26" s="375">
        <v>17</v>
      </c>
      <c r="C26" s="376" t="s">
        <v>661</v>
      </c>
      <c r="D26" s="376"/>
      <c r="E26" s="376"/>
      <c r="F26" s="554">
        <v>45470</v>
      </c>
      <c r="G26" s="554"/>
      <c r="H26" s="555" t="s">
        <v>972</v>
      </c>
      <c r="I26" s="555"/>
      <c r="J26" s="555"/>
      <c r="K26" s="555"/>
      <c r="L26" s="555"/>
      <c r="M26" s="555"/>
      <c r="O26" s="377">
        <v>33.884999999999998</v>
      </c>
      <c r="P26" s="377"/>
      <c r="Q26" s="377"/>
    </row>
    <row r="27" spans="2:17" s="1" customFormat="1" ht="14.15" customHeight="1">
      <c r="B27" s="375">
        <v>18</v>
      </c>
      <c r="C27" s="376" t="s">
        <v>608</v>
      </c>
      <c r="D27" s="376"/>
      <c r="E27" s="376"/>
      <c r="F27" s="554">
        <v>45470</v>
      </c>
      <c r="G27" s="554"/>
      <c r="H27" s="555" t="s">
        <v>967</v>
      </c>
      <c r="I27" s="555"/>
      <c r="J27" s="555"/>
      <c r="K27" s="555"/>
      <c r="L27" s="555"/>
      <c r="M27" s="555"/>
      <c r="O27" s="377">
        <v>355.06</v>
      </c>
      <c r="P27" s="377"/>
      <c r="Q27" s="377"/>
    </row>
    <row r="28" spans="2:17" s="1" customFormat="1" ht="14.15" customHeight="1">
      <c r="B28" s="375">
        <v>19</v>
      </c>
      <c r="C28" s="376" t="s">
        <v>666</v>
      </c>
      <c r="D28" s="376"/>
      <c r="E28" s="376"/>
      <c r="F28" s="554">
        <v>45470</v>
      </c>
      <c r="G28" s="554"/>
      <c r="H28" s="555" t="s">
        <v>963</v>
      </c>
      <c r="I28" s="555"/>
      <c r="J28" s="555"/>
      <c r="K28" s="555"/>
      <c r="L28" s="555"/>
      <c r="M28" s="555"/>
      <c r="O28" s="377">
        <v>962.72</v>
      </c>
      <c r="P28" s="377"/>
      <c r="Q28" s="377"/>
    </row>
    <row r="29" spans="2:17" s="1" customFormat="1" ht="14.15" customHeight="1">
      <c r="B29" s="375">
        <v>20</v>
      </c>
      <c r="C29" s="376" t="s">
        <v>667</v>
      </c>
      <c r="D29" s="376"/>
      <c r="E29" s="376"/>
      <c r="F29" s="554">
        <v>45470</v>
      </c>
      <c r="G29" s="554"/>
      <c r="H29" s="555" t="s">
        <v>966</v>
      </c>
      <c r="I29" s="555"/>
      <c r="J29" s="555"/>
      <c r="K29" s="555"/>
      <c r="L29" s="555"/>
      <c r="M29" s="555"/>
      <c r="O29" s="377">
        <v>50</v>
      </c>
      <c r="P29" s="377"/>
      <c r="Q29" s="377"/>
    </row>
    <row r="30" spans="2:17" s="1" customFormat="1" ht="14.15" customHeight="1">
      <c r="B30" s="375">
        <v>21</v>
      </c>
      <c r="C30" s="376" t="s">
        <v>667</v>
      </c>
      <c r="D30" s="376"/>
      <c r="E30" s="376"/>
      <c r="F30" s="554">
        <v>45470</v>
      </c>
      <c r="G30" s="554"/>
      <c r="H30" s="555" t="s">
        <v>962</v>
      </c>
      <c r="I30" s="555"/>
      <c r="J30" s="555"/>
      <c r="K30" s="555"/>
      <c r="L30" s="555"/>
      <c r="M30" s="555"/>
      <c r="O30" s="377">
        <v>50</v>
      </c>
      <c r="P30" s="377"/>
      <c r="Q30" s="377"/>
    </row>
    <row r="31" spans="2:17" s="1" customFormat="1" ht="14.15" customHeight="1">
      <c r="B31" s="375">
        <v>22</v>
      </c>
      <c r="C31" s="376" t="s">
        <v>668</v>
      </c>
      <c r="D31" s="376"/>
      <c r="E31" s="376"/>
      <c r="F31" s="554">
        <v>45471</v>
      </c>
      <c r="G31" s="554"/>
      <c r="H31" s="555" t="s">
        <v>973</v>
      </c>
      <c r="I31" s="555"/>
      <c r="J31" s="555"/>
      <c r="K31" s="555"/>
      <c r="L31" s="555"/>
      <c r="M31" s="555"/>
      <c r="O31" s="377">
        <v>500</v>
      </c>
      <c r="P31" s="377"/>
      <c r="Q31" s="377"/>
    </row>
    <row r="32" spans="2:17" s="1" customFormat="1" ht="14.15" customHeight="1">
      <c r="B32" s="375">
        <v>23</v>
      </c>
      <c r="C32" s="376" t="s">
        <v>670</v>
      </c>
      <c r="D32" s="376"/>
      <c r="E32" s="376"/>
      <c r="F32" s="554">
        <v>45471</v>
      </c>
      <c r="G32" s="554"/>
      <c r="H32" s="555" t="s">
        <v>964</v>
      </c>
      <c r="I32" s="555"/>
      <c r="J32" s="555"/>
      <c r="K32" s="555"/>
      <c r="L32" s="555"/>
      <c r="M32" s="555"/>
      <c r="O32" s="377">
        <v>500</v>
      </c>
      <c r="P32" s="377"/>
      <c r="Q32" s="377"/>
    </row>
    <row r="33" spans="2:17" s="1" customFormat="1" ht="14.15" customHeight="1">
      <c r="B33" s="375">
        <v>24</v>
      </c>
      <c r="C33" s="376" t="s">
        <v>672</v>
      </c>
      <c r="D33" s="376"/>
      <c r="E33" s="376"/>
      <c r="F33" s="554">
        <v>45471</v>
      </c>
      <c r="G33" s="554"/>
      <c r="H33" s="555" t="s">
        <v>962</v>
      </c>
      <c r="I33" s="555"/>
      <c r="J33" s="555"/>
      <c r="K33" s="555"/>
      <c r="L33" s="555"/>
      <c r="M33" s="555"/>
      <c r="O33" s="377">
        <v>495.69499999999999</v>
      </c>
      <c r="P33" s="377"/>
      <c r="Q33" s="377"/>
    </row>
    <row r="34" spans="2:17" s="1" customFormat="1" ht="14.15" customHeight="1">
      <c r="B34" s="375">
        <v>25</v>
      </c>
      <c r="C34" s="376" t="s">
        <v>672</v>
      </c>
      <c r="D34" s="376"/>
      <c r="E34" s="376"/>
      <c r="F34" s="554">
        <v>45471</v>
      </c>
      <c r="G34" s="554"/>
      <c r="H34" s="555" t="s">
        <v>970</v>
      </c>
      <c r="I34" s="555"/>
      <c r="J34" s="555"/>
      <c r="K34" s="555"/>
      <c r="L34" s="555"/>
      <c r="M34" s="555"/>
      <c r="O34" s="377">
        <v>123.655</v>
      </c>
      <c r="P34" s="377"/>
      <c r="Q34" s="377"/>
    </row>
    <row r="35" spans="2:17" s="1" customFormat="1" ht="14.15" customHeight="1">
      <c r="B35" s="375">
        <v>26</v>
      </c>
      <c r="C35" s="376" t="s">
        <v>673</v>
      </c>
      <c r="D35" s="376"/>
      <c r="E35" s="376"/>
      <c r="F35" s="554">
        <v>45471</v>
      </c>
      <c r="G35" s="554"/>
      <c r="H35" s="555" t="s">
        <v>964</v>
      </c>
      <c r="I35" s="555"/>
      <c r="J35" s="555"/>
      <c r="K35" s="555"/>
      <c r="L35" s="555"/>
      <c r="M35" s="555"/>
      <c r="O35" s="377">
        <v>200</v>
      </c>
      <c r="P35" s="377"/>
      <c r="Q35" s="377"/>
    </row>
    <row r="36" spans="2:17" s="1" customFormat="1" ht="14.15" customHeight="1">
      <c r="B36" s="375">
        <v>27</v>
      </c>
      <c r="C36" s="376" t="s">
        <v>674</v>
      </c>
      <c r="D36" s="376"/>
      <c r="E36" s="376"/>
      <c r="F36" s="554">
        <v>45471</v>
      </c>
      <c r="G36" s="554"/>
      <c r="H36" s="555" t="s">
        <v>974</v>
      </c>
      <c r="I36" s="555"/>
      <c r="J36" s="555"/>
      <c r="K36" s="555"/>
      <c r="L36" s="555"/>
      <c r="M36" s="555"/>
      <c r="O36" s="377">
        <v>487.5</v>
      </c>
      <c r="P36" s="377"/>
      <c r="Q36" s="377"/>
    </row>
    <row r="37" spans="2:17" s="1" customFormat="1" ht="14.15" customHeight="1">
      <c r="B37" s="375">
        <v>28</v>
      </c>
      <c r="C37" s="376" t="s">
        <v>676</v>
      </c>
      <c r="D37" s="376"/>
      <c r="E37" s="376"/>
      <c r="F37" s="554">
        <v>45471</v>
      </c>
      <c r="G37" s="554"/>
      <c r="H37" s="555" t="s">
        <v>962</v>
      </c>
      <c r="I37" s="555"/>
      <c r="J37" s="555"/>
      <c r="K37" s="555"/>
      <c r="L37" s="555"/>
      <c r="M37" s="555"/>
      <c r="O37" s="377">
        <v>157.01</v>
      </c>
      <c r="P37" s="377"/>
      <c r="Q37" s="377"/>
    </row>
    <row r="38" spans="2:17" s="1" customFormat="1" ht="14.15" customHeight="1">
      <c r="B38" s="375">
        <v>29</v>
      </c>
      <c r="C38" s="376" t="s">
        <v>677</v>
      </c>
      <c r="D38" s="376"/>
      <c r="E38" s="376"/>
      <c r="F38" s="554">
        <v>45471</v>
      </c>
      <c r="G38" s="554"/>
      <c r="H38" s="555" t="s">
        <v>964</v>
      </c>
      <c r="I38" s="555"/>
      <c r="J38" s="555"/>
      <c r="K38" s="555"/>
      <c r="L38" s="555"/>
      <c r="M38" s="555"/>
      <c r="O38" s="377">
        <v>240.22499999999999</v>
      </c>
      <c r="P38" s="377"/>
      <c r="Q38" s="377"/>
    </row>
    <row r="39" spans="2:17" s="1" customFormat="1" ht="14.15" customHeight="1">
      <c r="B39" s="375">
        <v>30</v>
      </c>
      <c r="C39" s="376" t="s">
        <v>677</v>
      </c>
      <c r="D39" s="376"/>
      <c r="E39" s="376"/>
      <c r="F39" s="554">
        <v>45471</v>
      </c>
      <c r="G39" s="554"/>
      <c r="H39" s="555" t="s">
        <v>975</v>
      </c>
      <c r="I39" s="555"/>
      <c r="J39" s="555"/>
      <c r="K39" s="555"/>
      <c r="L39" s="555"/>
      <c r="M39" s="555"/>
      <c r="O39" s="377">
        <v>10.015000000000001</v>
      </c>
      <c r="P39" s="377"/>
      <c r="Q39" s="377"/>
    </row>
    <row r="40" spans="2:17" s="1" customFormat="1" ht="14.15" customHeight="1">
      <c r="B40" s="375">
        <v>31</v>
      </c>
      <c r="C40" s="376" t="s">
        <v>679</v>
      </c>
      <c r="D40" s="376"/>
      <c r="E40" s="376"/>
      <c r="F40" s="554">
        <v>45471</v>
      </c>
      <c r="G40" s="554"/>
      <c r="H40" s="555" t="s">
        <v>963</v>
      </c>
      <c r="I40" s="555"/>
      <c r="J40" s="555"/>
      <c r="K40" s="555"/>
      <c r="L40" s="555"/>
      <c r="M40" s="555"/>
      <c r="O40" s="377">
        <v>500</v>
      </c>
      <c r="P40" s="377"/>
      <c r="Q40" s="377"/>
    </row>
    <row r="41" spans="2:17" s="1" customFormat="1" ht="14.15" customHeight="1">
      <c r="B41" s="375">
        <v>32</v>
      </c>
      <c r="C41" s="376" t="s">
        <v>680</v>
      </c>
      <c r="D41" s="376"/>
      <c r="E41" s="376"/>
      <c r="F41" s="554">
        <v>45471</v>
      </c>
      <c r="G41" s="554"/>
      <c r="H41" s="555" t="s">
        <v>966</v>
      </c>
      <c r="I41" s="555"/>
      <c r="J41" s="555"/>
      <c r="K41" s="555"/>
      <c r="L41" s="555"/>
      <c r="M41" s="555"/>
      <c r="O41" s="377">
        <v>1441.31</v>
      </c>
      <c r="P41" s="377"/>
      <c r="Q41" s="377"/>
    </row>
    <row r="42" spans="2:17" s="1" customFormat="1" ht="14.15" customHeight="1">
      <c r="B42" s="375">
        <v>33</v>
      </c>
      <c r="C42" s="376" t="s">
        <v>681</v>
      </c>
      <c r="D42" s="376"/>
      <c r="E42" s="376"/>
      <c r="F42" s="554">
        <v>45471</v>
      </c>
      <c r="G42" s="554"/>
      <c r="H42" s="555" t="s">
        <v>963</v>
      </c>
      <c r="I42" s="555"/>
      <c r="J42" s="555"/>
      <c r="K42" s="555"/>
      <c r="L42" s="555"/>
      <c r="M42" s="555"/>
      <c r="O42" s="377">
        <v>600</v>
      </c>
      <c r="P42" s="377"/>
      <c r="Q42" s="377"/>
    </row>
    <row r="43" spans="2:17" s="1" customFormat="1" ht="14.15" customHeight="1">
      <c r="B43" s="375">
        <v>34</v>
      </c>
      <c r="C43" s="376" t="s">
        <v>682</v>
      </c>
      <c r="D43" s="376"/>
      <c r="E43" s="376"/>
      <c r="F43" s="554">
        <v>45471</v>
      </c>
      <c r="G43" s="554"/>
      <c r="H43" s="555" t="s">
        <v>962</v>
      </c>
      <c r="I43" s="555"/>
      <c r="J43" s="555"/>
      <c r="K43" s="555"/>
      <c r="L43" s="555"/>
      <c r="M43" s="555"/>
      <c r="O43" s="377">
        <v>102.715</v>
      </c>
      <c r="P43" s="377"/>
      <c r="Q43" s="377"/>
    </row>
    <row r="44" spans="2:17" s="1" customFormat="1" ht="14.15" customHeight="1">
      <c r="B44" s="378">
        <v>35</v>
      </c>
      <c r="C44" s="376" t="s">
        <v>683</v>
      </c>
      <c r="D44" s="376"/>
      <c r="E44" s="376"/>
      <c r="F44" s="554">
        <v>45553</v>
      </c>
      <c r="G44" s="554"/>
      <c r="H44" s="555" t="s">
        <v>969</v>
      </c>
      <c r="I44" s="555"/>
      <c r="J44" s="555"/>
      <c r="K44" s="555"/>
      <c r="L44" s="555"/>
      <c r="M44" s="555"/>
      <c r="O44" s="377">
        <v>600</v>
      </c>
      <c r="P44" s="377"/>
      <c r="Q44" s="377"/>
    </row>
    <row r="45" spans="2:17" s="1" customFormat="1" ht="14.15" customHeight="1">
      <c r="B45" s="375">
        <v>36</v>
      </c>
      <c r="C45" s="376" t="s">
        <v>684</v>
      </c>
      <c r="D45" s="376"/>
      <c r="E45" s="376"/>
      <c r="F45" s="554">
        <v>45565</v>
      </c>
      <c r="G45" s="554"/>
      <c r="H45" s="555" t="s">
        <v>967</v>
      </c>
      <c r="I45" s="555"/>
      <c r="J45" s="555"/>
      <c r="K45" s="555"/>
      <c r="L45" s="555"/>
      <c r="M45" s="555"/>
      <c r="O45" s="377">
        <v>2500</v>
      </c>
      <c r="P45" s="377"/>
      <c r="Q45" s="377"/>
    </row>
    <row r="46" spans="2:17" s="1" customFormat="1" ht="14.15" customHeight="1">
      <c r="B46" s="378">
        <v>37</v>
      </c>
      <c r="C46" s="376" t="s">
        <v>684</v>
      </c>
      <c r="D46" s="376"/>
      <c r="E46" s="376"/>
      <c r="F46" s="554">
        <v>45565</v>
      </c>
      <c r="G46" s="554"/>
      <c r="H46" s="555" t="s">
        <v>976</v>
      </c>
      <c r="I46" s="555"/>
      <c r="J46" s="555"/>
      <c r="K46" s="555"/>
      <c r="L46" s="555"/>
      <c r="M46" s="555"/>
      <c r="O46" s="377">
        <v>1000</v>
      </c>
      <c r="P46" s="377"/>
      <c r="Q46" s="377"/>
    </row>
    <row r="47" spans="2:17" s="1" customFormat="1" ht="14.15" customHeight="1">
      <c r="B47" s="375">
        <v>38</v>
      </c>
      <c r="C47" s="376" t="s">
        <v>684</v>
      </c>
      <c r="D47" s="376"/>
      <c r="E47" s="376"/>
      <c r="F47" s="554">
        <v>45565</v>
      </c>
      <c r="G47" s="554"/>
      <c r="H47" s="555" t="s">
        <v>977</v>
      </c>
      <c r="I47" s="555"/>
      <c r="J47" s="555"/>
      <c r="K47" s="555"/>
      <c r="L47" s="555"/>
      <c r="M47" s="555"/>
      <c r="O47" s="176">
        <v>0</v>
      </c>
      <c r="P47" s="377"/>
      <c r="Q47" s="377">
        <v>16.68</v>
      </c>
    </row>
    <row r="48" spans="2:17" s="1" customFormat="1" ht="14.15" customHeight="1">
      <c r="B48" s="378">
        <v>39</v>
      </c>
      <c r="C48" s="376" t="s">
        <v>687</v>
      </c>
      <c r="D48" s="376"/>
      <c r="E48" s="376"/>
      <c r="F48" s="554">
        <v>45565</v>
      </c>
      <c r="G48" s="554"/>
      <c r="H48" s="555" t="s">
        <v>963</v>
      </c>
      <c r="I48" s="555"/>
      <c r="J48" s="555"/>
      <c r="K48" s="555"/>
      <c r="L48" s="555"/>
      <c r="M48" s="555"/>
      <c r="O48" s="377">
        <v>1250</v>
      </c>
      <c r="P48" s="377"/>
      <c r="Q48" s="377"/>
    </row>
    <row r="49" spans="2:17" s="1" customFormat="1" ht="14.15" customHeight="1">
      <c r="B49" s="378">
        <v>40</v>
      </c>
      <c r="C49" s="376" t="s">
        <v>687</v>
      </c>
      <c r="D49" s="376"/>
      <c r="E49" s="376"/>
      <c r="F49" s="554">
        <v>45565</v>
      </c>
      <c r="G49" s="554"/>
      <c r="H49" s="555" t="s">
        <v>965</v>
      </c>
      <c r="I49" s="555"/>
      <c r="J49" s="555"/>
      <c r="K49" s="555"/>
      <c r="L49" s="555"/>
      <c r="M49" s="555"/>
      <c r="O49" s="377">
        <v>1250</v>
      </c>
      <c r="P49" s="377"/>
      <c r="Q49" s="377"/>
    </row>
    <row r="50" spans="2:17" s="1" customFormat="1" ht="14.15" customHeight="1">
      <c r="B50" s="378">
        <v>41</v>
      </c>
      <c r="C50" s="376" t="s">
        <v>689</v>
      </c>
      <c r="D50" s="376"/>
      <c r="E50" s="376"/>
      <c r="F50" s="554">
        <v>45609</v>
      </c>
      <c r="G50" s="554"/>
      <c r="H50" s="555" t="s">
        <v>974</v>
      </c>
      <c r="I50" s="555"/>
      <c r="J50" s="555"/>
      <c r="K50" s="555"/>
      <c r="L50" s="555"/>
      <c r="M50" s="555"/>
      <c r="O50" s="377">
        <v>1500</v>
      </c>
      <c r="P50" s="377"/>
      <c r="Q50" s="377"/>
    </row>
    <row r="51" spans="2:17" s="1" customFormat="1" ht="14.15" customHeight="1">
      <c r="B51" s="375">
        <v>42</v>
      </c>
      <c r="C51" s="376" t="s">
        <v>689</v>
      </c>
      <c r="D51" s="376"/>
      <c r="E51" s="376"/>
      <c r="F51" s="554">
        <v>45609</v>
      </c>
      <c r="G51" s="554"/>
      <c r="H51" s="555" t="s">
        <v>978</v>
      </c>
      <c r="I51" s="555"/>
      <c r="J51" s="555"/>
      <c r="K51" s="555"/>
      <c r="L51" s="555"/>
      <c r="M51" s="555"/>
      <c r="O51" s="377">
        <v>500</v>
      </c>
      <c r="P51" s="377"/>
      <c r="Q51" s="377"/>
    </row>
    <row r="52" spans="2:17" s="1" customFormat="1" ht="14.15" customHeight="1">
      <c r="B52" s="375">
        <v>43</v>
      </c>
      <c r="C52" s="376" t="s">
        <v>692</v>
      </c>
      <c r="D52" s="376"/>
      <c r="E52" s="376"/>
      <c r="F52" s="554">
        <v>45615</v>
      </c>
      <c r="G52" s="554"/>
      <c r="H52" s="555" t="s">
        <v>974</v>
      </c>
      <c r="I52" s="555"/>
      <c r="J52" s="555"/>
      <c r="K52" s="555"/>
      <c r="L52" s="555"/>
      <c r="M52" s="555"/>
      <c r="O52" s="377">
        <v>900</v>
      </c>
      <c r="P52" s="377"/>
      <c r="Q52" s="377"/>
    </row>
    <row r="53" spans="2:17" s="1" customFormat="1" ht="14.15" customHeight="1">
      <c r="B53" s="375">
        <v>44</v>
      </c>
      <c r="C53" s="376" t="s">
        <v>693</v>
      </c>
      <c r="D53" s="376"/>
      <c r="E53" s="376"/>
      <c r="F53" s="554">
        <v>45625</v>
      </c>
      <c r="G53" s="554"/>
      <c r="H53" s="555" t="s">
        <v>979</v>
      </c>
      <c r="I53" s="555"/>
      <c r="J53" s="555"/>
      <c r="K53" s="555"/>
      <c r="L53" s="555"/>
      <c r="M53" s="555"/>
      <c r="O53" s="377">
        <v>1000</v>
      </c>
      <c r="P53" s="377"/>
      <c r="Q53" s="377"/>
    </row>
    <row r="54" spans="2:17" s="1" customFormat="1" ht="14.15" customHeight="1">
      <c r="B54" s="375">
        <v>45</v>
      </c>
      <c r="C54" s="376" t="s">
        <v>693</v>
      </c>
      <c r="D54" s="376"/>
      <c r="E54" s="376"/>
      <c r="F54" s="554">
        <v>45625</v>
      </c>
      <c r="G54" s="554"/>
      <c r="H54" s="555" t="s">
        <v>980</v>
      </c>
      <c r="I54" s="555"/>
      <c r="J54" s="555"/>
      <c r="K54" s="555"/>
      <c r="L54" s="555"/>
      <c r="M54" s="555"/>
      <c r="O54" s="377">
        <v>1000</v>
      </c>
      <c r="P54" s="377"/>
      <c r="Q54" s="377"/>
    </row>
    <row r="55" spans="2:17" s="1" customFormat="1" ht="14.15" customHeight="1">
      <c r="B55" s="378">
        <v>46</v>
      </c>
      <c r="C55" s="376" t="s">
        <v>696</v>
      </c>
      <c r="D55" s="376"/>
      <c r="E55" s="376"/>
      <c r="F55" s="554">
        <v>45632</v>
      </c>
      <c r="G55" s="554"/>
      <c r="H55" s="555" t="s">
        <v>964</v>
      </c>
      <c r="I55" s="555"/>
      <c r="J55" s="555"/>
      <c r="K55" s="555"/>
      <c r="L55" s="555"/>
      <c r="M55" s="555"/>
      <c r="O55" s="377">
        <v>1000</v>
      </c>
      <c r="P55" s="377"/>
      <c r="Q55" s="377"/>
    </row>
    <row r="56" spans="2:17" s="1" customFormat="1" ht="14.15" customHeight="1">
      <c r="B56" s="375">
        <v>47</v>
      </c>
      <c r="C56" s="376" t="s">
        <v>696</v>
      </c>
      <c r="D56" s="376"/>
      <c r="E56" s="376"/>
      <c r="F56" s="554">
        <v>45632</v>
      </c>
      <c r="G56" s="554"/>
      <c r="H56" s="555" t="s">
        <v>975</v>
      </c>
      <c r="I56" s="555"/>
      <c r="J56" s="555"/>
      <c r="K56" s="555"/>
      <c r="L56" s="555"/>
      <c r="M56" s="555"/>
      <c r="O56" s="377">
        <v>500</v>
      </c>
      <c r="P56" s="377"/>
      <c r="Q56" s="377"/>
    </row>
    <row r="57" spans="2:17" s="1" customFormat="1" ht="14.15" customHeight="1">
      <c r="B57" s="375">
        <v>48</v>
      </c>
      <c r="C57" s="376" t="s">
        <v>697</v>
      </c>
      <c r="D57" s="376"/>
      <c r="E57" s="376"/>
      <c r="F57" s="554">
        <v>45637</v>
      </c>
      <c r="G57" s="554"/>
      <c r="H57" s="555" t="s">
        <v>964</v>
      </c>
      <c r="I57" s="555"/>
      <c r="J57" s="555"/>
      <c r="K57" s="555"/>
      <c r="L57" s="555"/>
      <c r="M57" s="555"/>
      <c r="O57" s="377">
        <v>394.03500000000003</v>
      </c>
      <c r="P57" s="377"/>
      <c r="Q57" s="377"/>
    </row>
    <row r="58" spans="2:17" s="1" customFormat="1" ht="14.15" customHeight="1">
      <c r="B58" s="378">
        <v>49</v>
      </c>
      <c r="C58" s="376" t="s">
        <v>698</v>
      </c>
      <c r="D58" s="376"/>
      <c r="E58" s="376"/>
      <c r="F58" s="554">
        <v>45643</v>
      </c>
      <c r="G58" s="554"/>
      <c r="H58" s="555" t="s">
        <v>967</v>
      </c>
      <c r="I58" s="555"/>
      <c r="J58" s="555"/>
      <c r="K58" s="555"/>
      <c r="L58" s="555"/>
      <c r="M58" s="555"/>
      <c r="O58" s="377">
        <v>1000</v>
      </c>
      <c r="P58" s="377"/>
      <c r="Q58" s="377"/>
    </row>
    <row r="59" spans="2:17" s="1" customFormat="1" ht="14.15" customHeight="1">
      <c r="B59" s="378">
        <v>50</v>
      </c>
      <c r="C59" s="376" t="s">
        <v>699</v>
      </c>
      <c r="D59" s="376"/>
      <c r="E59" s="376"/>
      <c r="F59" s="554">
        <v>45653</v>
      </c>
      <c r="G59" s="554"/>
      <c r="H59" s="555" t="s">
        <v>975</v>
      </c>
      <c r="I59" s="555"/>
      <c r="J59" s="555"/>
      <c r="K59" s="555"/>
      <c r="L59" s="555"/>
      <c r="M59" s="555"/>
      <c r="O59" s="377">
        <v>1000</v>
      </c>
      <c r="P59" s="377"/>
      <c r="Q59" s="377"/>
    </row>
    <row r="60" spans="2:17" s="1" customFormat="1" ht="14.15" customHeight="1">
      <c r="B60" s="375">
        <v>51</v>
      </c>
      <c r="C60" s="376" t="s">
        <v>642</v>
      </c>
      <c r="D60" s="376"/>
      <c r="E60" s="376"/>
      <c r="F60" s="554">
        <v>45656</v>
      </c>
      <c r="G60" s="554"/>
      <c r="H60" s="555" t="s">
        <v>967</v>
      </c>
      <c r="I60" s="555"/>
      <c r="J60" s="555"/>
      <c r="K60" s="555"/>
      <c r="L60" s="555"/>
      <c r="M60" s="555"/>
      <c r="O60" s="377">
        <v>500</v>
      </c>
      <c r="P60" s="377"/>
      <c r="Q60" s="377"/>
    </row>
    <row r="61" spans="2:17" s="1" customFormat="1" ht="14.15" customHeight="1">
      <c r="B61" s="378">
        <v>52</v>
      </c>
      <c r="C61" s="376" t="s">
        <v>701</v>
      </c>
      <c r="D61" s="376"/>
      <c r="E61" s="376"/>
      <c r="F61" s="554">
        <v>45656</v>
      </c>
      <c r="G61" s="554"/>
      <c r="H61" s="555" t="s">
        <v>964</v>
      </c>
      <c r="I61" s="555"/>
      <c r="J61" s="555"/>
      <c r="K61" s="555"/>
      <c r="L61" s="555"/>
      <c r="M61" s="555"/>
      <c r="O61" s="377">
        <v>1750</v>
      </c>
      <c r="P61" s="377"/>
      <c r="Q61" s="377"/>
    </row>
    <row r="62" spans="2:17" s="1" customFormat="1" ht="14.15" customHeight="1">
      <c r="B62" s="378">
        <v>53</v>
      </c>
      <c r="C62" s="376" t="s">
        <v>701</v>
      </c>
      <c r="D62" s="376"/>
      <c r="E62" s="376"/>
      <c r="F62" s="554">
        <v>45656</v>
      </c>
      <c r="G62" s="554"/>
      <c r="H62" s="555" t="s">
        <v>965</v>
      </c>
      <c r="I62" s="555"/>
      <c r="J62" s="555"/>
      <c r="K62" s="555"/>
      <c r="L62" s="555"/>
      <c r="M62" s="555"/>
      <c r="O62" s="377">
        <v>1250</v>
      </c>
      <c r="P62" s="377"/>
      <c r="Q62" s="377"/>
    </row>
    <row r="63" spans="2:17" s="1" customFormat="1" ht="14.15" customHeight="1">
      <c r="B63" s="550" t="s">
        <v>702</v>
      </c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435"/>
      <c r="O63" s="435">
        <v>35148.21</v>
      </c>
      <c r="P63" s="588">
        <v>16.68</v>
      </c>
      <c r="Q63" s="588"/>
    </row>
    <row r="64" spans="2:17" s="1" customFormat="1" ht="14.25" customHeight="1">
      <c r="B64" s="378"/>
      <c r="C64" s="376"/>
      <c r="D64" s="376"/>
      <c r="E64" s="376"/>
      <c r="F64" s="575"/>
      <c r="G64" s="575"/>
      <c r="O64" s="377"/>
      <c r="P64" s="363"/>
      <c r="Q64" s="377"/>
    </row>
    <row r="65" spans="1:18" s="1" customFormat="1" ht="14.25" customHeight="1">
      <c r="B65" s="378"/>
      <c r="C65" s="376"/>
      <c r="D65" s="376"/>
      <c r="E65" s="376"/>
      <c r="F65" s="575"/>
      <c r="G65" s="575"/>
      <c r="H65" s="555"/>
      <c r="I65" s="555"/>
      <c r="J65" s="555"/>
      <c r="K65" s="555"/>
      <c r="L65" s="555"/>
      <c r="M65" s="555"/>
      <c r="N65" s="372"/>
      <c r="O65" s="377"/>
      <c r="P65" s="363"/>
      <c r="Q65" s="377"/>
    </row>
    <row r="66" spans="1:18" s="1" customFormat="1" ht="15" customHeight="1">
      <c r="B66" s="558" t="s">
        <v>535</v>
      </c>
      <c r="C66" s="545" t="s">
        <v>957</v>
      </c>
      <c r="D66" s="547"/>
      <c r="E66" s="559"/>
      <c r="F66" s="545" t="s">
        <v>981</v>
      </c>
      <c r="G66" s="559"/>
      <c r="H66" s="545" t="s">
        <v>950</v>
      </c>
      <c r="I66" s="547"/>
      <c r="J66" s="547"/>
      <c r="K66" s="547"/>
      <c r="L66" s="547"/>
      <c r="M66" s="559"/>
      <c r="N66" s="591" t="s">
        <v>958</v>
      </c>
      <c r="O66" s="592"/>
      <c r="P66" s="592"/>
      <c r="Q66" s="592"/>
    </row>
    <row r="67" spans="1:18" s="1" customFormat="1" ht="15" customHeight="1">
      <c r="B67" s="558"/>
      <c r="C67" s="545"/>
      <c r="D67" s="547"/>
      <c r="E67" s="559"/>
      <c r="F67" s="545"/>
      <c r="G67" s="559"/>
      <c r="H67" s="545"/>
      <c r="I67" s="547"/>
      <c r="J67" s="547"/>
      <c r="K67" s="547"/>
      <c r="L67" s="547"/>
      <c r="M67" s="559"/>
      <c r="N67" s="585" t="s">
        <v>959</v>
      </c>
      <c r="O67" s="586"/>
      <c r="P67" s="585" t="s">
        <v>960</v>
      </c>
      <c r="Q67" s="587"/>
    </row>
    <row r="68" spans="1:18" s="1" customFormat="1" ht="15" customHeight="1">
      <c r="B68" s="373" t="s">
        <v>982</v>
      </c>
      <c r="C68" s="366"/>
      <c r="D68" s="366"/>
      <c r="E68" s="366"/>
      <c r="G68" s="366"/>
      <c r="H68" s="379"/>
      <c r="I68" s="379"/>
      <c r="J68" s="380"/>
      <c r="K68" s="380"/>
      <c r="L68" s="349"/>
      <c r="M68" s="381"/>
      <c r="N68" s="382"/>
      <c r="O68" s="377"/>
      <c r="P68" s="363"/>
      <c r="Q68" s="377"/>
    </row>
    <row r="69" spans="1:18" s="1" customFormat="1" ht="15" customHeight="1">
      <c r="B69" s="383">
        <v>1</v>
      </c>
      <c r="C69" s="376" t="s">
        <v>705</v>
      </c>
      <c r="D69" s="366"/>
      <c r="E69" s="366"/>
      <c r="F69" s="583" t="s">
        <v>706</v>
      </c>
      <c r="G69" s="583"/>
      <c r="H69" s="576" t="s">
        <v>983</v>
      </c>
      <c r="I69" s="579"/>
      <c r="J69" s="579"/>
      <c r="K69" s="579"/>
      <c r="L69" s="579"/>
      <c r="M69" s="579"/>
      <c r="N69" s="384"/>
      <c r="O69" s="377">
        <v>750</v>
      </c>
      <c r="P69" s="363"/>
      <c r="Q69" s="377"/>
    </row>
    <row r="70" spans="1:18" s="1" customFormat="1" ht="15" customHeight="1">
      <c r="B70" s="383">
        <v>2</v>
      </c>
      <c r="C70" s="376" t="s">
        <v>708</v>
      </c>
      <c r="D70" s="366"/>
      <c r="E70" s="366"/>
      <c r="F70" s="583" t="s">
        <v>709</v>
      </c>
      <c r="G70" s="583"/>
      <c r="H70" s="576" t="s">
        <v>984</v>
      </c>
      <c r="I70" s="576"/>
      <c r="J70" s="576"/>
      <c r="K70" s="576"/>
      <c r="L70" s="576"/>
      <c r="M70" s="576"/>
      <c r="N70" s="384"/>
      <c r="O70" s="377">
        <v>750</v>
      </c>
      <c r="P70" s="363"/>
      <c r="Q70" s="377"/>
    </row>
    <row r="71" spans="1:18" s="1" customFormat="1" ht="15" customHeight="1">
      <c r="B71" s="383">
        <v>3</v>
      </c>
      <c r="C71" s="376" t="s">
        <v>711</v>
      </c>
      <c r="D71" s="366"/>
      <c r="E71" s="366"/>
      <c r="F71" s="583" t="s">
        <v>712</v>
      </c>
      <c r="G71" s="583"/>
      <c r="H71" s="576" t="s">
        <v>985</v>
      </c>
      <c r="I71" s="576"/>
      <c r="J71" s="576"/>
      <c r="K71" s="576"/>
      <c r="L71" s="576"/>
      <c r="M71" s="576"/>
      <c r="N71" s="384"/>
      <c r="O71" s="377">
        <v>2700</v>
      </c>
      <c r="P71" s="363"/>
      <c r="Q71" s="377"/>
    </row>
    <row r="72" spans="1:18" s="1" customFormat="1" ht="15" customHeight="1">
      <c r="B72" s="383">
        <v>4</v>
      </c>
      <c r="C72" s="376" t="s">
        <v>714</v>
      </c>
      <c r="D72" s="366"/>
      <c r="E72" s="366"/>
      <c r="F72" s="583" t="s">
        <v>715</v>
      </c>
      <c r="G72" s="583"/>
      <c r="H72" s="576" t="s">
        <v>986</v>
      </c>
      <c r="I72" s="576"/>
      <c r="J72" s="576"/>
      <c r="K72" s="576"/>
      <c r="L72" s="576"/>
      <c r="M72" s="576"/>
      <c r="N72" s="384"/>
      <c r="O72" s="377">
        <v>3000</v>
      </c>
      <c r="P72" s="363"/>
      <c r="Q72" s="377"/>
    </row>
    <row r="73" spans="1:18" s="1" customFormat="1" ht="15" customHeight="1">
      <c r="B73" s="383">
        <v>5</v>
      </c>
      <c r="C73" s="376" t="s">
        <v>714</v>
      </c>
      <c r="D73" s="366"/>
      <c r="E73" s="366"/>
      <c r="F73" s="583" t="s">
        <v>715</v>
      </c>
      <c r="G73" s="583"/>
      <c r="H73" s="576" t="s">
        <v>987</v>
      </c>
      <c r="I73" s="576"/>
      <c r="J73" s="576"/>
      <c r="K73" s="576"/>
      <c r="L73" s="576"/>
      <c r="M73" s="576"/>
      <c r="N73" s="384"/>
      <c r="O73" s="377">
        <v>547.25</v>
      </c>
      <c r="P73" s="363"/>
      <c r="Q73" s="377"/>
    </row>
    <row r="74" spans="1:18" s="1" customFormat="1" ht="15" customHeight="1">
      <c r="B74" s="383">
        <v>6</v>
      </c>
      <c r="C74" s="376" t="s">
        <v>661</v>
      </c>
      <c r="D74" s="366"/>
      <c r="E74" s="366"/>
      <c r="F74" s="583" t="s">
        <v>715</v>
      </c>
      <c r="G74" s="583"/>
      <c r="H74" s="576" t="s">
        <v>988</v>
      </c>
      <c r="I74" s="576"/>
      <c r="J74" s="576"/>
      <c r="K74" s="576"/>
      <c r="L74" s="576"/>
      <c r="M74" s="576"/>
      <c r="N74" s="384"/>
      <c r="O74" s="377">
        <v>791.80499999999995</v>
      </c>
      <c r="P74" s="363"/>
      <c r="Q74" s="377"/>
    </row>
    <row r="75" spans="1:18" s="1" customFormat="1" ht="15" customHeight="1">
      <c r="B75" s="383">
        <v>7</v>
      </c>
      <c r="C75" s="376" t="s">
        <v>719</v>
      </c>
      <c r="D75" s="366"/>
      <c r="E75" s="366"/>
      <c r="F75" s="583" t="s">
        <v>720</v>
      </c>
      <c r="G75" s="583"/>
      <c r="H75" s="576" t="s">
        <v>989</v>
      </c>
      <c r="I75" s="576"/>
      <c r="J75" s="576"/>
      <c r="K75" s="576"/>
      <c r="L75" s="576"/>
      <c r="M75" s="576"/>
      <c r="N75" s="384"/>
      <c r="O75" s="377">
        <v>1500</v>
      </c>
      <c r="P75" s="363"/>
      <c r="Q75" s="377"/>
    </row>
    <row r="76" spans="1:18" s="1" customFormat="1" ht="15" customHeight="1">
      <c r="B76" s="383">
        <v>8</v>
      </c>
      <c r="C76" s="376" t="s">
        <v>698</v>
      </c>
      <c r="F76" s="577" t="s">
        <v>722</v>
      </c>
      <c r="G76" s="578"/>
      <c r="H76" s="576" t="s">
        <v>990</v>
      </c>
      <c r="I76" s="576"/>
      <c r="J76" s="576"/>
      <c r="K76" s="576"/>
      <c r="L76" s="576"/>
      <c r="M76" s="576"/>
      <c r="N76" s="386"/>
      <c r="O76" s="377">
        <v>1500</v>
      </c>
    </row>
    <row r="77" spans="1:18" s="1" customFormat="1" ht="15" customHeight="1">
      <c r="A77" s="383">
        <v>9</v>
      </c>
      <c r="B77" s="383">
        <v>9</v>
      </c>
      <c r="C77" s="376" t="s">
        <v>724</v>
      </c>
      <c r="F77" s="583" t="s">
        <v>725</v>
      </c>
      <c r="G77" s="583"/>
      <c r="H77" s="576" t="s">
        <v>991</v>
      </c>
      <c r="I77" s="576"/>
      <c r="J77" s="576"/>
      <c r="K77" s="576"/>
      <c r="L77" s="576"/>
      <c r="M77" s="576"/>
      <c r="N77" s="377"/>
      <c r="O77" s="377">
        <v>1500</v>
      </c>
      <c r="Q77" s="386"/>
      <c r="R77" s="377"/>
    </row>
    <row r="78" spans="1:18" s="1" customFormat="1" ht="15" customHeight="1">
      <c r="A78" s="383"/>
      <c r="B78" s="383">
        <v>10</v>
      </c>
      <c r="C78" s="376" t="s">
        <v>727</v>
      </c>
      <c r="F78" s="583" t="s">
        <v>992</v>
      </c>
      <c r="G78" s="583"/>
      <c r="H78" s="576" t="s">
        <v>989</v>
      </c>
      <c r="I78" s="576"/>
      <c r="J78" s="576"/>
      <c r="K78" s="576"/>
      <c r="L78" s="576"/>
      <c r="M78" s="576"/>
      <c r="N78" s="377"/>
      <c r="O78" s="377">
        <v>1676.18</v>
      </c>
      <c r="Q78" s="386"/>
      <c r="R78" s="377"/>
    </row>
    <row r="79" spans="1:18" s="1" customFormat="1" ht="15" customHeight="1">
      <c r="A79" s="383"/>
      <c r="B79" s="383">
        <v>11</v>
      </c>
      <c r="C79" s="376" t="s">
        <v>730</v>
      </c>
      <c r="F79" s="583">
        <v>45366</v>
      </c>
      <c r="G79" s="583"/>
      <c r="H79" s="576" t="s">
        <v>993</v>
      </c>
      <c r="I79" s="576"/>
      <c r="J79" s="576"/>
      <c r="K79" s="576"/>
      <c r="L79" s="576"/>
      <c r="M79" s="576"/>
      <c r="N79" s="377"/>
      <c r="O79" s="377">
        <v>2500</v>
      </c>
      <c r="Q79" s="386"/>
      <c r="R79" s="377"/>
    </row>
    <row r="80" spans="1:18" s="1" customFormat="1" ht="15" customHeight="1">
      <c r="A80" s="383"/>
      <c r="B80" s="383">
        <v>12</v>
      </c>
      <c r="C80" s="376" t="s">
        <v>609</v>
      </c>
      <c r="F80" s="583">
        <v>45370</v>
      </c>
      <c r="G80" s="583"/>
      <c r="H80" s="576" t="s">
        <v>994</v>
      </c>
      <c r="I80" s="576"/>
      <c r="J80" s="576"/>
      <c r="K80" s="576"/>
      <c r="L80" s="576"/>
      <c r="M80" s="576"/>
      <c r="N80" s="386"/>
      <c r="O80" s="377">
        <v>1250</v>
      </c>
      <c r="Q80" s="386"/>
      <c r="R80" s="377"/>
    </row>
    <row r="81" spans="1:18" s="1" customFormat="1" ht="15" customHeight="1">
      <c r="A81" s="383"/>
      <c r="B81" s="383">
        <v>13</v>
      </c>
      <c r="C81" s="376" t="s">
        <v>733</v>
      </c>
      <c r="F81" s="583" t="s">
        <v>734</v>
      </c>
      <c r="G81" s="583"/>
      <c r="H81" s="576" t="s">
        <v>995</v>
      </c>
      <c r="I81" s="576"/>
      <c r="J81" s="576"/>
      <c r="K81" s="576"/>
      <c r="L81" s="576"/>
      <c r="M81" s="576"/>
      <c r="N81" s="386"/>
      <c r="O81" s="377">
        <v>1176.26</v>
      </c>
      <c r="Q81" s="386"/>
      <c r="R81" s="377"/>
    </row>
    <row r="82" spans="1:18" s="1" customFormat="1" ht="15" customHeight="1">
      <c r="A82" s="383"/>
      <c r="B82" s="383">
        <v>14</v>
      </c>
      <c r="C82" s="376" t="s">
        <v>714</v>
      </c>
      <c r="F82" s="583">
        <v>45373</v>
      </c>
      <c r="G82" s="583"/>
      <c r="H82" s="576" t="s">
        <v>996</v>
      </c>
      <c r="I82" s="576"/>
      <c r="J82" s="576"/>
      <c r="K82" s="576"/>
      <c r="L82" s="576"/>
      <c r="M82" s="576"/>
      <c r="N82" s="386"/>
      <c r="O82" s="377">
        <v>1500</v>
      </c>
      <c r="Q82" s="386"/>
      <c r="R82" s="377"/>
    </row>
    <row r="83" spans="1:18" s="1" customFormat="1" ht="15" customHeight="1">
      <c r="A83" s="383"/>
      <c r="B83" s="383">
        <v>15</v>
      </c>
      <c r="C83" s="376" t="s">
        <v>714</v>
      </c>
      <c r="F83" s="583">
        <v>45373</v>
      </c>
      <c r="G83" s="583"/>
      <c r="H83" s="576" t="s">
        <v>997</v>
      </c>
      <c r="I83" s="576"/>
      <c r="J83" s="576"/>
      <c r="K83" s="576"/>
      <c r="L83" s="576"/>
      <c r="M83" s="576"/>
      <c r="N83" s="386"/>
      <c r="O83" s="377">
        <v>1143.6949999999999</v>
      </c>
      <c r="Q83" s="386"/>
      <c r="R83" s="377"/>
    </row>
    <row r="84" spans="1:18" s="1" customFormat="1" ht="15" customHeight="1">
      <c r="A84" s="383"/>
      <c r="B84" s="383">
        <v>16</v>
      </c>
      <c r="C84" s="376" t="s">
        <v>738</v>
      </c>
      <c r="F84" s="583">
        <v>45376</v>
      </c>
      <c r="G84" s="583"/>
      <c r="H84" s="576" t="s">
        <v>998</v>
      </c>
      <c r="I84" s="576"/>
      <c r="J84" s="576"/>
      <c r="K84" s="576"/>
      <c r="L84" s="576"/>
      <c r="M84" s="576"/>
      <c r="N84" s="386"/>
      <c r="O84" s="377">
        <v>4000</v>
      </c>
      <c r="R84" s="377"/>
    </row>
    <row r="85" spans="1:18" s="1" customFormat="1" ht="15" customHeight="1">
      <c r="A85" s="383"/>
      <c r="B85" s="383">
        <v>17</v>
      </c>
      <c r="C85" s="376" t="s">
        <v>738</v>
      </c>
      <c r="D85" s="371"/>
      <c r="E85" s="371"/>
      <c r="F85" s="583">
        <v>45376</v>
      </c>
      <c r="G85" s="583"/>
      <c r="H85" s="576" t="s">
        <v>999</v>
      </c>
      <c r="I85" s="576"/>
      <c r="J85" s="576"/>
      <c r="K85" s="576"/>
      <c r="L85" s="576"/>
      <c r="M85" s="576"/>
      <c r="N85" s="386"/>
      <c r="O85" s="377" t="s">
        <v>741</v>
      </c>
      <c r="P85" s="371"/>
      <c r="Q85" s="1">
        <v>25</v>
      </c>
      <c r="R85" s="377"/>
    </row>
    <row r="86" spans="1:18" s="1" customFormat="1" ht="15" customHeight="1">
      <c r="A86" s="383"/>
      <c r="B86" s="383">
        <v>18</v>
      </c>
      <c r="C86" s="376" t="s">
        <v>738</v>
      </c>
      <c r="F86" s="583">
        <v>45376</v>
      </c>
      <c r="G86" s="583"/>
      <c r="H86" s="576" t="s">
        <v>993</v>
      </c>
      <c r="I86" s="576"/>
      <c r="J86" s="576"/>
      <c r="K86" s="576"/>
      <c r="L86" s="576"/>
      <c r="M86" s="576"/>
      <c r="N86" s="386"/>
      <c r="O86" s="377">
        <v>500</v>
      </c>
      <c r="R86" s="377"/>
    </row>
    <row r="87" spans="1:18" s="1" customFormat="1" ht="15" customHeight="1">
      <c r="A87" s="383"/>
      <c r="B87" s="383">
        <v>19</v>
      </c>
      <c r="C87" s="376" t="s">
        <v>742</v>
      </c>
      <c r="F87" s="583">
        <v>45379</v>
      </c>
      <c r="G87" s="583"/>
      <c r="H87" s="576" t="s">
        <v>985</v>
      </c>
      <c r="I87" s="576"/>
      <c r="J87" s="576"/>
      <c r="K87" s="576"/>
      <c r="L87" s="576"/>
      <c r="M87" s="576"/>
      <c r="N87" s="386"/>
      <c r="O87" s="377">
        <v>2000</v>
      </c>
      <c r="R87" s="377"/>
    </row>
    <row r="88" spans="1:18" s="1" customFormat="1" ht="15" customHeight="1">
      <c r="A88" s="383"/>
      <c r="B88" s="383">
        <v>20</v>
      </c>
      <c r="C88" s="376" t="s">
        <v>684</v>
      </c>
      <c r="F88" s="583">
        <v>45383</v>
      </c>
      <c r="G88" s="583"/>
      <c r="H88" s="576" t="s">
        <v>991</v>
      </c>
      <c r="I88" s="576"/>
      <c r="J88" s="576"/>
      <c r="K88" s="576"/>
      <c r="L88" s="576"/>
      <c r="M88" s="576"/>
      <c r="N88" s="386"/>
      <c r="O88" s="377">
        <v>4000</v>
      </c>
      <c r="R88" s="377"/>
    </row>
    <row r="89" spans="1:18" s="1" customFormat="1" ht="15" customHeight="1">
      <c r="A89" s="383"/>
      <c r="B89" s="383">
        <v>21</v>
      </c>
      <c r="C89" s="376" t="s">
        <v>684</v>
      </c>
      <c r="F89" s="583">
        <v>45383</v>
      </c>
      <c r="G89" s="583"/>
      <c r="H89" s="576" t="s">
        <v>1000</v>
      </c>
      <c r="I89" s="576"/>
      <c r="J89" s="576"/>
      <c r="K89" s="576"/>
      <c r="L89" s="576"/>
      <c r="M89" s="576"/>
      <c r="N89" s="386"/>
      <c r="O89" s="377">
        <v>695.09</v>
      </c>
      <c r="R89" s="377"/>
    </row>
    <row r="90" spans="1:18" s="1" customFormat="1" ht="15" customHeight="1">
      <c r="A90" s="383"/>
      <c r="B90" s="383">
        <v>22</v>
      </c>
      <c r="C90" s="376" t="s">
        <v>684</v>
      </c>
      <c r="F90" s="583">
        <v>45383</v>
      </c>
      <c r="G90" s="583"/>
      <c r="H90" s="576" t="s">
        <v>999</v>
      </c>
      <c r="I90" s="576"/>
      <c r="J90" s="576"/>
      <c r="K90" s="576"/>
      <c r="L90" s="576"/>
      <c r="M90" s="576"/>
      <c r="N90" s="386"/>
      <c r="O90" s="377">
        <v>0</v>
      </c>
      <c r="Q90" s="1">
        <v>25</v>
      </c>
      <c r="R90" s="377"/>
    </row>
    <row r="91" spans="1:18" s="1" customFormat="1" ht="15" customHeight="1">
      <c r="A91" s="383"/>
      <c r="B91" s="383">
        <v>23</v>
      </c>
      <c r="C91" s="376" t="s">
        <v>744</v>
      </c>
      <c r="F91" s="583" t="s">
        <v>1001</v>
      </c>
      <c r="G91" s="583"/>
      <c r="H91" s="579" t="s">
        <v>998</v>
      </c>
      <c r="I91" s="579"/>
      <c r="J91" s="579"/>
      <c r="K91" s="579"/>
      <c r="L91" s="579"/>
      <c r="M91" s="579"/>
      <c r="N91" s="386"/>
      <c r="O91" s="377">
        <v>500</v>
      </c>
      <c r="R91" s="377"/>
    </row>
    <row r="92" spans="1:18" s="1" customFormat="1" ht="15" customHeight="1">
      <c r="A92" s="383"/>
      <c r="B92" s="383">
        <v>24</v>
      </c>
      <c r="C92" s="376" t="s">
        <v>747</v>
      </c>
      <c r="F92" s="583">
        <v>45400</v>
      </c>
      <c r="G92" s="583"/>
      <c r="H92" s="576" t="s">
        <v>1002</v>
      </c>
      <c r="I92" s="576"/>
      <c r="J92" s="576"/>
      <c r="K92" s="576"/>
      <c r="L92" s="576"/>
      <c r="M92" s="576"/>
      <c r="N92" s="386"/>
      <c r="O92" s="377">
        <v>2500</v>
      </c>
      <c r="R92" s="377"/>
    </row>
    <row r="93" spans="1:18" s="1" customFormat="1" ht="15" customHeight="1">
      <c r="A93" s="383"/>
      <c r="B93" s="383">
        <v>25</v>
      </c>
      <c r="C93" s="376" t="s">
        <v>749</v>
      </c>
      <c r="F93" s="577" t="s">
        <v>750</v>
      </c>
      <c r="G93" s="578"/>
      <c r="H93" s="576" t="s">
        <v>985</v>
      </c>
      <c r="I93" s="576"/>
      <c r="J93" s="576"/>
      <c r="K93" s="576"/>
      <c r="L93" s="576"/>
      <c r="M93" s="576"/>
      <c r="N93" s="386"/>
      <c r="O93" s="377">
        <v>1600</v>
      </c>
      <c r="R93" s="377"/>
    </row>
    <row r="94" spans="1:18" s="1" customFormat="1" ht="15" customHeight="1">
      <c r="A94" s="383"/>
      <c r="B94" s="383">
        <v>26</v>
      </c>
      <c r="C94" s="376" t="s">
        <v>749</v>
      </c>
      <c r="F94" s="577" t="s">
        <v>750</v>
      </c>
      <c r="G94" s="578"/>
      <c r="H94" s="576" t="s">
        <v>1003</v>
      </c>
      <c r="I94" s="576"/>
      <c r="J94" s="576"/>
      <c r="K94" s="576"/>
      <c r="L94" s="576"/>
      <c r="M94" s="576"/>
      <c r="N94" s="386"/>
      <c r="O94" s="377">
        <v>400</v>
      </c>
      <c r="R94" s="377"/>
    </row>
    <row r="95" spans="1:18" s="1" customFormat="1" ht="15" customHeight="1">
      <c r="A95" s="383"/>
      <c r="B95" s="383">
        <v>27</v>
      </c>
      <c r="C95" s="376" t="s">
        <v>738</v>
      </c>
      <c r="F95" s="583">
        <v>45429</v>
      </c>
      <c r="G95" s="583"/>
      <c r="H95" s="576" t="s">
        <v>1004</v>
      </c>
      <c r="I95" s="576"/>
      <c r="J95" s="576"/>
      <c r="K95" s="576"/>
      <c r="L95" s="576"/>
      <c r="M95" s="576"/>
      <c r="N95" s="386"/>
      <c r="O95" s="377">
        <v>3500</v>
      </c>
      <c r="R95" s="377"/>
    </row>
    <row r="96" spans="1:18" s="1" customFormat="1" ht="15" customHeight="1">
      <c r="A96" s="383"/>
      <c r="B96" s="383">
        <v>28</v>
      </c>
      <c r="C96" s="376" t="s">
        <v>738</v>
      </c>
      <c r="F96" s="583">
        <v>45429</v>
      </c>
      <c r="G96" s="583"/>
      <c r="H96" s="576" t="s">
        <v>1005</v>
      </c>
      <c r="I96" s="576"/>
      <c r="J96" s="576"/>
      <c r="K96" s="576"/>
      <c r="L96" s="576"/>
      <c r="M96" s="576"/>
      <c r="N96" s="386"/>
      <c r="O96" s="377">
        <v>0</v>
      </c>
      <c r="Q96" s="1">
        <v>25</v>
      </c>
      <c r="R96" s="377"/>
    </row>
    <row r="97" spans="1:18" s="1" customFormat="1" ht="15" customHeight="1">
      <c r="A97" s="383"/>
      <c r="B97" s="383">
        <v>29</v>
      </c>
      <c r="C97" s="376" t="s">
        <v>738</v>
      </c>
      <c r="F97" s="583">
        <v>45429</v>
      </c>
      <c r="G97" s="583"/>
      <c r="H97" s="576" t="s">
        <v>1006</v>
      </c>
      <c r="I97" s="576"/>
      <c r="J97" s="576"/>
      <c r="K97" s="576"/>
      <c r="L97" s="576"/>
      <c r="M97" s="576"/>
      <c r="N97" s="386"/>
      <c r="O97" s="377">
        <v>319.625</v>
      </c>
      <c r="R97" s="377"/>
    </row>
    <row r="98" spans="1:18" s="1" customFormat="1" ht="15" customHeight="1">
      <c r="A98" s="383"/>
      <c r="B98" s="383">
        <v>30</v>
      </c>
      <c r="C98" s="376" t="s">
        <v>755</v>
      </c>
      <c r="F98" s="577" t="s">
        <v>756</v>
      </c>
      <c r="G98" s="578"/>
      <c r="H98" s="579" t="s">
        <v>985</v>
      </c>
      <c r="I98" s="579"/>
      <c r="J98" s="579"/>
      <c r="K98" s="579"/>
      <c r="L98" s="579"/>
      <c r="M98" s="579"/>
      <c r="N98" s="386"/>
      <c r="O98" s="377">
        <v>1163.085</v>
      </c>
      <c r="R98" s="377"/>
    </row>
    <row r="99" spans="1:18" s="1" customFormat="1" ht="15" customHeight="1">
      <c r="A99" s="383"/>
      <c r="B99" s="383">
        <v>31</v>
      </c>
      <c r="C99" s="376" t="s">
        <v>758</v>
      </c>
      <c r="F99" s="577" t="s">
        <v>759</v>
      </c>
      <c r="G99" s="578"/>
      <c r="H99" s="579" t="s">
        <v>1007</v>
      </c>
      <c r="I99" s="579"/>
      <c r="J99" s="579"/>
      <c r="K99" s="579"/>
      <c r="L99" s="579"/>
      <c r="M99" s="579"/>
      <c r="N99" s="386"/>
      <c r="O99" s="377">
        <v>1300</v>
      </c>
      <c r="R99" s="377"/>
    </row>
    <row r="100" spans="1:18" s="1" customFormat="1" ht="15" customHeight="1">
      <c r="A100" s="383"/>
      <c r="B100" s="383">
        <v>32</v>
      </c>
      <c r="C100" s="376" t="s">
        <v>646</v>
      </c>
      <c r="F100" s="577" t="s">
        <v>761</v>
      </c>
      <c r="G100" s="578"/>
      <c r="H100" s="579" t="s">
        <v>1008</v>
      </c>
      <c r="I100" s="579"/>
      <c r="J100" s="579"/>
      <c r="K100" s="579"/>
      <c r="L100" s="579"/>
      <c r="M100" s="579"/>
      <c r="N100" s="386"/>
      <c r="O100" s="377">
        <v>1052.52</v>
      </c>
      <c r="R100" s="377"/>
    </row>
    <row r="101" spans="1:18" s="1" customFormat="1" ht="15" customHeight="1">
      <c r="A101" s="383"/>
      <c r="B101" s="383">
        <v>33</v>
      </c>
      <c r="C101" s="376" t="s">
        <v>646</v>
      </c>
      <c r="F101" s="577" t="s">
        <v>761</v>
      </c>
      <c r="G101" s="578"/>
      <c r="H101" s="576" t="s">
        <v>1009</v>
      </c>
      <c r="I101" s="576"/>
      <c r="J101" s="576"/>
      <c r="K101" s="576"/>
      <c r="L101" s="576"/>
      <c r="M101" s="576"/>
      <c r="N101" s="386"/>
      <c r="O101" s="377">
        <v>447.48</v>
      </c>
      <c r="R101" s="377"/>
    </row>
    <row r="102" spans="1:18" s="1" customFormat="1" ht="15" customHeight="1">
      <c r="A102" s="383"/>
      <c r="B102" s="383">
        <v>34</v>
      </c>
      <c r="C102" s="376" t="s">
        <v>733</v>
      </c>
      <c r="F102" s="577" t="s">
        <v>764</v>
      </c>
      <c r="G102" s="578"/>
      <c r="H102" s="579" t="s">
        <v>1010</v>
      </c>
      <c r="I102" s="579"/>
      <c r="J102" s="579"/>
      <c r="K102" s="579"/>
      <c r="L102" s="579"/>
      <c r="M102" s="579"/>
      <c r="N102" s="386"/>
      <c r="O102" s="377">
        <v>1023.74</v>
      </c>
      <c r="R102" s="377"/>
    </row>
    <row r="103" spans="1:18" s="1" customFormat="1" ht="15" customHeight="1">
      <c r="A103" s="383"/>
      <c r="B103" s="383">
        <v>35</v>
      </c>
      <c r="C103" s="376" t="s">
        <v>766</v>
      </c>
      <c r="F103" s="577" t="s">
        <v>767</v>
      </c>
      <c r="G103" s="578"/>
      <c r="H103" s="579" t="s">
        <v>1007</v>
      </c>
      <c r="I103" s="579"/>
      <c r="J103" s="579"/>
      <c r="K103" s="579"/>
      <c r="L103" s="579"/>
      <c r="M103" s="579"/>
      <c r="N103" s="386"/>
      <c r="O103" s="377">
        <v>750</v>
      </c>
      <c r="R103" s="377"/>
    </row>
    <row r="104" spans="1:18" s="1" customFormat="1" ht="15" customHeight="1">
      <c r="A104" s="383"/>
      <c r="B104" s="383">
        <v>36</v>
      </c>
      <c r="C104" s="376" t="s">
        <v>684</v>
      </c>
      <c r="F104" s="577" t="s">
        <v>767</v>
      </c>
      <c r="G104" s="578"/>
      <c r="H104" s="579" t="s">
        <v>1005</v>
      </c>
      <c r="I104" s="579"/>
      <c r="J104" s="579"/>
      <c r="K104" s="579"/>
      <c r="L104" s="579"/>
      <c r="M104" s="579"/>
      <c r="N104" s="386"/>
      <c r="O104" s="377">
        <v>0</v>
      </c>
      <c r="Q104" s="1">
        <v>15</v>
      </c>
      <c r="R104" s="377"/>
    </row>
    <row r="105" spans="1:18" s="1" customFormat="1" ht="15" customHeight="1">
      <c r="A105" s="383"/>
      <c r="B105" s="383">
        <v>37</v>
      </c>
      <c r="C105" s="376" t="s">
        <v>684</v>
      </c>
      <c r="F105" s="577" t="s">
        <v>767</v>
      </c>
      <c r="G105" s="578"/>
      <c r="H105" s="579" t="s">
        <v>990</v>
      </c>
      <c r="I105" s="579"/>
      <c r="J105" s="579"/>
      <c r="K105" s="579"/>
      <c r="L105" s="579"/>
      <c r="M105" s="579"/>
      <c r="N105" s="386"/>
      <c r="O105" s="377">
        <v>4365.9250000000002</v>
      </c>
      <c r="R105" s="377"/>
    </row>
    <row r="106" spans="1:18" s="1" customFormat="1" ht="15" customHeight="1">
      <c r="A106" s="383"/>
      <c r="B106" s="383">
        <v>38</v>
      </c>
      <c r="C106" s="376" t="s">
        <v>684</v>
      </c>
      <c r="F106" s="577" t="s">
        <v>767</v>
      </c>
      <c r="G106" s="578"/>
      <c r="H106" s="579" t="s">
        <v>1011</v>
      </c>
      <c r="I106" s="579"/>
      <c r="J106" s="579"/>
      <c r="K106" s="579"/>
      <c r="L106" s="579"/>
      <c r="M106" s="579"/>
      <c r="N106" s="386"/>
      <c r="O106" s="377">
        <v>271.24</v>
      </c>
      <c r="R106" s="377"/>
    </row>
    <row r="107" spans="1:18" s="1" customFormat="1" ht="15" customHeight="1">
      <c r="A107" s="383"/>
      <c r="B107" s="383">
        <v>39</v>
      </c>
      <c r="C107" s="376" t="s">
        <v>771</v>
      </c>
      <c r="F107" s="577" t="s">
        <v>767</v>
      </c>
      <c r="G107" s="578"/>
      <c r="H107" s="579" t="s">
        <v>1012</v>
      </c>
      <c r="I107" s="579"/>
      <c r="J107" s="579"/>
      <c r="K107" s="579"/>
      <c r="L107" s="579"/>
      <c r="M107" s="579"/>
      <c r="N107" s="386"/>
      <c r="O107" s="377">
        <v>2831.0050000000001</v>
      </c>
      <c r="R107" s="377"/>
    </row>
    <row r="108" spans="1:18" s="1" customFormat="1" ht="15" customHeight="1">
      <c r="A108" s="383"/>
      <c r="B108" s="383">
        <v>40</v>
      </c>
      <c r="C108" s="376" t="s">
        <v>773</v>
      </c>
      <c r="F108" s="577" t="s">
        <v>774</v>
      </c>
      <c r="G108" s="578"/>
      <c r="H108" s="579" t="s">
        <v>1013</v>
      </c>
      <c r="I108" s="579"/>
      <c r="J108" s="579"/>
      <c r="K108" s="579"/>
      <c r="L108" s="579"/>
      <c r="M108" s="579"/>
      <c r="N108" s="386"/>
      <c r="O108" s="377">
        <v>650</v>
      </c>
      <c r="R108" s="377"/>
    </row>
    <row r="109" spans="1:18" s="1" customFormat="1" ht="15" customHeight="1">
      <c r="A109" s="383"/>
      <c r="B109" s="383">
        <v>41</v>
      </c>
      <c r="C109" s="376" t="s">
        <v>773</v>
      </c>
      <c r="F109" s="577" t="s">
        <v>774</v>
      </c>
      <c r="G109" s="578"/>
      <c r="H109" s="579" t="s">
        <v>1014</v>
      </c>
      <c r="I109" s="579"/>
      <c r="J109" s="579"/>
      <c r="K109" s="579"/>
      <c r="L109" s="579"/>
      <c r="M109" s="579"/>
      <c r="N109" s="386"/>
      <c r="O109" s="377">
        <v>650</v>
      </c>
      <c r="R109" s="377"/>
    </row>
    <row r="110" spans="1:18" s="1" customFormat="1" ht="15" customHeight="1">
      <c r="A110" s="383"/>
      <c r="B110" s="383">
        <v>42</v>
      </c>
      <c r="C110" s="376" t="s">
        <v>777</v>
      </c>
      <c r="F110" s="577" t="s">
        <v>778</v>
      </c>
      <c r="G110" s="578"/>
      <c r="H110" s="579" t="s">
        <v>1015</v>
      </c>
      <c r="I110" s="579"/>
      <c r="J110" s="579"/>
      <c r="K110" s="579"/>
      <c r="L110" s="579"/>
      <c r="M110" s="579"/>
      <c r="N110" s="386"/>
      <c r="O110" s="377">
        <v>2000</v>
      </c>
      <c r="R110" s="377"/>
    </row>
    <row r="111" spans="1:18" s="1" customFormat="1" ht="15" customHeight="1">
      <c r="A111" s="383"/>
      <c r="B111" s="383">
        <v>43</v>
      </c>
      <c r="C111" s="376" t="s">
        <v>777</v>
      </c>
      <c r="F111" s="577" t="s">
        <v>778</v>
      </c>
      <c r="G111" s="578"/>
      <c r="H111" s="579" t="s">
        <v>1016</v>
      </c>
      <c r="I111" s="579"/>
      <c r="J111" s="579"/>
      <c r="K111" s="579"/>
      <c r="L111" s="579"/>
      <c r="M111" s="579"/>
      <c r="N111" s="386"/>
      <c r="O111" s="377">
        <v>1000</v>
      </c>
      <c r="R111" s="377"/>
    </row>
    <row r="112" spans="1:18" s="1" customFormat="1" ht="15" customHeight="1">
      <c r="A112" s="383"/>
      <c r="B112" s="383">
        <v>44</v>
      </c>
      <c r="C112" s="376" t="s">
        <v>781</v>
      </c>
      <c r="F112" s="577" t="s">
        <v>782</v>
      </c>
      <c r="G112" s="578"/>
      <c r="H112" s="576" t="s">
        <v>1008</v>
      </c>
      <c r="I112" s="576"/>
      <c r="J112" s="576"/>
      <c r="K112" s="576"/>
      <c r="L112" s="576"/>
      <c r="M112" s="576"/>
      <c r="N112" s="386"/>
      <c r="O112" s="377">
        <v>388</v>
      </c>
      <c r="R112" s="377"/>
    </row>
    <row r="113" spans="1:18" s="1" customFormat="1" ht="15" customHeight="1">
      <c r="A113" s="383"/>
      <c r="B113" s="383">
        <v>45</v>
      </c>
      <c r="C113" s="376" t="s">
        <v>642</v>
      </c>
      <c r="F113" s="577" t="s">
        <v>783</v>
      </c>
      <c r="G113" s="578"/>
      <c r="H113" s="579" t="s">
        <v>1013</v>
      </c>
      <c r="I113" s="579"/>
      <c r="J113" s="579"/>
      <c r="K113" s="579"/>
      <c r="L113" s="579"/>
      <c r="M113" s="579"/>
      <c r="N113" s="386"/>
      <c r="O113" s="377">
        <v>390</v>
      </c>
      <c r="R113" s="377"/>
    </row>
    <row r="114" spans="1:18" s="1" customFormat="1" ht="15" customHeight="1">
      <c r="A114" s="383"/>
      <c r="B114" s="383">
        <v>46</v>
      </c>
      <c r="C114" s="376" t="s">
        <v>784</v>
      </c>
      <c r="F114" s="577" t="s">
        <v>785</v>
      </c>
      <c r="G114" s="578"/>
      <c r="H114" s="579" t="s">
        <v>1007</v>
      </c>
      <c r="I114" s="579"/>
      <c r="J114" s="579"/>
      <c r="K114" s="579"/>
      <c r="L114" s="579"/>
      <c r="M114" s="579"/>
      <c r="N114" s="386"/>
      <c r="O114" s="377">
        <v>1003.48</v>
      </c>
      <c r="R114" s="377"/>
    </row>
    <row r="115" spans="1:18" s="1" customFormat="1" ht="15" customHeight="1">
      <c r="A115" s="383"/>
      <c r="B115" s="383">
        <v>47</v>
      </c>
      <c r="C115" s="376" t="s">
        <v>668</v>
      </c>
      <c r="F115" s="577" t="s">
        <v>786</v>
      </c>
      <c r="G115" s="578"/>
      <c r="H115" s="579" t="s">
        <v>1017</v>
      </c>
      <c r="I115" s="579"/>
      <c r="J115" s="579"/>
      <c r="K115" s="579"/>
      <c r="L115" s="579"/>
      <c r="M115" s="579"/>
      <c r="N115" s="386"/>
      <c r="O115" s="377">
        <v>500</v>
      </c>
      <c r="R115" s="377"/>
    </row>
    <row r="116" spans="1:18" s="1" customFormat="1" ht="15" customHeight="1">
      <c r="A116" s="383"/>
      <c r="B116" s="383">
        <v>48</v>
      </c>
      <c r="C116" s="376" t="s">
        <v>788</v>
      </c>
      <c r="F116" s="577" t="s">
        <v>789</v>
      </c>
      <c r="G116" s="578"/>
      <c r="H116" s="579" t="s">
        <v>1018</v>
      </c>
      <c r="I116" s="579"/>
      <c r="J116" s="579"/>
      <c r="K116" s="579"/>
      <c r="L116" s="579"/>
      <c r="M116" s="579"/>
      <c r="N116" s="386"/>
      <c r="O116" s="377">
        <v>1000</v>
      </c>
      <c r="R116" s="377"/>
    </row>
    <row r="117" spans="1:18" s="1" customFormat="1" ht="15" customHeight="1">
      <c r="A117" s="383"/>
      <c r="B117" s="383">
        <v>49</v>
      </c>
      <c r="C117" s="376" t="s">
        <v>727</v>
      </c>
      <c r="F117" s="577" t="s">
        <v>791</v>
      </c>
      <c r="G117" s="578"/>
      <c r="H117" s="579" t="s">
        <v>1019</v>
      </c>
      <c r="I117" s="579"/>
      <c r="J117" s="579"/>
      <c r="K117" s="579"/>
      <c r="L117" s="579"/>
      <c r="M117" s="579"/>
      <c r="N117" s="386"/>
      <c r="O117" s="377">
        <v>1500</v>
      </c>
      <c r="R117" s="377"/>
    </row>
    <row r="118" spans="1:18" s="1" customFormat="1" ht="15" customHeight="1">
      <c r="A118" s="383"/>
      <c r="B118" s="383">
        <v>50</v>
      </c>
      <c r="C118" s="376" t="s">
        <v>738</v>
      </c>
      <c r="F118" s="577" t="s">
        <v>793</v>
      </c>
      <c r="G118" s="578"/>
      <c r="H118" s="576" t="s">
        <v>1020</v>
      </c>
      <c r="I118" s="576"/>
      <c r="J118" s="576"/>
      <c r="K118" s="576"/>
      <c r="L118" s="576"/>
      <c r="M118" s="576"/>
      <c r="N118" s="386"/>
      <c r="O118" s="377">
        <v>3011.4769999999999</v>
      </c>
      <c r="R118" s="377"/>
    </row>
    <row r="119" spans="1:18" s="1" customFormat="1" ht="15" customHeight="1">
      <c r="A119" s="383"/>
      <c r="B119" s="383">
        <v>51</v>
      </c>
      <c r="C119" s="376" t="s">
        <v>738</v>
      </c>
      <c r="F119" s="577" t="s">
        <v>793</v>
      </c>
      <c r="G119" s="578"/>
      <c r="H119" s="576" t="s">
        <v>1021</v>
      </c>
      <c r="I119" s="576"/>
      <c r="J119" s="576"/>
      <c r="K119" s="576"/>
      <c r="L119" s="576"/>
      <c r="M119" s="576"/>
      <c r="N119" s="386"/>
      <c r="O119" s="377">
        <v>119.14</v>
      </c>
      <c r="R119" s="377"/>
    </row>
    <row r="120" spans="1:18" s="1" customFormat="1" ht="15" customHeight="1">
      <c r="A120" s="383"/>
      <c r="B120" s="383">
        <v>52</v>
      </c>
      <c r="C120" s="376" t="s">
        <v>738</v>
      </c>
      <c r="F120" s="577" t="s">
        <v>793</v>
      </c>
      <c r="G120" s="578"/>
      <c r="H120" s="576" t="s">
        <v>1022</v>
      </c>
      <c r="I120" s="576"/>
      <c r="J120" s="576"/>
      <c r="K120" s="576"/>
      <c r="L120" s="576"/>
      <c r="M120" s="576"/>
      <c r="N120" s="386"/>
      <c r="O120" s="377">
        <v>0</v>
      </c>
      <c r="Q120" s="1">
        <v>20</v>
      </c>
      <c r="R120" s="377"/>
    </row>
    <row r="121" spans="1:18" s="1" customFormat="1" ht="15" customHeight="1">
      <c r="A121" s="383"/>
      <c r="B121" s="383">
        <v>53</v>
      </c>
      <c r="C121" s="376" t="s">
        <v>698</v>
      </c>
      <c r="F121" s="577" t="s">
        <v>797</v>
      </c>
      <c r="G121" s="578"/>
      <c r="H121" s="579" t="s">
        <v>1023</v>
      </c>
      <c r="I121" s="579"/>
      <c r="J121" s="579"/>
      <c r="K121" s="579"/>
      <c r="L121" s="579"/>
      <c r="M121" s="579"/>
      <c r="N121" s="386"/>
      <c r="O121" s="377">
        <v>2221.3150000000001</v>
      </c>
      <c r="R121" s="377"/>
    </row>
    <row r="122" spans="1:18" s="1" customFormat="1" ht="15" customHeight="1">
      <c r="B122" s="383">
        <v>54</v>
      </c>
      <c r="C122" s="376" t="s">
        <v>799</v>
      </c>
      <c r="F122" s="577" t="s">
        <v>800</v>
      </c>
      <c r="G122" s="578"/>
      <c r="H122" s="579" t="s">
        <v>1008</v>
      </c>
      <c r="I122" s="579"/>
      <c r="J122" s="579"/>
      <c r="K122" s="579"/>
      <c r="L122" s="579"/>
      <c r="M122" s="579"/>
      <c r="O122" s="377">
        <v>700</v>
      </c>
    </row>
    <row r="123" spans="1:18" s="1" customFormat="1" ht="15" customHeight="1">
      <c r="B123" s="383">
        <v>55</v>
      </c>
      <c r="C123" s="376" t="s">
        <v>799</v>
      </c>
      <c r="F123" s="577" t="s">
        <v>800</v>
      </c>
      <c r="G123" s="578"/>
      <c r="H123" s="579" t="s">
        <v>1024</v>
      </c>
      <c r="I123" s="579"/>
      <c r="J123" s="579"/>
      <c r="K123" s="579"/>
      <c r="L123" s="579"/>
      <c r="M123" s="579"/>
      <c r="O123" s="377">
        <v>300</v>
      </c>
    </row>
    <row r="124" spans="1:18" s="1" customFormat="1" ht="15" customHeight="1">
      <c r="B124" s="383">
        <v>56</v>
      </c>
      <c r="C124" s="376" t="s">
        <v>661</v>
      </c>
      <c r="F124" s="577" t="s">
        <v>802</v>
      </c>
      <c r="G124" s="578"/>
      <c r="H124" s="579" t="s">
        <v>1025</v>
      </c>
      <c r="I124" s="579"/>
      <c r="J124" s="579"/>
      <c r="K124" s="579"/>
      <c r="L124" s="579"/>
      <c r="M124" s="579"/>
      <c r="O124" s="377">
        <v>808.79499999999996</v>
      </c>
    </row>
    <row r="125" spans="1:18" s="1" customFormat="1" ht="15" customHeight="1">
      <c r="B125" s="383">
        <v>57</v>
      </c>
      <c r="C125" s="376" t="s">
        <v>661</v>
      </c>
      <c r="F125" s="577" t="s">
        <v>802</v>
      </c>
      <c r="G125" s="578"/>
      <c r="H125" s="579" t="s">
        <v>1026</v>
      </c>
      <c r="I125" s="579"/>
      <c r="J125" s="579"/>
      <c r="K125" s="579"/>
      <c r="L125" s="579"/>
      <c r="M125" s="579"/>
      <c r="O125" s="377">
        <v>1412.91</v>
      </c>
    </row>
    <row r="126" spans="1:18" s="1" customFormat="1" ht="15" customHeight="1">
      <c r="B126" s="383">
        <v>58</v>
      </c>
      <c r="C126" s="376" t="s">
        <v>714</v>
      </c>
      <c r="F126" s="577" t="s">
        <v>802</v>
      </c>
      <c r="G126" s="578"/>
      <c r="H126" s="579" t="s">
        <v>1027</v>
      </c>
      <c r="I126" s="579"/>
      <c r="J126" s="579"/>
      <c r="K126" s="579"/>
      <c r="L126" s="579"/>
      <c r="M126" s="579"/>
      <c r="O126" s="377">
        <v>1857.1949999999999</v>
      </c>
    </row>
    <row r="127" spans="1:18" s="1" customFormat="1" ht="15" customHeight="1">
      <c r="B127" s="383">
        <v>59</v>
      </c>
      <c r="C127" s="376" t="s">
        <v>714</v>
      </c>
      <c r="F127" s="577" t="s">
        <v>802</v>
      </c>
      <c r="G127" s="578"/>
      <c r="H127" s="579" t="s">
        <v>1028</v>
      </c>
      <c r="I127" s="579"/>
      <c r="J127" s="579"/>
      <c r="K127" s="579"/>
      <c r="L127" s="579"/>
      <c r="M127" s="579"/>
      <c r="O127" s="377">
        <v>274</v>
      </c>
    </row>
    <row r="128" spans="1:18" s="1" customFormat="1" ht="15" customHeight="1">
      <c r="B128" s="383">
        <v>60</v>
      </c>
      <c r="C128" s="376" t="s">
        <v>807</v>
      </c>
      <c r="F128" s="577" t="s">
        <v>808</v>
      </c>
      <c r="G128" s="578"/>
      <c r="H128" s="579" t="s">
        <v>1029</v>
      </c>
      <c r="I128" s="579"/>
      <c r="J128" s="579"/>
      <c r="K128" s="579"/>
      <c r="L128" s="579"/>
      <c r="M128" s="579"/>
      <c r="O128" s="377">
        <v>700</v>
      </c>
    </row>
    <row r="129" spans="2:22" s="1" customFormat="1" ht="15" customHeight="1">
      <c r="B129" s="383">
        <v>61</v>
      </c>
      <c r="C129" s="376" t="s">
        <v>742</v>
      </c>
      <c r="F129" s="577" t="s">
        <v>810</v>
      </c>
      <c r="G129" s="578"/>
      <c r="H129" s="579" t="s">
        <v>1030</v>
      </c>
      <c r="I129" s="579"/>
      <c r="J129" s="579"/>
      <c r="K129" s="579"/>
      <c r="L129" s="579"/>
      <c r="M129" s="579"/>
      <c r="O129" s="377">
        <v>2500</v>
      </c>
    </row>
    <row r="130" spans="2:22" s="1" customFormat="1" ht="15" customHeight="1">
      <c r="B130" s="383">
        <v>62</v>
      </c>
      <c r="C130" s="376" t="s">
        <v>609</v>
      </c>
      <c r="F130" s="577" t="s">
        <v>812</v>
      </c>
      <c r="G130" s="578"/>
      <c r="H130" s="579" t="s">
        <v>995</v>
      </c>
      <c r="I130" s="579"/>
      <c r="J130" s="579"/>
      <c r="K130" s="579"/>
      <c r="L130" s="579"/>
      <c r="M130" s="579"/>
      <c r="O130" s="377">
        <v>1100</v>
      </c>
    </row>
    <row r="131" spans="2:22" s="1" customFormat="1" ht="15" customHeight="1">
      <c r="B131" s="383">
        <v>63</v>
      </c>
      <c r="C131" s="376" t="s">
        <v>747</v>
      </c>
      <c r="F131" s="577" t="s">
        <v>813</v>
      </c>
      <c r="G131" s="577"/>
      <c r="H131" s="579" t="s">
        <v>1030</v>
      </c>
      <c r="I131" s="579"/>
      <c r="J131" s="579"/>
      <c r="K131" s="579"/>
      <c r="L131" s="579"/>
      <c r="M131" s="579"/>
      <c r="O131" s="377">
        <v>2600</v>
      </c>
    </row>
    <row r="132" spans="2:22" s="1" customFormat="1" ht="13">
      <c r="B132" s="383">
        <v>64</v>
      </c>
      <c r="C132" s="376" t="s">
        <v>814</v>
      </c>
      <c r="F132" s="577" t="s">
        <v>813</v>
      </c>
      <c r="G132" s="577"/>
      <c r="H132" s="579" t="s">
        <v>1002</v>
      </c>
      <c r="I132" s="579"/>
      <c r="J132" s="579"/>
      <c r="K132" s="579"/>
      <c r="L132" s="579"/>
      <c r="M132" s="579"/>
      <c r="O132" s="377">
        <v>3910</v>
      </c>
      <c r="R132" s="327"/>
      <c r="S132" s="327"/>
      <c r="T132" s="363"/>
      <c r="V132" s="385"/>
    </row>
    <row r="133" spans="2:22" s="1" customFormat="1" ht="13">
      <c r="B133" s="383">
        <v>65</v>
      </c>
      <c r="C133" s="376" t="s">
        <v>815</v>
      </c>
      <c r="F133" s="577" t="s">
        <v>1031</v>
      </c>
      <c r="G133" s="578"/>
      <c r="H133" s="579" t="s">
        <v>1032</v>
      </c>
      <c r="I133" s="579"/>
      <c r="J133" s="579"/>
      <c r="K133" s="579"/>
      <c r="L133" s="579"/>
      <c r="M133" s="579"/>
      <c r="O133" s="377">
        <v>2000</v>
      </c>
      <c r="R133" s="327"/>
      <c r="S133" s="327"/>
      <c r="T133" s="363"/>
      <c r="V133" s="385"/>
    </row>
    <row r="134" spans="2:22" s="1" customFormat="1" ht="13">
      <c r="B134" s="383">
        <v>66</v>
      </c>
      <c r="C134" s="376" t="s">
        <v>817</v>
      </c>
      <c r="F134" s="577" t="s">
        <v>1033</v>
      </c>
      <c r="G134" s="577"/>
      <c r="H134" s="579" t="s">
        <v>994</v>
      </c>
      <c r="I134" s="579"/>
      <c r="J134" s="579"/>
      <c r="K134" s="579"/>
      <c r="L134" s="579"/>
      <c r="M134" s="579"/>
      <c r="O134" s="377">
        <v>1000</v>
      </c>
      <c r="R134" s="327"/>
      <c r="S134" s="327"/>
      <c r="T134" s="363"/>
      <c r="V134" s="385"/>
    </row>
    <row r="135" spans="2:22" s="1" customFormat="1" ht="13">
      <c r="B135" s="383">
        <v>67</v>
      </c>
      <c r="C135" s="376" t="s">
        <v>738</v>
      </c>
      <c r="F135" s="577" t="s">
        <v>819</v>
      </c>
      <c r="G135" s="578"/>
      <c r="H135" s="579" t="s">
        <v>1034</v>
      </c>
      <c r="I135" s="579"/>
      <c r="J135" s="579"/>
      <c r="K135" s="579"/>
      <c r="L135" s="579"/>
      <c r="M135" s="579"/>
      <c r="O135" s="377">
        <v>2250.9169999999999</v>
      </c>
      <c r="R135" s="327"/>
      <c r="S135" s="327"/>
      <c r="T135" s="363"/>
      <c r="V135" s="385"/>
    </row>
    <row r="136" spans="2:22" s="1" customFormat="1" ht="13">
      <c r="B136" s="383">
        <v>68</v>
      </c>
      <c r="C136" s="376" t="s">
        <v>738</v>
      </c>
      <c r="F136" s="577" t="s">
        <v>819</v>
      </c>
      <c r="G136" s="578"/>
      <c r="H136" s="579" t="s">
        <v>1005</v>
      </c>
      <c r="I136" s="579"/>
      <c r="J136" s="579"/>
      <c r="K136" s="579"/>
      <c r="L136" s="579"/>
      <c r="M136" s="579"/>
      <c r="O136" s="377">
        <v>0</v>
      </c>
      <c r="Q136" s="1">
        <v>20</v>
      </c>
      <c r="R136" s="327"/>
      <c r="S136" s="327"/>
      <c r="T136" s="363"/>
      <c r="V136" s="385"/>
    </row>
    <row r="137" spans="2:22" s="1" customFormat="1" ht="13">
      <c r="B137" s="383">
        <v>69</v>
      </c>
      <c r="C137" s="376" t="s">
        <v>755</v>
      </c>
      <c r="F137" s="577" t="s">
        <v>821</v>
      </c>
      <c r="G137" s="578"/>
      <c r="H137" s="579" t="s">
        <v>1032</v>
      </c>
      <c r="I137" s="579"/>
      <c r="J137" s="579"/>
      <c r="K137" s="579"/>
      <c r="L137" s="579"/>
      <c r="M137" s="579"/>
      <c r="O137" s="377">
        <v>1609.11</v>
      </c>
      <c r="R137" s="327"/>
      <c r="S137" s="327"/>
      <c r="T137" s="363"/>
      <c r="V137" s="385"/>
    </row>
    <row r="138" spans="2:22" s="1" customFormat="1" ht="13">
      <c r="B138" s="383">
        <v>70</v>
      </c>
      <c r="C138" s="376" t="s">
        <v>666</v>
      </c>
      <c r="F138" s="577" t="s">
        <v>822</v>
      </c>
      <c r="G138" s="578"/>
      <c r="H138" s="579" t="s">
        <v>1017</v>
      </c>
      <c r="I138" s="579"/>
      <c r="J138" s="579"/>
      <c r="K138" s="579"/>
      <c r="L138" s="579"/>
      <c r="M138" s="579"/>
      <c r="O138" s="377">
        <v>1500</v>
      </c>
      <c r="R138" s="327"/>
      <c r="S138" s="327"/>
      <c r="T138" s="363"/>
      <c r="V138" s="385"/>
    </row>
    <row r="139" spans="2:22" s="1" customFormat="1" ht="13">
      <c r="B139" s="383">
        <v>71</v>
      </c>
      <c r="C139" s="376" t="s">
        <v>823</v>
      </c>
      <c r="F139" s="577" t="s">
        <v>824</v>
      </c>
      <c r="G139" s="578"/>
      <c r="H139" s="579" t="s">
        <v>991</v>
      </c>
      <c r="I139" s="579"/>
      <c r="J139" s="579"/>
      <c r="K139" s="579"/>
      <c r="L139" s="579"/>
      <c r="M139" s="579"/>
      <c r="O139" s="377">
        <v>1000</v>
      </c>
      <c r="R139" s="327"/>
      <c r="S139" s="327"/>
      <c r="T139" s="363"/>
      <c r="V139" s="385"/>
    </row>
    <row r="140" spans="2:22" s="1" customFormat="1" ht="13">
      <c r="B140" s="383">
        <v>72</v>
      </c>
      <c r="C140" s="376" t="s">
        <v>646</v>
      </c>
      <c r="F140" s="577" t="s">
        <v>824</v>
      </c>
      <c r="G140" s="578"/>
      <c r="H140" s="579" t="s">
        <v>998</v>
      </c>
      <c r="I140" s="579"/>
      <c r="J140" s="579"/>
      <c r="K140" s="579"/>
      <c r="L140" s="579"/>
      <c r="M140" s="579"/>
      <c r="O140" s="377">
        <v>2540.7800000000002</v>
      </c>
      <c r="R140" s="327"/>
      <c r="S140" s="327"/>
      <c r="T140" s="363"/>
      <c r="V140" s="385"/>
    </row>
    <row r="141" spans="2:22" s="1" customFormat="1" ht="13">
      <c r="B141" s="383">
        <v>73</v>
      </c>
      <c r="C141" s="376" t="s">
        <v>646</v>
      </c>
      <c r="F141" s="577" t="s">
        <v>824</v>
      </c>
      <c r="G141" s="578"/>
      <c r="H141" s="579" t="s">
        <v>1019</v>
      </c>
      <c r="I141" s="579"/>
      <c r="J141" s="579"/>
      <c r="K141" s="579"/>
      <c r="L141" s="579"/>
      <c r="M141" s="579"/>
      <c r="O141" s="377">
        <v>959.22</v>
      </c>
      <c r="R141" s="327"/>
      <c r="S141" s="327"/>
      <c r="T141" s="363"/>
      <c r="V141" s="385"/>
    </row>
    <row r="142" spans="2:22" s="1" customFormat="1" ht="13">
      <c r="B142" s="383">
        <v>74</v>
      </c>
      <c r="C142" s="376" t="s">
        <v>714</v>
      </c>
      <c r="F142" s="577" t="s">
        <v>825</v>
      </c>
      <c r="G142" s="578"/>
      <c r="H142" s="579" t="s">
        <v>1035</v>
      </c>
      <c r="I142" s="579"/>
      <c r="J142" s="579"/>
      <c r="K142" s="579"/>
      <c r="L142" s="579"/>
      <c r="M142" s="579"/>
      <c r="O142" s="377">
        <v>2500</v>
      </c>
      <c r="R142" s="327"/>
      <c r="S142" s="327"/>
      <c r="T142" s="363"/>
      <c r="V142" s="385"/>
    </row>
    <row r="143" spans="2:22" s="1" customFormat="1" ht="13">
      <c r="B143" s="383">
        <v>75</v>
      </c>
      <c r="C143" s="376" t="s">
        <v>714</v>
      </c>
      <c r="F143" s="577" t="s">
        <v>825</v>
      </c>
      <c r="G143" s="578"/>
      <c r="H143" s="579" t="s">
        <v>1036</v>
      </c>
      <c r="I143" s="579"/>
      <c r="J143" s="579"/>
      <c r="K143" s="579"/>
      <c r="L143" s="579"/>
      <c r="M143" s="579"/>
      <c r="O143" s="377">
        <v>1200</v>
      </c>
      <c r="R143" s="327"/>
      <c r="S143" s="327"/>
      <c r="T143" s="363"/>
      <c r="V143" s="385"/>
    </row>
    <row r="144" spans="2:22" s="1" customFormat="1" ht="13">
      <c r="B144" s="383">
        <v>76</v>
      </c>
      <c r="C144" s="376" t="s">
        <v>711</v>
      </c>
      <c r="F144" s="577" t="s">
        <v>828</v>
      </c>
      <c r="G144" s="578"/>
      <c r="H144" s="579" t="s">
        <v>1032</v>
      </c>
      <c r="I144" s="579"/>
      <c r="J144" s="579"/>
      <c r="K144" s="579"/>
      <c r="L144" s="579"/>
      <c r="M144" s="579"/>
      <c r="O144" s="377">
        <v>2000</v>
      </c>
      <c r="R144" s="327"/>
      <c r="S144" s="327"/>
      <c r="T144" s="363"/>
      <c r="V144" s="385"/>
    </row>
    <row r="145" spans="1:22" s="1" customFormat="1" ht="13">
      <c r="B145" s="383">
        <v>77</v>
      </c>
      <c r="C145" s="376" t="s">
        <v>684</v>
      </c>
      <c r="F145" s="577" t="s">
        <v>829</v>
      </c>
      <c r="G145" s="578"/>
      <c r="H145" s="579" t="s">
        <v>989</v>
      </c>
      <c r="I145" s="579"/>
      <c r="J145" s="579"/>
      <c r="K145" s="579"/>
      <c r="L145" s="579"/>
      <c r="M145" s="579"/>
      <c r="O145" s="377">
        <v>3500</v>
      </c>
      <c r="R145" s="327"/>
      <c r="S145" s="327"/>
      <c r="T145" s="363"/>
      <c r="V145" s="385"/>
    </row>
    <row r="146" spans="1:22" s="1" customFormat="1" ht="13">
      <c r="B146" s="383">
        <v>78</v>
      </c>
      <c r="C146" s="376" t="s">
        <v>684</v>
      </c>
      <c r="F146" s="577" t="s">
        <v>829</v>
      </c>
      <c r="G146" s="578"/>
      <c r="H146" s="579" t="s">
        <v>1037</v>
      </c>
      <c r="I146" s="579"/>
      <c r="J146" s="579"/>
      <c r="K146" s="579"/>
      <c r="L146" s="579"/>
      <c r="M146" s="579"/>
      <c r="O146" s="377">
        <v>2000</v>
      </c>
      <c r="R146" s="327"/>
      <c r="S146" s="327"/>
      <c r="T146" s="363"/>
      <c r="V146" s="385"/>
    </row>
    <row r="147" spans="1:22" s="1" customFormat="1" ht="13">
      <c r="B147" s="383">
        <v>79</v>
      </c>
      <c r="C147" s="376" t="s">
        <v>831</v>
      </c>
      <c r="F147" s="577" t="s">
        <v>832</v>
      </c>
      <c r="G147" s="578"/>
      <c r="H147" s="579" t="s">
        <v>1038</v>
      </c>
      <c r="I147" s="579"/>
      <c r="J147" s="579"/>
      <c r="K147" s="579"/>
      <c r="L147" s="579"/>
      <c r="M147" s="579"/>
      <c r="O147" s="377">
        <v>2700</v>
      </c>
      <c r="R147" s="327"/>
      <c r="S147" s="327"/>
      <c r="T147" s="363"/>
      <c r="V147" s="385"/>
    </row>
    <row r="148" spans="1:22" s="1" customFormat="1" ht="13">
      <c r="B148" s="383">
        <v>80</v>
      </c>
      <c r="C148" s="376" t="s">
        <v>833</v>
      </c>
      <c r="F148" s="577" t="s">
        <v>834</v>
      </c>
      <c r="G148" s="578"/>
      <c r="H148" s="579" t="s">
        <v>989</v>
      </c>
      <c r="I148" s="579"/>
      <c r="J148" s="579"/>
      <c r="K148" s="579"/>
      <c r="L148" s="579"/>
      <c r="M148" s="579"/>
      <c r="O148" s="377">
        <v>1396.415</v>
      </c>
      <c r="R148" s="327"/>
      <c r="S148" s="327"/>
      <c r="T148" s="363"/>
      <c r="V148" s="385"/>
    </row>
    <row r="149" spans="1:22" s="1" customFormat="1" ht="13">
      <c r="B149" s="383">
        <v>81</v>
      </c>
      <c r="C149" s="376" t="s">
        <v>661</v>
      </c>
      <c r="F149" s="577" t="s">
        <v>835</v>
      </c>
      <c r="G149" s="578"/>
      <c r="H149" s="579" t="s">
        <v>1039</v>
      </c>
      <c r="I149" s="579"/>
      <c r="J149" s="579"/>
      <c r="K149" s="579"/>
      <c r="L149" s="579"/>
      <c r="M149" s="579"/>
      <c r="O149" s="377">
        <v>752.005</v>
      </c>
      <c r="R149" s="327"/>
      <c r="S149" s="327"/>
      <c r="T149" s="363"/>
      <c r="V149" s="385"/>
    </row>
    <row r="150" spans="1:22" s="1" customFormat="1" ht="13">
      <c r="B150" s="383">
        <v>82</v>
      </c>
      <c r="C150" s="376" t="s">
        <v>837</v>
      </c>
      <c r="F150" s="577" t="s">
        <v>838</v>
      </c>
      <c r="G150" s="578"/>
      <c r="H150" s="579" t="s">
        <v>1012</v>
      </c>
      <c r="I150" s="579"/>
      <c r="J150" s="579"/>
      <c r="K150" s="579"/>
      <c r="L150" s="579"/>
      <c r="M150" s="579"/>
      <c r="O150" s="377">
        <v>2500</v>
      </c>
      <c r="R150" s="327"/>
      <c r="S150" s="327"/>
      <c r="T150" s="363"/>
      <c r="V150" s="385"/>
    </row>
    <row r="151" spans="1:22" s="1" customFormat="1" ht="15" customHeight="1">
      <c r="B151" s="580" t="s">
        <v>702</v>
      </c>
      <c r="C151" s="581"/>
      <c r="D151" s="581"/>
      <c r="E151" s="581"/>
      <c r="F151" s="581"/>
      <c r="G151" s="581"/>
      <c r="H151" s="581"/>
      <c r="I151" s="581"/>
      <c r="J151" s="581"/>
      <c r="K151" s="581"/>
      <c r="L151" s="581"/>
      <c r="M151" s="582"/>
      <c r="N151" s="570">
        <v>117509.65900000001</v>
      </c>
      <c r="O151" s="571"/>
      <c r="P151" s="570">
        <v>130</v>
      </c>
      <c r="Q151" s="571"/>
    </row>
    <row r="152" spans="1:22" s="1" customFormat="1" ht="15" customHeight="1">
      <c r="B152" s="589" t="s">
        <v>524</v>
      </c>
      <c r="C152" s="589"/>
      <c r="D152" s="589"/>
      <c r="E152" s="589"/>
      <c r="F152" s="589"/>
      <c r="G152" s="589"/>
      <c r="H152" s="589"/>
      <c r="I152" s="589"/>
      <c r="J152" s="589"/>
      <c r="K152" s="589"/>
      <c r="L152" s="589"/>
      <c r="M152" s="589"/>
      <c r="N152" s="570">
        <v>161635.32900000003</v>
      </c>
      <c r="O152" s="571">
        <v>0</v>
      </c>
      <c r="P152" s="570">
        <v>146.67849999999999</v>
      </c>
      <c r="Q152" s="571"/>
    </row>
    <row r="153" spans="1:22" s="1" customFormat="1" ht="15" customHeight="1">
      <c r="B153" s="383"/>
      <c r="C153" s="376"/>
      <c r="D153" s="366"/>
      <c r="E153" s="366"/>
      <c r="F153" s="590"/>
      <c r="G153" s="590"/>
      <c r="H153" s="576"/>
      <c r="I153" s="579"/>
      <c r="J153" s="579"/>
      <c r="K153" s="579"/>
      <c r="L153" s="579"/>
      <c r="M153" s="579"/>
      <c r="N153" s="384"/>
      <c r="O153" s="377"/>
      <c r="P153" s="363"/>
      <c r="Q153" s="377"/>
    </row>
    <row r="154" spans="1:22" s="1" customFormat="1" ht="15" customHeight="1">
      <c r="B154" s="383"/>
      <c r="C154" s="376"/>
      <c r="D154" s="366"/>
      <c r="E154" s="366"/>
      <c r="F154" s="575"/>
      <c r="G154" s="575"/>
      <c r="H154" s="576"/>
      <c r="I154" s="579"/>
      <c r="J154" s="579"/>
      <c r="K154" s="579"/>
      <c r="L154" s="579"/>
      <c r="M154" s="579"/>
      <c r="N154" s="384"/>
      <c r="O154" s="377"/>
      <c r="P154" s="363"/>
      <c r="Q154" s="377"/>
    </row>
    <row r="155" spans="1:22" ht="15" customHeight="1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</row>
    <row r="156" spans="1:22" ht="15" customHeight="1">
      <c r="A156" s="43"/>
      <c r="B156" s="43"/>
      <c r="C156" s="43"/>
      <c r="D156" s="43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117" t="s">
        <v>1040</v>
      </c>
    </row>
    <row r="158" spans="1:22" ht="15" customHeight="1">
      <c r="O158" s="426"/>
    </row>
  </sheetData>
  <mergeCells count="300">
    <mergeCell ref="N7:Q7"/>
    <mergeCell ref="N8:O8"/>
    <mergeCell ref="P8:Q8"/>
    <mergeCell ref="F9:G9"/>
    <mergeCell ref="F10:G10"/>
    <mergeCell ref="H10:M10"/>
    <mergeCell ref="F11:G11"/>
    <mergeCell ref="H11:M11"/>
    <mergeCell ref="F12:G12"/>
    <mergeCell ref="H12:M12"/>
    <mergeCell ref="B7:B8"/>
    <mergeCell ref="C7:E8"/>
    <mergeCell ref="F7:G8"/>
    <mergeCell ref="H7:M8"/>
    <mergeCell ref="F16:G16"/>
    <mergeCell ref="H16:M16"/>
    <mergeCell ref="F17:G17"/>
    <mergeCell ref="H17:M17"/>
    <mergeCell ref="F18:G18"/>
    <mergeCell ref="H18:M18"/>
    <mergeCell ref="F13:G13"/>
    <mergeCell ref="H13:M13"/>
    <mergeCell ref="F14:G14"/>
    <mergeCell ref="H14:M14"/>
    <mergeCell ref="F15:G15"/>
    <mergeCell ref="H15:M15"/>
    <mergeCell ref="F22:G22"/>
    <mergeCell ref="H22:M22"/>
    <mergeCell ref="F23:G23"/>
    <mergeCell ref="H23:M23"/>
    <mergeCell ref="F24:G24"/>
    <mergeCell ref="H24:M24"/>
    <mergeCell ref="F19:G19"/>
    <mergeCell ref="H19:M19"/>
    <mergeCell ref="F20:G20"/>
    <mergeCell ref="H20:M20"/>
    <mergeCell ref="F21:G21"/>
    <mergeCell ref="H21:M21"/>
    <mergeCell ref="F28:G28"/>
    <mergeCell ref="H28:M28"/>
    <mergeCell ref="F29:G29"/>
    <mergeCell ref="H29:M29"/>
    <mergeCell ref="F30:G30"/>
    <mergeCell ref="H30:M30"/>
    <mergeCell ref="F25:G25"/>
    <mergeCell ref="H25:M25"/>
    <mergeCell ref="F26:G26"/>
    <mergeCell ref="H26:M26"/>
    <mergeCell ref="F27:G27"/>
    <mergeCell ref="H27:M27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40:G40"/>
    <mergeCell ref="H40:M40"/>
    <mergeCell ref="F41:G41"/>
    <mergeCell ref="H41:M41"/>
    <mergeCell ref="F42:G42"/>
    <mergeCell ref="H42:M42"/>
    <mergeCell ref="F37:G37"/>
    <mergeCell ref="H37:M37"/>
    <mergeCell ref="F38:G38"/>
    <mergeCell ref="H38:M38"/>
    <mergeCell ref="F39:G39"/>
    <mergeCell ref="H39:M39"/>
    <mergeCell ref="F46:G46"/>
    <mergeCell ref="H46:M46"/>
    <mergeCell ref="F47:G47"/>
    <mergeCell ref="H47:M47"/>
    <mergeCell ref="F48:G48"/>
    <mergeCell ref="H48:M48"/>
    <mergeCell ref="F43:G43"/>
    <mergeCell ref="H43:M43"/>
    <mergeCell ref="F44:G44"/>
    <mergeCell ref="H44:M44"/>
    <mergeCell ref="F45:G45"/>
    <mergeCell ref="H45:M45"/>
    <mergeCell ref="F52:G52"/>
    <mergeCell ref="H52:M52"/>
    <mergeCell ref="F53:G53"/>
    <mergeCell ref="H53:M53"/>
    <mergeCell ref="F54:G54"/>
    <mergeCell ref="H54:M54"/>
    <mergeCell ref="F49:G49"/>
    <mergeCell ref="H49:M49"/>
    <mergeCell ref="F50:G50"/>
    <mergeCell ref="H50:M50"/>
    <mergeCell ref="F51:G51"/>
    <mergeCell ref="H51:M51"/>
    <mergeCell ref="P63:Q63"/>
    <mergeCell ref="F58:G58"/>
    <mergeCell ref="H58:M58"/>
    <mergeCell ref="F59:G59"/>
    <mergeCell ref="H59:M59"/>
    <mergeCell ref="F60:G60"/>
    <mergeCell ref="H60:M60"/>
    <mergeCell ref="F55:G55"/>
    <mergeCell ref="H55:M55"/>
    <mergeCell ref="F56:G56"/>
    <mergeCell ref="H56:M56"/>
    <mergeCell ref="F57:G57"/>
    <mergeCell ref="H57:M57"/>
    <mergeCell ref="B66:B67"/>
    <mergeCell ref="C66:E67"/>
    <mergeCell ref="F66:G67"/>
    <mergeCell ref="H66:M67"/>
    <mergeCell ref="F61:G61"/>
    <mergeCell ref="H61:M61"/>
    <mergeCell ref="F62:G62"/>
    <mergeCell ref="H62:M62"/>
    <mergeCell ref="B63:M63"/>
    <mergeCell ref="N66:Q66"/>
    <mergeCell ref="N67:O67"/>
    <mergeCell ref="P67:Q67"/>
    <mergeCell ref="F69:G69"/>
    <mergeCell ref="H69:M69"/>
    <mergeCell ref="F70:G70"/>
    <mergeCell ref="H70:M70"/>
    <mergeCell ref="F64:G64"/>
    <mergeCell ref="F65:G65"/>
    <mergeCell ref="H65:M65"/>
    <mergeCell ref="F74:G74"/>
    <mergeCell ref="H74:M74"/>
    <mergeCell ref="F75:G75"/>
    <mergeCell ref="H75:M75"/>
    <mergeCell ref="F76:G76"/>
    <mergeCell ref="H76:M76"/>
    <mergeCell ref="F71:G71"/>
    <mergeCell ref="H71:M71"/>
    <mergeCell ref="F72:G72"/>
    <mergeCell ref="H72:M72"/>
    <mergeCell ref="F73:G73"/>
    <mergeCell ref="H73:M73"/>
    <mergeCell ref="F80:G80"/>
    <mergeCell ref="H80:M80"/>
    <mergeCell ref="F81:G81"/>
    <mergeCell ref="H81:M81"/>
    <mergeCell ref="F82:G82"/>
    <mergeCell ref="H82:M82"/>
    <mergeCell ref="F77:G77"/>
    <mergeCell ref="H77:M77"/>
    <mergeCell ref="F78:G78"/>
    <mergeCell ref="H78:M78"/>
    <mergeCell ref="F79:G79"/>
    <mergeCell ref="H79:M79"/>
    <mergeCell ref="F86:G86"/>
    <mergeCell ref="H86:M86"/>
    <mergeCell ref="F87:G87"/>
    <mergeCell ref="H87:M87"/>
    <mergeCell ref="F88:G88"/>
    <mergeCell ref="H88:M88"/>
    <mergeCell ref="F83:G83"/>
    <mergeCell ref="H83:M83"/>
    <mergeCell ref="F84:G84"/>
    <mergeCell ref="H84:M84"/>
    <mergeCell ref="F85:G85"/>
    <mergeCell ref="H85:M85"/>
    <mergeCell ref="F92:G92"/>
    <mergeCell ref="H92:M92"/>
    <mergeCell ref="F93:G93"/>
    <mergeCell ref="H93:M93"/>
    <mergeCell ref="F94:G94"/>
    <mergeCell ref="H94:M94"/>
    <mergeCell ref="F89:G89"/>
    <mergeCell ref="H89:M89"/>
    <mergeCell ref="F90:G90"/>
    <mergeCell ref="H90:M90"/>
    <mergeCell ref="F91:G91"/>
    <mergeCell ref="H91:M91"/>
    <mergeCell ref="F98:G98"/>
    <mergeCell ref="H98:M98"/>
    <mergeCell ref="F99:G99"/>
    <mergeCell ref="H99:M99"/>
    <mergeCell ref="F100:G100"/>
    <mergeCell ref="H100:M100"/>
    <mergeCell ref="F95:G95"/>
    <mergeCell ref="H95:M95"/>
    <mergeCell ref="F96:G96"/>
    <mergeCell ref="H96:M96"/>
    <mergeCell ref="F97:G97"/>
    <mergeCell ref="H97:M97"/>
    <mergeCell ref="F104:G104"/>
    <mergeCell ref="H104:M104"/>
    <mergeCell ref="F105:G105"/>
    <mergeCell ref="H105:M105"/>
    <mergeCell ref="F106:G106"/>
    <mergeCell ref="H106:M106"/>
    <mergeCell ref="F101:G101"/>
    <mergeCell ref="H101:M101"/>
    <mergeCell ref="F102:G102"/>
    <mergeCell ref="H102:M102"/>
    <mergeCell ref="F103:G103"/>
    <mergeCell ref="H103:M103"/>
    <mergeCell ref="F110:G110"/>
    <mergeCell ref="H110:M110"/>
    <mergeCell ref="F111:G111"/>
    <mergeCell ref="H111:M111"/>
    <mergeCell ref="F112:G112"/>
    <mergeCell ref="H112:M112"/>
    <mergeCell ref="F107:G107"/>
    <mergeCell ref="H107:M107"/>
    <mergeCell ref="F108:G108"/>
    <mergeCell ref="H108:M108"/>
    <mergeCell ref="F109:G109"/>
    <mergeCell ref="H109:M109"/>
    <mergeCell ref="F116:G116"/>
    <mergeCell ref="H116:M116"/>
    <mergeCell ref="F117:G117"/>
    <mergeCell ref="H117:M117"/>
    <mergeCell ref="F118:G118"/>
    <mergeCell ref="H118:M118"/>
    <mergeCell ref="F113:G113"/>
    <mergeCell ref="H113:M113"/>
    <mergeCell ref="F114:G114"/>
    <mergeCell ref="H114:M114"/>
    <mergeCell ref="F115:G115"/>
    <mergeCell ref="H115:M115"/>
    <mergeCell ref="F122:G122"/>
    <mergeCell ref="H122:M122"/>
    <mergeCell ref="F123:G123"/>
    <mergeCell ref="H123:M123"/>
    <mergeCell ref="F124:G124"/>
    <mergeCell ref="H124:M124"/>
    <mergeCell ref="F119:G119"/>
    <mergeCell ref="H119:M119"/>
    <mergeCell ref="F120:G120"/>
    <mergeCell ref="H120:M120"/>
    <mergeCell ref="F121:G121"/>
    <mergeCell ref="H121:M121"/>
    <mergeCell ref="F128:G128"/>
    <mergeCell ref="H128:M128"/>
    <mergeCell ref="F129:G129"/>
    <mergeCell ref="H129:M129"/>
    <mergeCell ref="F130:G130"/>
    <mergeCell ref="H130:M130"/>
    <mergeCell ref="F125:G125"/>
    <mergeCell ref="H125:M125"/>
    <mergeCell ref="F126:G126"/>
    <mergeCell ref="H126:M126"/>
    <mergeCell ref="F127:G127"/>
    <mergeCell ref="H127:M127"/>
    <mergeCell ref="F134:G134"/>
    <mergeCell ref="H134:M134"/>
    <mergeCell ref="F135:G135"/>
    <mergeCell ref="H135:M135"/>
    <mergeCell ref="F136:G136"/>
    <mergeCell ref="H136:M136"/>
    <mergeCell ref="F131:G131"/>
    <mergeCell ref="H131:M131"/>
    <mergeCell ref="F132:G132"/>
    <mergeCell ref="H132:M132"/>
    <mergeCell ref="F133:G133"/>
    <mergeCell ref="H133:M133"/>
    <mergeCell ref="F140:G140"/>
    <mergeCell ref="H140:M140"/>
    <mergeCell ref="F141:G141"/>
    <mergeCell ref="H141:M141"/>
    <mergeCell ref="F142:G142"/>
    <mergeCell ref="H142:M142"/>
    <mergeCell ref="F137:G137"/>
    <mergeCell ref="H137:M137"/>
    <mergeCell ref="F138:G138"/>
    <mergeCell ref="H138:M138"/>
    <mergeCell ref="F139:G139"/>
    <mergeCell ref="H139:M139"/>
    <mergeCell ref="F146:G146"/>
    <mergeCell ref="H146:M146"/>
    <mergeCell ref="F147:G147"/>
    <mergeCell ref="H147:M147"/>
    <mergeCell ref="F148:G148"/>
    <mergeCell ref="H148:M148"/>
    <mergeCell ref="F143:G143"/>
    <mergeCell ref="H143:M143"/>
    <mergeCell ref="F144:G144"/>
    <mergeCell ref="H144:M144"/>
    <mergeCell ref="F145:G145"/>
    <mergeCell ref="H145:M145"/>
    <mergeCell ref="F154:G154"/>
    <mergeCell ref="H154:M154"/>
    <mergeCell ref="P151:Q151"/>
    <mergeCell ref="B152:M152"/>
    <mergeCell ref="N152:O152"/>
    <mergeCell ref="P152:Q152"/>
    <mergeCell ref="F153:G153"/>
    <mergeCell ref="H153:M153"/>
    <mergeCell ref="F149:G149"/>
    <mergeCell ref="H149:M149"/>
    <mergeCell ref="F150:G150"/>
    <mergeCell ref="H150:M150"/>
    <mergeCell ref="B151:M151"/>
    <mergeCell ref="N151:O151"/>
  </mergeCells>
  <dataValidations count="2">
    <dataValidation type="list" allowBlank="1" showInputMessage="1" showErrorMessage="1" sqref="T132:T150" xr:uid="{00000000-0002-0000-2500-000000000000}">
      <formula1>#REF!</formula1>
    </dataValidation>
    <dataValidation type="list" allowBlank="1" showInputMessage="1" showErrorMessage="1" sqref="T10:T12 P151:P154 P68:P75 P13 P64:P65" xr:uid="{00000000-0002-0000-2500-000001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8">
    <pageSetUpPr fitToPage="1"/>
  </sheetPr>
  <dimension ref="A1:U92"/>
  <sheetViews>
    <sheetView view="pageBreakPreview" topLeftCell="A22" zoomScale="73" zoomScaleNormal="100" zoomScaleSheetLayoutView="50" workbookViewId="0">
      <selection activeCell="E76" sqref="E7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5.81640625" bestFit="1" customWidth="1"/>
    <col min="17" max="17" width="16.453125" customWidth="1"/>
    <col min="18" max="18" width="9.453125" customWidth="1"/>
    <col min="19" max="19" width="12.54296875" customWidth="1"/>
    <col min="20" max="20" width="11.453125" bestFit="1" customWidth="1"/>
    <col min="21" max="21" width="14.453125" bestFit="1" customWidth="1"/>
  </cols>
  <sheetData>
    <row r="1" spans="1:19" s="1" customFormat="1" ht="7.5" customHeight="1">
      <c r="B1" s="88"/>
      <c r="C1" s="354"/>
      <c r="D1" s="354"/>
      <c r="E1" s="354"/>
      <c r="F1" s="354"/>
      <c r="G1" s="354"/>
      <c r="H1" s="355"/>
      <c r="I1" s="355"/>
      <c r="J1" s="356"/>
      <c r="K1" s="356"/>
      <c r="M1" s="360"/>
      <c r="N1" s="358"/>
      <c r="O1" s="327"/>
      <c r="P1" s="327"/>
      <c r="Q1" s="327"/>
      <c r="R1" s="327"/>
      <c r="S1" s="327"/>
    </row>
    <row r="2" spans="1:19" s="1" customFormat="1" ht="15" customHeight="1">
      <c r="B2" s="88"/>
      <c r="C2" s="354"/>
      <c r="D2" s="354"/>
      <c r="E2" s="354"/>
      <c r="F2" s="354"/>
      <c r="G2" s="354"/>
      <c r="H2" s="355"/>
      <c r="I2" s="355"/>
      <c r="J2" s="356"/>
      <c r="K2" s="356"/>
      <c r="M2" s="360"/>
      <c r="N2" s="358"/>
      <c r="O2" s="327"/>
      <c r="P2" s="327"/>
      <c r="Q2" s="327"/>
      <c r="R2" s="327"/>
      <c r="S2" s="327"/>
    </row>
    <row r="3" spans="1:19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R3" s="10"/>
      <c r="S3" s="10" t="s">
        <v>0</v>
      </c>
    </row>
    <row r="4" spans="1:19" s="1" customFormat="1" ht="14.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</row>
    <row r="5" spans="1:19" s="1" customFormat="1" ht="15" customHeight="1">
      <c r="B5" s="88"/>
      <c r="C5" s="354"/>
      <c r="D5" s="354"/>
      <c r="E5" s="354"/>
      <c r="F5" s="354"/>
      <c r="G5" s="354"/>
      <c r="H5" s="355"/>
      <c r="I5" s="355"/>
      <c r="J5" s="356"/>
      <c r="K5" s="356"/>
      <c r="M5" s="360"/>
      <c r="N5" s="358"/>
      <c r="O5" s="327"/>
      <c r="P5" s="327"/>
      <c r="Q5" s="327"/>
      <c r="R5" s="327"/>
      <c r="S5" s="327"/>
    </row>
    <row r="6" spans="1:19" s="1" customFormat="1" ht="15" customHeight="1"/>
    <row r="7" spans="1:19" s="1" customFormat="1" ht="15" customHeight="1">
      <c r="A7" s="596" t="s">
        <v>841</v>
      </c>
      <c r="B7" s="596"/>
      <c r="C7" s="596"/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</row>
    <row r="8" spans="1:19" s="1" customFormat="1" ht="15" customHeight="1">
      <c r="A8" s="388"/>
      <c r="B8" s="388"/>
      <c r="C8" s="388"/>
      <c r="D8" s="388"/>
      <c r="E8" s="388"/>
      <c r="F8" s="388"/>
      <c r="G8" s="388"/>
      <c r="H8" s="388"/>
      <c r="I8" s="388"/>
      <c r="J8" s="388"/>
      <c r="K8" s="388"/>
      <c r="L8" s="388"/>
      <c r="M8" s="388"/>
      <c r="N8" s="388"/>
      <c r="O8" s="388"/>
      <c r="P8" s="388"/>
      <c r="Q8" s="388"/>
      <c r="R8" s="388"/>
      <c r="S8" s="388"/>
    </row>
    <row r="9" spans="1:19" s="1" customFormat="1" ht="15" customHeight="1">
      <c r="A9"/>
      <c r="B9" s="120" t="s">
        <v>842</v>
      </c>
      <c r="C9"/>
      <c r="D9"/>
      <c r="E9"/>
      <c r="F9"/>
      <c r="G9"/>
      <c r="H9"/>
      <c r="I9"/>
      <c r="J9"/>
      <c r="K9"/>
      <c r="L9"/>
      <c r="M9"/>
      <c r="N9" s="389"/>
      <c r="O9" s="389"/>
      <c r="P9" s="389"/>
      <c r="Q9" s="389"/>
      <c r="R9" s="389"/>
      <c r="S9" s="389"/>
    </row>
    <row r="10" spans="1:19" s="1" customFormat="1" ht="15" customHeight="1">
      <c r="A10"/>
      <c r="B10" s="12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1" customFormat="1" ht="15" customHeight="1">
      <c r="A11"/>
      <c r="B11" s="558" t="s">
        <v>535</v>
      </c>
      <c r="C11" s="545" t="s">
        <v>548</v>
      </c>
      <c r="D11" s="547"/>
      <c r="E11" s="547"/>
      <c r="F11" s="559"/>
      <c r="G11" s="545" t="s">
        <v>843</v>
      </c>
      <c r="H11" s="561"/>
      <c r="I11" s="561"/>
      <c r="J11" s="561"/>
      <c r="K11" s="561"/>
      <c r="L11" s="561"/>
      <c r="M11" s="559"/>
      <c r="N11" s="545" t="s">
        <v>844</v>
      </c>
      <c r="O11" s="559"/>
      <c r="P11"/>
      <c r="Q11"/>
      <c r="R11"/>
      <c r="S11"/>
    </row>
    <row r="12" spans="1:19" ht="15" customHeight="1">
      <c r="A12" s="195"/>
      <c r="B12" s="558"/>
      <c r="C12" s="545"/>
      <c r="D12" s="547"/>
      <c r="E12" s="547"/>
      <c r="F12" s="559"/>
      <c r="G12" s="545"/>
      <c r="H12" s="561"/>
      <c r="I12" s="561"/>
      <c r="J12" s="561"/>
      <c r="K12" s="561"/>
      <c r="L12" s="561"/>
      <c r="M12" s="559"/>
      <c r="N12" s="545"/>
      <c r="O12" s="559"/>
    </row>
    <row r="13" spans="1:19" ht="15" customHeight="1">
      <c r="A13" s="195"/>
      <c r="B13" s="390">
        <v>1</v>
      </c>
      <c r="C13" s="354" t="s">
        <v>845</v>
      </c>
      <c r="D13" s="391"/>
      <c r="E13" s="391"/>
      <c r="F13" s="391"/>
      <c r="G13" s="594" t="s">
        <v>846</v>
      </c>
      <c r="H13" s="594"/>
      <c r="I13" s="594"/>
      <c r="J13" s="594"/>
      <c r="K13" s="594"/>
      <c r="L13" s="594"/>
      <c r="M13" s="594"/>
      <c r="N13" s="579">
        <v>45296</v>
      </c>
      <c r="O13" s="579"/>
    </row>
    <row r="14" spans="1:19" ht="15" customHeight="1">
      <c r="A14" s="195"/>
      <c r="B14" s="390">
        <v>2</v>
      </c>
      <c r="C14" s="354" t="s">
        <v>847</v>
      </c>
      <c r="D14" s="391"/>
      <c r="E14" s="391"/>
      <c r="F14" s="391"/>
      <c r="G14" s="594" t="s">
        <v>846</v>
      </c>
      <c r="H14" s="594"/>
      <c r="I14" s="594"/>
      <c r="J14" s="594"/>
      <c r="K14" s="594"/>
      <c r="L14" s="594"/>
      <c r="M14" s="594"/>
      <c r="N14" s="579">
        <v>45296</v>
      </c>
      <c r="O14" s="579"/>
    </row>
    <row r="15" spans="1:19" ht="15" customHeight="1">
      <c r="A15" s="195"/>
      <c r="B15" s="390">
        <v>3</v>
      </c>
      <c r="C15" s="354" t="s">
        <v>848</v>
      </c>
      <c r="D15" s="391"/>
      <c r="E15" s="391"/>
      <c r="F15" s="391"/>
      <c r="G15" s="594" t="s">
        <v>849</v>
      </c>
      <c r="H15" s="594"/>
      <c r="I15" s="594"/>
      <c r="J15" s="594"/>
      <c r="K15" s="594"/>
      <c r="L15" s="594"/>
      <c r="M15" s="594"/>
      <c r="N15" s="579">
        <v>45302</v>
      </c>
      <c r="O15" s="579"/>
    </row>
    <row r="16" spans="1:19" ht="15" customHeight="1">
      <c r="A16" s="195"/>
      <c r="B16" s="390">
        <v>4</v>
      </c>
      <c r="C16" s="354" t="s">
        <v>850</v>
      </c>
      <c r="D16" s="391"/>
      <c r="E16" s="391"/>
      <c r="F16" s="391"/>
      <c r="G16" s="594" t="s">
        <v>846</v>
      </c>
      <c r="H16" s="594"/>
      <c r="I16" s="594"/>
      <c r="J16" s="594"/>
      <c r="K16" s="594"/>
      <c r="L16" s="594"/>
      <c r="M16" s="594"/>
      <c r="N16" s="579">
        <v>45303</v>
      </c>
      <c r="O16" s="579"/>
    </row>
    <row r="17" spans="1:21" s="1" customFormat="1" ht="15" customHeight="1">
      <c r="A17" s="195"/>
      <c r="B17" s="390">
        <v>5</v>
      </c>
      <c r="C17" s="354" t="s">
        <v>851</v>
      </c>
      <c r="D17" s="391"/>
      <c r="E17" s="391"/>
      <c r="F17" s="391"/>
      <c r="G17" s="595" t="s">
        <v>852</v>
      </c>
      <c r="H17" s="595"/>
      <c r="I17" s="595"/>
      <c r="J17" s="595"/>
      <c r="K17" s="595"/>
      <c r="L17" s="595"/>
      <c r="M17" s="595"/>
      <c r="N17" s="579">
        <v>45313</v>
      </c>
      <c r="O17" s="579"/>
      <c r="P17"/>
      <c r="Q17"/>
      <c r="R17"/>
      <c r="S17"/>
      <c r="T17"/>
      <c r="U17"/>
    </row>
    <row r="18" spans="1:21" s="1" customFormat="1" ht="15" customHeight="1">
      <c r="A18" s="195"/>
      <c r="B18" s="390">
        <v>6</v>
      </c>
      <c r="C18" s="354" t="s">
        <v>853</v>
      </c>
      <c r="D18" s="391"/>
      <c r="E18" s="391"/>
      <c r="F18" s="391"/>
      <c r="G18" s="594" t="s">
        <v>846</v>
      </c>
      <c r="H18" s="594"/>
      <c r="I18" s="594"/>
      <c r="J18" s="594"/>
      <c r="K18" s="594"/>
      <c r="L18" s="594"/>
      <c r="M18" s="594"/>
      <c r="N18" s="579">
        <v>45334</v>
      </c>
      <c r="O18" s="579"/>
      <c r="P18"/>
      <c r="Q18"/>
      <c r="R18"/>
      <c r="S18"/>
      <c r="T18"/>
      <c r="U18"/>
    </row>
    <row r="19" spans="1:21" s="1" customFormat="1" ht="15" customHeight="1">
      <c r="A19" s="195"/>
      <c r="B19" s="390">
        <v>7</v>
      </c>
      <c r="C19" s="354" t="s">
        <v>854</v>
      </c>
      <c r="D19" s="391"/>
      <c r="E19" s="391"/>
      <c r="F19" s="391"/>
      <c r="G19" s="594" t="s">
        <v>855</v>
      </c>
      <c r="H19" s="594"/>
      <c r="I19" s="594"/>
      <c r="J19" s="594"/>
      <c r="K19" s="594"/>
      <c r="L19" s="594"/>
      <c r="M19" s="594"/>
      <c r="N19" s="579">
        <v>45351</v>
      </c>
      <c r="O19" s="579"/>
      <c r="P19"/>
      <c r="Q19"/>
      <c r="R19"/>
      <c r="S19"/>
      <c r="T19"/>
      <c r="U19"/>
    </row>
    <row r="20" spans="1:21" s="1" customFormat="1" ht="15" customHeight="1">
      <c r="A20" s="195"/>
      <c r="B20" s="390">
        <v>8</v>
      </c>
      <c r="C20" s="354" t="s">
        <v>856</v>
      </c>
      <c r="D20" s="391"/>
      <c r="E20" s="391"/>
      <c r="F20" s="391"/>
      <c r="G20" s="594" t="s">
        <v>857</v>
      </c>
      <c r="H20" s="594"/>
      <c r="I20" s="594"/>
      <c r="J20" s="594"/>
      <c r="K20" s="594"/>
      <c r="L20" s="594"/>
      <c r="M20" s="594"/>
      <c r="N20" s="579">
        <v>45366</v>
      </c>
      <c r="O20" s="579"/>
      <c r="P20"/>
      <c r="Q20"/>
      <c r="R20"/>
      <c r="S20"/>
      <c r="T20"/>
      <c r="U20"/>
    </row>
    <row r="21" spans="1:21" s="1" customFormat="1" ht="15" customHeight="1">
      <c r="A21" s="195"/>
      <c r="B21" s="390">
        <v>9</v>
      </c>
      <c r="C21" s="354" t="s">
        <v>858</v>
      </c>
      <c r="D21" s="391"/>
      <c r="E21" s="391"/>
      <c r="F21" s="391"/>
      <c r="G21" s="594" t="s">
        <v>855</v>
      </c>
      <c r="H21" s="594"/>
      <c r="I21" s="594"/>
      <c r="J21" s="594"/>
      <c r="K21" s="594"/>
      <c r="L21" s="594"/>
      <c r="M21" s="594"/>
      <c r="N21" s="579">
        <v>45401</v>
      </c>
      <c r="O21" s="579"/>
      <c r="P21"/>
      <c r="Q21"/>
      <c r="R21"/>
      <c r="S21"/>
    </row>
    <row r="22" spans="1:21" s="1" customFormat="1" ht="15" customHeight="1">
      <c r="A22" s="195"/>
      <c r="B22" s="390">
        <v>10</v>
      </c>
      <c r="C22" s="354" t="s">
        <v>859</v>
      </c>
      <c r="D22" s="391"/>
      <c r="E22" s="391"/>
      <c r="F22" s="391"/>
      <c r="G22" s="594" t="s">
        <v>855</v>
      </c>
      <c r="H22" s="594"/>
      <c r="I22" s="594"/>
      <c r="J22" s="594"/>
      <c r="K22" s="594"/>
      <c r="L22" s="594"/>
      <c r="M22" s="594"/>
      <c r="N22" s="579">
        <v>45404</v>
      </c>
      <c r="O22" s="579"/>
      <c r="P22"/>
      <c r="Q22"/>
      <c r="R22"/>
      <c r="S22"/>
      <c r="T22"/>
      <c r="U22"/>
    </row>
    <row r="23" spans="1:21" s="1" customFormat="1" ht="15" customHeight="1">
      <c r="A23" s="195"/>
      <c r="B23" s="390">
        <v>11</v>
      </c>
      <c r="C23" s="354" t="s">
        <v>860</v>
      </c>
      <c r="D23" s="391"/>
      <c r="E23" s="391"/>
      <c r="F23" s="391"/>
      <c r="G23" s="594" t="s">
        <v>855</v>
      </c>
      <c r="H23" s="594"/>
      <c r="I23" s="594"/>
      <c r="J23" s="594"/>
      <c r="K23" s="594"/>
      <c r="L23" s="594"/>
      <c r="M23" s="594"/>
      <c r="N23" s="579">
        <v>45412</v>
      </c>
      <c r="O23" s="579"/>
      <c r="P23"/>
      <c r="Q23"/>
      <c r="R23"/>
      <c r="S23"/>
      <c r="T23"/>
      <c r="U23"/>
    </row>
    <row r="24" spans="1:21" s="1" customFormat="1" ht="15" customHeight="1">
      <c r="A24" s="195"/>
      <c r="B24" s="390">
        <v>12</v>
      </c>
      <c r="C24" s="354" t="s">
        <v>861</v>
      </c>
      <c r="D24" s="391"/>
      <c r="E24" s="391"/>
      <c r="F24" s="391"/>
      <c r="G24" s="594" t="s">
        <v>855</v>
      </c>
      <c r="H24" s="594"/>
      <c r="I24" s="594"/>
      <c r="J24" s="594"/>
      <c r="K24" s="594"/>
      <c r="L24" s="594"/>
      <c r="M24" s="594"/>
      <c r="N24" s="579">
        <v>45412</v>
      </c>
      <c r="O24" s="579">
        <v>45412</v>
      </c>
      <c r="P24"/>
      <c r="Q24"/>
      <c r="R24"/>
      <c r="S24"/>
      <c r="T24"/>
      <c r="U24"/>
    </row>
    <row r="25" spans="1:21" s="1" customFormat="1" ht="15" customHeight="1">
      <c r="A25" s="195"/>
      <c r="B25" s="390">
        <v>13</v>
      </c>
      <c r="C25" s="354" t="s">
        <v>862</v>
      </c>
      <c r="D25" s="391"/>
      <c r="E25" s="391"/>
      <c r="F25" s="391"/>
      <c r="G25" s="594" t="s">
        <v>846</v>
      </c>
      <c r="H25" s="594"/>
      <c r="I25" s="594"/>
      <c r="J25" s="594"/>
      <c r="K25" s="594"/>
      <c r="L25" s="594"/>
      <c r="M25" s="594"/>
      <c r="N25" s="579">
        <v>45414</v>
      </c>
      <c r="O25" s="579">
        <v>45414</v>
      </c>
      <c r="P25"/>
      <c r="Q25"/>
      <c r="R25"/>
      <c r="S25"/>
      <c r="T25"/>
      <c r="U25"/>
    </row>
    <row r="26" spans="1:21" s="1" customFormat="1" ht="15" customHeight="1">
      <c r="A26" s="195"/>
      <c r="B26" s="390">
        <v>14</v>
      </c>
      <c r="C26" s="354" t="s">
        <v>863</v>
      </c>
      <c r="D26" s="391"/>
      <c r="E26" s="391"/>
      <c r="F26" s="391"/>
      <c r="G26" s="594" t="s">
        <v>855</v>
      </c>
      <c r="H26" s="594"/>
      <c r="I26" s="594"/>
      <c r="J26" s="594"/>
      <c r="K26" s="594"/>
      <c r="L26" s="594"/>
      <c r="M26" s="594"/>
      <c r="N26" s="579">
        <v>45428</v>
      </c>
      <c r="O26" s="579">
        <v>45414</v>
      </c>
      <c r="P26"/>
      <c r="Q26"/>
      <c r="R26"/>
      <c r="S26"/>
      <c r="T26"/>
      <c r="U26"/>
    </row>
    <row r="27" spans="1:21" s="1" customFormat="1" ht="15" customHeight="1">
      <c r="A27" s="195"/>
      <c r="B27" s="390">
        <v>15</v>
      </c>
      <c r="C27" s="354" t="s">
        <v>864</v>
      </c>
      <c r="D27" s="391"/>
      <c r="E27" s="391"/>
      <c r="F27" s="391"/>
      <c r="G27" s="594" t="s">
        <v>857</v>
      </c>
      <c r="H27" s="594"/>
      <c r="I27" s="594"/>
      <c r="J27" s="594"/>
      <c r="K27" s="594"/>
      <c r="L27" s="594"/>
      <c r="M27" s="594"/>
      <c r="N27" s="579">
        <v>45432</v>
      </c>
      <c r="O27" s="579">
        <v>45414</v>
      </c>
      <c r="P27"/>
      <c r="Q27"/>
      <c r="R27"/>
      <c r="S27"/>
      <c r="T27"/>
      <c r="U27"/>
    </row>
    <row r="28" spans="1:21" s="1" customFormat="1" ht="15" customHeight="1">
      <c r="A28" s="195"/>
      <c r="B28" s="390">
        <v>16</v>
      </c>
      <c r="C28" s="354" t="s">
        <v>865</v>
      </c>
      <c r="D28" s="391"/>
      <c r="E28" s="391"/>
      <c r="F28" s="391"/>
      <c r="G28" s="594" t="s">
        <v>855</v>
      </c>
      <c r="H28" s="594"/>
      <c r="I28" s="594"/>
      <c r="J28" s="594"/>
      <c r="K28" s="594"/>
      <c r="L28" s="594"/>
      <c r="M28" s="594"/>
      <c r="N28" s="579">
        <v>45434</v>
      </c>
      <c r="O28" s="579">
        <v>45414</v>
      </c>
      <c r="P28"/>
      <c r="Q28"/>
      <c r="R28"/>
      <c r="S28"/>
    </row>
    <row r="29" spans="1:21" ht="15" customHeight="1">
      <c r="A29" s="195"/>
      <c r="B29" s="390">
        <v>17</v>
      </c>
      <c r="C29" s="354" t="s">
        <v>612</v>
      </c>
      <c r="D29" s="391"/>
      <c r="E29" s="391"/>
      <c r="F29" s="391"/>
      <c r="G29" s="594" t="s">
        <v>846</v>
      </c>
      <c r="H29" s="594"/>
      <c r="I29" s="594"/>
      <c r="J29" s="594"/>
      <c r="K29" s="594"/>
      <c r="L29" s="594"/>
      <c r="M29" s="594"/>
      <c r="N29" s="579">
        <v>45434</v>
      </c>
      <c r="O29" s="579">
        <v>45414</v>
      </c>
    </row>
    <row r="30" spans="1:21" s="1" customFormat="1" ht="15" customHeight="1">
      <c r="A30" s="195"/>
      <c r="B30" s="390">
        <v>18</v>
      </c>
      <c r="C30" s="354" t="s">
        <v>866</v>
      </c>
      <c r="D30" s="391"/>
      <c r="E30" s="391"/>
      <c r="F30" s="391"/>
      <c r="G30" s="594" t="s">
        <v>855</v>
      </c>
      <c r="H30" s="594"/>
      <c r="I30" s="594"/>
      <c r="J30" s="594"/>
      <c r="K30" s="594"/>
      <c r="L30" s="594"/>
      <c r="M30" s="594"/>
      <c r="N30" s="579">
        <v>45441</v>
      </c>
      <c r="O30" s="579">
        <v>45441</v>
      </c>
      <c r="P30"/>
      <c r="Q30"/>
      <c r="R30"/>
      <c r="S30"/>
    </row>
    <row r="31" spans="1:21" ht="15" customHeight="1">
      <c r="A31" s="195"/>
      <c r="B31" s="390">
        <v>19</v>
      </c>
      <c r="C31" s="354" t="s">
        <v>867</v>
      </c>
      <c r="D31" s="391"/>
      <c r="E31" s="391"/>
      <c r="F31" s="391"/>
      <c r="G31" s="594" t="s">
        <v>855</v>
      </c>
      <c r="H31" s="594"/>
      <c r="I31" s="594"/>
      <c r="J31" s="594"/>
      <c r="K31" s="594"/>
      <c r="L31" s="594"/>
      <c r="M31" s="594"/>
      <c r="N31" s="579">
        <v>45441</v>
      </c>
      <c r="O31" s="579">
        <v>45441</v>
      </c>
    </row>
    <row r="32" spans="1:21" ht="15" customHeight="1">
      <c r="A32" s="195"/>
      <c r="B32" s="390">
        <v>20</v>
      </c>
      <c r="C32" s="354" t="s">
        <v>868</v>
      </c>
      <c r="D32" s="391"/>
      <c r="E32" s="391"/>
      <c r="F32" s="391"/>
      <c r="G32" s="594" t="s">
        <v>846</v>
      </c>
      <c r="H32" s="594"/>
      <c r="I32" s="594"/>
      <c r="J32" s="594"/>
      <c r="K32" s="594"/>
      <c r="L32" s="594"/>
      <c r="M32" s="594"/>
      <c r="N32" s="579">
        <v>45442</v>
      </c>
      <c r="O32" s="579">
        <v>45442</v>
      </c>
    </row>
    <row r="33" spans="1:21" ht="15" customHeight="1">
      <c r="A33" s="195"/>
      <c r="B33" s="390">
        <v>21</v>
      </c>
      <c r="C33" s="354" t="s">
        <v>869</v>
      </c>
      <c r="G33" s="594" t="s">
        <v>846</v>
      </c>
      <c r="H33" s="594"/>
      <c r="I33" s="594"/>
      <c r="J33" s="594"/>
      <c r="K33" s="594"/>
      <c r="L33" s="594"/>
      <c r="M33" s="594"/>
      <c r="N33" s="579">
        <v>45442</v>
      </c>
      <c r="O33" s="579">
        <v>45442</v>
      </c>
    </row>
    <row r="34" spans="1:21" ht="14.5" customHeight="1">
      <c r="A34" s="195"/>
      <c r="B34" s="390">
        <v>22</v>
      </c>
      <c r="C34" s="354" t="s">
        <v>870</v>
      </c>
      <c r="D34" s="391"/>
      <c r="E34" s="391"/>
      <c r="F34" s="391"/>
      <c r="G34" s="594" t="s">
        <v>855</v>
      </c>
      <c r="H34" s="594"/>
      <c r="I34" s="594"/>
      <c r="J34" s="594"/>
      <c r="K34" s="594"/>
      <c r="L34" s="594"/>
      <c r="M34" s="594"/>
      <c r="N34" s="579">
        <v>45443</v>
      </c>
      <c r="O34" s="579">
        <v>45443</v>
      </c>
    </row>
    <row r="35" spans="1:21" s="1" customFormat="1" ht="15" customHeight="1">
      <c r="A35" s="195"/>
      <c r="B35" s="390">
        <v>23</v>
      </c>
      <c r="C35" s="354" t="s">
        <v>871</v>
      </c>
      <c r="D35" s="391"/>
      <c r="E35" s="391"/>
      <c r="F35" s="391"/>
      <c r="G35" s="594" t="s">
        <v>855</v>
      </c>
      <c r="H35" s="594"/>
      <c r="I35" s="594"/>
      <c r="J35" s="594"/>
      <c r="K35" s="594"/>
      <c r="L35" s="594"/>
      <c r="M35" s="594"/>
      <c r="N35" s="579">
        <v>45447</v>
      </c>
      <c r="O35" s="579">
        <v>45443</v>
      </c>
      <c r="P35"/>
      <c r="Q35"/>
      <c r="R35"/>
      <c r="S35"/>
      <c r="T35"/>
      <c r="U35"/>
    </row>
    <row r="36" spans="1:21" s="1" customFormat="1" ht="15" customHeight="1">
      <c r="A36" s="195"/>
      <c r="B36" s="390">
        <v>24</v>
      </c>
      <c r="C36" s="354" t="s">
        <v>872</v>
      </c>
      <c r="D36" s="391"/>
      <c r="E36" s="391"/>
      <c r="F36" s="391"/>
      <c r="G36" s="594" t="s">
        <v>855</v>
      </c>
      <c r="H36" s="594"/>
      <c r="I36" s="594"/>
      <c r="J36" s="594"/>
      <c r="K36" s="594"/>
      <c r="L36" s="594"/>
      <c r="M36" s="594"/>
      <c r="N36" s="579">
        <v>45448</v>
      </c>
      <c r="O36" s="579">
        <v>45443</v>
      </c>
      <c r="P36"/>
      <c r="Q36"/>
      <c r="R36"/>
      <c r="S36"/>
      <c r="T36"/>
      <c r="U36"/>
    </row>
    <row r="37" spans="1:21" s="1" customFormat="1" ht="15" customHeight="1">
      <c r="A37" s="195"/>
      <c r="B37" s="390">
        <v>25</v>
      </c>
      <c r="C37" s="354" t="s">
        <v>873</v>
      </c>
      <c r="D37" s="391"/>
      <c r="E37" s="391"/>
      <c r="F37" s="391"/>
      <c r="G37" s="594" t="s">
        <v>855</v>
      </c>
      <c r="H37" s="594"/>
      <c r="I37" s="594"/>
      <c r="J37" s="594"/>
      <c r="K37" s="594"/>
      <c r="L37" s="594"/>
      <c r="M37" s="594"/>
      <c r="N37" s="579">
        <v>45449</v>
      </c>
      <c r="O37" s="579">
        <v>45443</v>
      </c>
      <c r="P37"/>
      <c r="Q37"/>
      <c r="R37"/>
      <c r="S37"/>
      <c r="T37"/>
      <c r="U37"/>
    </row>
    <row r="38" spans="1:21" s="1" customFormat="1" ht="15" customHeight="1">
      <c r="A38" s="195"/>
      <c r="B38" s="390">
        <v>26</v>
      </c>
      <c r="C38" s="354" t="s">
        <v>874</v>
      </c>
      <c r="D38" s="391"/>
      <c r="E38" s="391"/>
      <c r="F38" s="391"/>
      <c r="G38" s="595" t="s">
        <v>852</v>
      </c>
      <c r="H38" s="595"/>
      <c r="I38" s="595"/>
      <c r="J38" s="595"/>
      <c r="K38" s="595"/>
      <c r="L38" s="595"/>
      <c r="M38" s="595"/>
      <c r="N38" s="579">
        <v>45450</v>
      </c>
      <c r="O38" s="579">
        <v>45443</v>
      </c>
      <c r="P38"/>
      <c r="Q38"/>
      <c r="R38"/>
      <c r="S38"/>
      <c r="T38"/>
      <c r="U38"/>
    </row>
    <row r="39" spans="1:21" s="1" customFormat="1" ht="15" customHeight="1">
      <c r="A39" s="195"/>
      <c r="B39" s="390">
        <v>27</v>
      </c>
      <c r="C39" s="354" t="s">
        <v>875</v>
      </c>
      <c r="D39" s="391"/>
      <c r="E39" s="391"/>
      <c r="F39" s="391"/>
      <c r="G39" s="594" t="s">
        <v>857</v>
      </c>
      <c r="H39" s="594"/>
      <c r="I39" s="594"/>
      <c r="J39" s="594"/>
      <c r="K39" s="594"/>
      <c r="L39" s="594"/>
      <c r="M39" s="594"/>
      <c r="N39" s="579">
        <v>45455</v>
      </c>
      <c r="O39" s="579">
        <v>45443</v>
      </c>
      <c r="P39"/>
      <c r="Q39"/>
      <c r="R39"/>
      <c r="S39"/>
      <c r="T39"/>
      <c r="U39"/>
    </row>
    <row r="40" spans="1:21" s="1" customFormat="1" ht="15" customHeight="1">
      <c r="A40" s="195"/>
      <c r="B40" s="390">
        <v>28</v>
      </c>
      <c r="C40" s="354" t="s">
        <v>876</v>
      </c>
      <c r="D40" s="391"/>
      <c r="E40" s="391"/>
      <c r="F40" s="391"/>
      <c r="G40" s="594" t="s">
        <v>855</v>
      </c>
      <c r="H40" s="594"/>
      <c r="I40" s="594"/>
      <c r="J40" s="594"/>
      <c r="K40" s="594"/>
      <c r="L40" s="594"/>
      <c r="M40" s="594"/>
      <c r="N40" s="579">
        <v>45455</v>
      </c>
      <c r="O40" s="579">
        <v>45443</v>
      </c>
      <c r="P40"/>
      <c r="Q40"/>
      <c r="R40"/>
      <c r="S40"/>
      <c r="T40"/>
      <c r="U40"/>
    </row>
    <row r="41" spans="1:21" s="1" customFormat="1" ht="15" customHeight="1">
      <c r="A41" s="195"/>
      <c r="B41" s="390">
        <v>29</v>
      </c>
      <c r="C41" s="354" t="s">
        <v>877</v>
      </c>
      <c r="D41" s="391"/>
      <c r="E41" s="391"/>
      <c r="F41" s="391"/>
      <c r="G41" s="594" t="s">
        <v>857</v>
      </c>
      <c r="H41" s="594"/>
      <c r="I41" s="594"/>
      <c r="J41" s="594"/>
      <c r="K41" s="594"/>
      <c r="L41" s="594"/>
      <c r="M41" s="594"/>
      <c r="N41" s="579">
        <v>45456</v>
      </c>
      <c r="O41" s="579">
        <v>45443</v>
      </c>
      <c r="P41"/>
      <c r="Q41"/>
      <c r="R41"/>
      <c r="S41"/>
      <c r="T41"/>
      <c r="U41"/>
    </row>
    <row r="42" spans="1:21" s="1" customFormat="1" ht="15" customHeight="1">
      <c r="A42" s="195"/>
      <c r="B42" s="390">
        <v>30</v>
      </c>
      <c r="C42" s="354" t="s">
        <v>878</v>
      </c>
      <c r="D42" s="391"/>
      <c r="E42" s="391"/>
      <c r="F42" s="391"/>
      <c r="G42" s="594" t="s">
        <v>855</v>
      </c>
      <c r="H42" s="594"/>
      <c r="I42" s="594"/>
      <c r="J42" s="594"/>
      <c r="K42" s="594"/>
      <c r="L42" s="594"/>
      <c r="M42" s="594"/>
      <c r="N42" s="579">
        <v>45456</v>
      </c>
      <c r="O42" s="579">
        <v>45443</v>
      </c>
      <c r="P42"/>
      <c r="Q42"/>
      <c r="R42"/>
      <c r="S42"/>
      <c r="T42"/>
      <c r="U42"/>
    </row>
    <row r="43" spans="1:21" s="1" customFormat="1" ht="15" customHeight="1">
      <c r="A43" s="195"/>
      <c r="B43" s="390">
        <v>31</v>
      </c>
      <c r="C43" s="354" t="s">
        <v>705</v>
      </c>
      <c r="D43" s="391"/>
      <c r="E43" s="391"/>
      <c r="F43" s="391"/>
      <c r="G43" s="594" t="s">
        <v>855</v>
      </c>
      <c r="H43" s="594"/>
      <c r="I43" s="594"/>
      <c r="J43" s="594"/>
      <c r="K43" s="594"/>
      <c r="L43" s="594"/>
      <c r="M43" s="594"/>
      <c r="N43" s="579">
        <v>45456</v>
      </c>
      <c r="O43" s="579">
        <v>45443</v>
      </c>
      <c r="P43"/>
      <c r="Q43"/>
      <c r="R43"/>
      <c r="S43"/>
      <c r="T43"/>
      <c r="U43"/>
    </row>
    <row r="44" spans="1:21" s="1" customFormat="1" ht="15" customHeight="1">
      <c r="A44" s="195"/>
      <c r="B44" s="390">
        <v>32</v>
      </c>
      <c r="C44" s="354" t="s">
        <v>879</v>
      </c>
      <c r="D44" s="391"/>
      <c r="E44" s="391"/>
      <c r="F44" s="391"/>
      <c r="G44" s="594" t="s">
        <v>846</v>
      </c>
      <c r="H44" s="594"/>
      <c r="I44" s="594"/>
      <c r="J44" s="594"/>
      <c r="K44" s="594"/>
      <c r="L44" s="594"/>
      <c r="M44" s="594"/>
      <c r="N44" s="579">
        <v>45457</v>
      </c>
      <c r="O44" s="579">
        <v>45443</v>
      </c>
      <c r="P44"/>
      <c r="Q44"/>
      <c r="R44"/>
      <c r="S44"/>
      <c r="T44"/>
      <c r="U44"/>
    </row>
    <row r="45" spans="1:21" s="1" customFormat="1" ht="15" customHeight="1">
      <c r="A45" s="195"/>
      <c r="B45" s="390">
        <v>33</v>
      </c>
      <c r="C45" s="354" t="s">
        <v>880</v>
      </c>
      <c r="D45" s="391"/>
      <c r="E45" s="391"/>
      <c r="F45" s="391"/>
      <c r="G45" s="594" t="s">
        <v>855</v>
      </c>
      <c r="H45" s="594"/>
      <c r="I45" s="594"/>
      <c r="J45" s="594"/>
      <c r="K45" s="594"/>
      <c r="L45" s="594"/>
      <c r="M45" s="594"/>
      <c r="N45" s="579">
        <v>45462</v>
      </c>
      <c r="O45" s="579">
        <v>45443</v>
      </c>
      <c r="P45"/>
      <c r="Q45"/>
      <c r="R45"/>
      <c r="S45"/>
      <c r="T45"/>
      <c r="U45"/>
    </row>
    <row r="46" spans="1:21" s="1" customFormat="1" ht="15" customHeight="1">
      <c r="A46" s="195"/>
      <c r="B46" s="390">
        <v>34</v>
      </c>
      <c r="C46" s="354" t="s">
        <v>881</v>
      </c>
      <c r="D46" s="391"/>
      <c r="E46" s="391"/>
      <c r="F46" s="391"/>
      <c r="G46" s="594" t="s">
        <v>846</v>
      </c>
      <c r="H46" s="594"/>
      <c r="I46" s="594"/>
      <c r="J46" s="594"/>
      <c r="K46" s="594"/>
      <c r="L46" s="594"/>
      <c r="M46" s="594"/>
      <c r="N46" s="579">
        <v>45463</v>
      </c>
      <c r="O46" s="579">
        <v>45443</v>
      </c>
      <c r="P46"/>
      <c r="Q46"/>
      <c r="R46"/>
      <c r="S46"/>
      <c r="T46"/>
      <c r="U46"/>
    </row>
    <row r="47" spans="1:21" s="1" customFormat="1" ht="15" customHeight="1">
      <c r="A47" s="195"/>
      <c r="B47" s="390">
        <v>35</v>
      </c>
      <c r="C47" s="354" t="s">
        <v>642</v>
      </c>
      <c r="D47" s="391"/>
      <c r="E47" s="391"/>
      <c r="F47" s="391"/>
      <c r="G47" s="594" t="s">
        <v>857</v>
      </c>
      <c r="H47" s="594"/>
      <c r="I47" s="594"/>
      <c r="J47" s="594"/>
      <c r="K47" s="594"/>
      <c r="L47" s="594"/>
      <c r="M47" s="594"/>
      <c r="N47" s="579">
        <v>45464</v>
      </c>
      <c r="O47" s="579">
        <v>45443</v>
      </c>
      <c r="P47"/>
      <c r="Q47"/>
      <c r="R47"/>
      <c r="S47"/>
      <c r="T47"/>
      <c r="U47"/>
    </row>
    <row r="48" spans="1:21" s="1" customFormat="1" ht="15" customHeight="1">
      <c r="A48" s="195"/>
      <c r="B48" s="390">
        <v>36</v>
      </c>
      <c r="C48" s="354" t="s">
        <v>882</v>
      </c>
      <c r="D48" s="391"/>
      <c r="E48" s="391"/>
      <c r="F48" s="391"/>
      <c r="G48" s="594" t="s">
        <v>855</v>
      </c>
      <c r="H48" s="594"/>
      <c r="I48" s="594"/>
      <c r="J48" s="594"/>
      <c r="K48" s="594"/>
      <c r="L48" s="594"/>
      <c r="M48" s="594"/>
      <c r="N48" s="579">
        <v>45464</v>
      </c>
      <c r="O48" s="579">
        <v>45443</v>
      </c>
      <c r="P48"/>
      <c r="Q48"/>
      <c r="R48"/>
      <c r="S48"/>
      <c r="T48"/>
      <c r="U48"/>
    </row>
    <row r="49" spans="1:21" s="1" customFormat="1" ht="15" customHeight="1">
      <c r="A49" s="195"/>
      <c r="B49" s="390">
        <v>37</v>
      </c>
      <c r="C49" s="354" t="s">
        <v>883</v>
      </c>
      <c r="D49" s="391"/>
      <c r="E49" s="391"/>
      <c r="F49" s="391"/>
      <c r="G49" s="594" t="s">
        <v>857</v>
      </c>
      <c r="H49" s="594"/>
      <c r="I49" s="594"/>
      <c r="J49" s="594"/>
      <c r="K49" s="594"/>
      <c r="L49" s="594"/>
      <c r="M49" s="594"/>
      <c r="N49" s="579">
        <v>45464</v>
      </c>
      <c r="O49" s="579">
        <v>45443</v>
      </c>
      <c r="P49"/>
      <c r="Q49"/>
      <c r="R49"/>
      <c r="S49"/>
      <c r="T49"/>
      <c r="U49"/>
    </row>
    <row r="50" spans="1:21" s="1" customFormat="1" ht="15" customHeight="1">
      <c r="A50" s="195"/>
      <c r="B50" s="390">
        <v>38</v>
      </c>
      <c r="C50" s="354" t="s">
        <v>884</v>
      </c>
      <c r="D50" s="391"/>
      <c r="E50" s="391"/>
      <c r="F50" s="391"/>
      <c r="G50" s="594" t="s">
        <v>855</v>
      </c>
      <c r="H50" s="594"/>
      <c r="I50" s="594"/>
      <c r="J50" s="594"/>
      <c r="K50" s="594"/>
      <c r="L50" s="594"/>
      <c r="M50" s="594"/>
      <c r="N50" s="579">
        <v>45467</v>
      </c>
      <c r="O50" s="579">
        <v>45467</v>
      </c>
      <c r="P50"/>
      <c r="Q50"/>
      <c r="R50"/>
      <c r="S50"/>
      <c r="T50"/>
      <c r="U50"/>
    </row>
    <row r="51" spans="1:21" s="1" customFormat="1" ht="15" customHeight="1">
      <c r="A51" s="195"/>
      <c r="B51" s="390">
        <v>39</v>
      </c>
      <c r="C51" s="354" t="s">
        <v>885</v>
      </c>
      <c r="D51" s="391"/>
      <c r="E51" s="391"/>
      <c r="F51" s="391"/>
      <c r="G51" s="594" t="s">
        <v>846</v>
      </c>
      <c r="H51" s="594"/>
      <c r="I51" s="594"/>
      <c r="J51" s="594"/>
      <c r="K51" s="594"/>
      <c r="L51" s="594"/>
      <c r="M51" s="594"/>
      <c r="N51" s="579">
        <v>45468</v>
      </c>
      <c r="O51" s="579">
        <v>45468</v>
      </c>
      <c r="P51"/>
      <c r="Q51"/>
      <c r="R51"/>
      <c r="S51"/>
      <c r="T51"/>
      <c r="U51"/>
    </row>
    <row r="52" spans="1:21" s="1" customFormat="1" ht="15" customHeight="1">
      <c r="A52" s="195"/>
      <c r="B52" s="390">
        <v>40</v>
      </c>
      <c r="C52" s="354" t="s">
        <v>773</v>
      </c>
      <c r="D52" s="391"/>
      <c r="E52" s="391"/>
      <c r="F52" s="391"/>
      <c r="G52" s="594" t="s">
        <v>857</v>
      </c>
      <c r="H52" s="594"/>
      <c r="I52" s="594"/>
      <c r="J52" s="594"/>
      <c r="K52" s="594"/>
      <c r="L52" s="594"/>
      <c r="M52" s="594"/>
      <c r="N52" s="579">
        <v>45468</v>
      </c>
      <c r="O52" s="579">
        <v>45468</v>
      </c>
      <c r="P52"/>
      <c r="Q52"/>
      <c r="R52"/>
      <c r="S52"/>
      <c r="T52"/>
      <c r="U52"/>
    </row>
    <row r="53" spans="1:21" s="1" customFormat="1" ht="15" customHeight="1">
      <c r="A53" s="195"/>
      <c r="B53" s="390">
        <v>41</v>
      </c>
      <c r="C53" s="354" t="s">
        <v>886</v>
      </c>
      <c r="D53" s="391"/>
      <c r="E53" s="391"/>
      <c r="F53" s="391"/>
      <c r="G53" s="594" t="s">
        <v>857</v>
      </c>
      <c r="H53" s="594"/>
      <c r="I53" s="594"/>
      <c r="J53" s="594"/>
      <c r="K53" s="594"/>
      <c r="L53" s="594"/>
      <c r="M53" s="594"/>
      <c r="N53" s="579">
        <v>45469</v>
      </c>
      <c r="O53" s="579">
        <v>45469</v>
      </c>
      <c r="P53"/>
      <c r="Q53"/>
      <c r="R53"/>
      <c r="S53"/>
      <c r="T53"/>
      <c r="U53"/>
    </row>
    <row r="54" spans="1:21" s="1" customFormat="1" ht="15" customHeight="1">
      <c r="A54" s="195"/>
      <c r="B54" s="390">
        <v>42</v>
      </c>
      <c r="C54" s="354" t="s">
        <v>887</v>
      </c>
      <c r="D54" s="391"/>
      <c r="E54" s="391"/>
      <c r="F54" s="391"/>
      <c r="G54" s="594" t="s">
        <v>855</v>
      </c>
      <c r="H54" s="594"/>
      <c r="I54" s="594"/>
      <c r="J54" s="594"/>
      <c r="K54" s="594"/>
      <c r="L54" s="594"/>
      <c r="M54" s="594"/>
      <c r="N54" s="579">
        <v>45469</v>
      </c>
      <c r="O54" s="579">
        <v>45469</v>
      </c>
      <c r="P54"/>
      <c r="Q54"/>
      <c r="R54"/>
      <c r="S54"/>
      <c r="T54"/>
      <c r="U54"/>
    </row>
    <row r="55" spans="1:21" s="1" customFormat="1" ht="15" customHeight="1">
      <c r="A55" s="195"/>
      <c r="B55" s="390">
        <v>43</v>
      </c>
      <c r="C55" s="354" t="s">
        <v>888</v>
      </c>
      <c r="D55" s="391"/>
      <c r="E55" s="391"/>
      <c r="F55" s="391"/>
      <c r="G55" s="594" t="s">
        <v>855</v>
      </c>
      <c r="H55" s="594"/>
      <c r="I55" s="594"/>
      <c r="J55" s="594"/>
      <c r="K55" s="594"/>
      <c r="L55" s="594"/>
      <c r="M55" s="594"/>
      <c r="N55" s="579">
        <v>45469</v>
      </c>
      <c r="O55" s="579">
        <v>45469</v>
      </c>
      <c r="P55"/>
      <c r="Q55"/>
      <c r="R55"/>
      <c r="S55"/>
      <c r="T55"/>
      <c r="U55"/>
    </row>
    <row r="56" spans="1:21" s="1" customFormat="1" ht="15" customHeight="1">
      <c r="A56" s="195"/>
      <c r="B56" s="390">
        <v>44</v>
      </c>
      <c r="C56" s="354" t="s">
        <v>889</v>
      </c>
      <c r="D56" s="391"/>
      <c r="E56" s="391"/>
      <c r="F56" s="391"/>
      <c r="G56" s="594" t="s">
        <v>855</v>
      </c>
      <c r="H56" s="594"/>
      <c r="I56" s="594"/>
      <c r="J56" s="594"/>
      <c r="K56" s="594"/>
      <c r="L56" s="594"/>
      <c r="M56" s="594"/>
      <c r="N56" s="579">
        <v>45469</v>
      </c>
      <c r="O56" s="579">
        <v>45469</v>
      </c>
      <c r="P56"/>
      <c r="Q56"/>
      <c r="R56"/>
      <c r="S56"/>
      <c r="T56"/>
      <c r="U56"/>
    </row>
    <row r="57" spans="1:21" s="1" customFormat="1" ht="15" customHeight="1">
      <c r="A57" s="195"/>
      <c r="B57" s="390">
        <v>45</v>
      </c>
      <c r="C57" s="354" t="s">
        <v>890</v>
      </c>
      <c r="D57" s="391"/>
      <c r="E57" s="391"/>
      <c r="F57" s="391"/>
      <c r="G57" s="594" t="s">
        <v>857</v>
      </c>
      <c r="H57" s="594"/>
      <c r="I57" s="594"/>
      <c r="J57" s="594"/>
      <c r="K57" s="594"/>
      <c r="L57" s="594"/>
      <c r="M57" s="594"/>
      <c r="N57" s="579">
        <v>45469</v>
      </c>
      <c r="O57" s="579">
        <v>45469</v>
      </c>
      <c r="P57"/>
      <c r="Q57"/>
      <c r="R57"/>
      <c r="S57"/>
      <c r="T57"/>
      <c r="U57"/>
    </row>
    <row r="58" spans="1:21" s="1" customFormat="1" ht="15" customHeight="1">
      <c r="A58" s="195"/>
      <c r="B58" s="390">
        <v>46</v>
      </c>
      <c r="C58" s="354" t="s">
        <v>891</v>
      </c>
      <c r="D58" s="391"/>
      <c r="E58" s="391"/>
      <c r="F58" s="391"/>
      <c r="G58" s="594" t="s">
        <v>855</v>
      </c>
      <c r="H58" s="594"/>
      <c r="I58" s="594"/>
      <c r="J58" s="594"/>
      <c r="K58" s="594"/>
      <c r="L58" s="594"/>
      <c r="M58" s="594"/>
      <c r="N58" s="579">
        <v>45469</v>
      </c>
      <c r="O58" s="579">
        <v>45469</v>
      </c>
      <c r="P58"/>
      <c r="Q58"/>
      <c r="R58"/>
      <c r="S58"/>
      <c r="T58"/>
      <c r="U58"/>
    </row>
    <row r="59" spans="1:21" s="1" customFormat="1" ht="15" customHeight="1">
      <c r="A59" s="195"/>
      <c r="B59" s="390">
        <v>47</v>
      </c>
      <c r="C59" s="354" t="s">
        <v>892</v>
      </c>
      <c r="D59" s="391"/>
      <c r="E59" s="391"/>
      <c r="F59" s="391"/>
      <c r="G59" s="594" t="s">
        <v>857</v>
      </c>
      <c r="H59" s="594"/>
      <c r="I59" s="594"/>
      <c r="J59" s="594"/>
      <c r="K59" s="594"/>
      <c r="L59" s="594"/>
      <c r="M59" s="594"/>
      <c r="N59" s="579">
        <v>45469</v>
      </c>
      <c r="O59" s="579">
        <v>45469</v>
      </c>
      <c r="P59"/>
      <c r="Q59"/>
      <c r="R59"/>
      <c r="S59"/>
      <c r="T59"/>
      <c r="U59"/>
    </row>
    <row r="60" spans="1:21" s="1" customFormat="1" ht="15" customHeight="1">
      <c r="A60" s="195"/>
      <c r="B60" s="390">
        <v>48</v>
      </c>
      <c r="C60" s="354" t="s">
        <v>893</v>
      </c>
      <c r="D60" s="391"/>
      <c r="E60" s="391"/>
      <c r="F60" s="391"/>
      <c r="G60" s="594" t="s">
        <v>855</v>
      </c>
      <c r="H60" s="594"/>
      <c r="I60" s="594"/>
      <c r="J60" s="594"/>
      <c r="K60" s="594"/>
      <c r="L60" s="594"/>
      <c r="M60" s="594"/>
      <c r="N60" s="579">
        <v>45470</v>
      </c>
      <c r="O60" s="579">
        <v>45470</v>
      </c>
      <c r="P60"/>
      <c r="Q60"/>
      <c r="R60"/>
      <c r="S60"/>
      <c r="T60"/>
      <c r="U60"/>
    </row>
    <row r="61" spans="1:21" s="1" customFormat="1" ht="15" customHeight="1">
      <c r="A61" s="195"/>
      <c r="B61" s="390">
        <v>49</v>
      </c>
      <c r="C61" s="354" t="s">
        <v>894</v>
      </c>
      <c r="D61" s="391"/>
      <c r="E61" s="391"/>
      <c r="F61" s="391"/>
      <c r="G61" s="594" t="s">
        <v>855</v>
      </c>
      <c r="H61" s="594"/>
      <c r="I61" s="594"/>
      <c r="J61" s="594"/>
      <c r="K61" s="594"/>
      <c r="L61" s="594"/>
      <c r="M61" s="594"/>
      <c r="N61" s="579">
        <v>45470</v>
      </c>
      <c r="O61" s="579">
        <v>45470</v>
      </c>
      <c r="P61"/>
      <c r="Q61"/>
      <c r="R61"/>
      <c r="S61"/>
      <c r="T61"/>
      <c r="U61"/>
    </row>
    <row r="62" spans="1:21" s="1" customFormat="1" ht="15" customHeight="1">
      <c r="A62" s="195"/>
      <c r="B62" s="390">
        <v>50</v>
      </c>
      <c r="C62" s="354" t="s">
        <v>895</v>
      </c>
      <c r="D62" s="391"/>
      <c r="E62" s="391"/>
      <c r="F62" s="391"/>
      <c r="G62" s="594" t="s">
        <v>855</v>
      </c>
      <c r="H62" s="594"/>
      <c r="I62" s="594"/>
      <c r="J62" s="594"/>
      <c r="K62" s="594"/>
      <c r="L62" s="594"/>
      <c r="M62" s="594"/>
      <c r="N62" s="579">
        <v>45471</v>
      </c>
      <c r="O62" s="579">
        <v>45471</v>
      </c>
      <c r="P62"/>
      <c r="Q62"/>
      <c r="R62"/>
      <c r="S62"/>
      <c r="T62"/>
      <c r="U62"/>
    </row>
    <row r="63" spans="1:21" s="1" customFormat="1" ht="15" customHeight="1">
      <c r="A63" s="195"/>
      <c r="B63" s="390">
        <v>51</v>
      </c>
      <c r="C63" s="354" t="s">
        <v>896</v>
      </c>
      <c r="D63" s="391"/>
      <c r="E63" s="391"/>
      <c r="F63" s="391"/>
      <c r="G63" s="594" t="s">
        <v>857</v>
      </c>
      <c r="H63" s="594"/>
      <c r="I63" s="594"/>
      <c r="J63" s="594"/>
      <c r="K63" s="594"/>
      <c r="L63" s="594"/>
      <c r="M63" s="594"/>
      <c r="N63" s="579">
        <v>45471</v>
      </c>
      <c r="O63" s="579">
        <v>45471</v>
      </c>
      <c r="P63"/>
      <c r="Q63"/>
      <c r="R63"/>
      <c r="S63"/>
      <c r="T63"/>
      <c r="U63"/>
    </row>
    <row r="64" spans="1:21" s="1" customFormat="1" ht="15" customHeight="1">
      <c r="A64" s="195"/>
      <c r="B64" s="390">
        <v>52</v>
      </c>
      <c r="C64" s="354" t="s">
        <v>897</v>
      </c>
      <c r="D64" s="391"/>
      <c r="E64" s="391"/>
      <c r="F64" s="391"/>
      <c r="G64" s="595" t="s">
        <v>898</v>
      </c>
      <c r="H64" s="595"/>
      <c r="I64" s="595"/>
      <c r="J64" s="595"/>
      <c r="K64" s="595"/>
      <c r="L64" s="595"/>
      <c r="M64" s="595"/>
      <c r="N64" s="579">
        <v>45502</v>
      </c>
      <c r="O64" s="579">
        <v>45471</v>
      </c>
      <c r="P64"/>
      <c r="Q64"/>
      <c r="R64"/>
      <c r="S64"/>
      <c r="T64"/>
      <c r="U64"/>
    </row>
    <row r="65" spans="1:21" s="1" customFormat="1" ht="15" customHeight="1">
      <c r="A65" s="195"/>
      <c r="B65" s="390">
        <v>53</v>
      </c>
      <c r="C65" s="354" t="s">
        <v>899</v>
      </c>
      <c r="D65" s="391"/>
      <c r="E65" s="391"/>
      <c r="F65" s="391"/>
      <c r="G65" s="594" t="s">
        <v>855</v>
      </c>
      <c r="H65" s="594"/>
      <c r="I65" s="594"/>
      <c r="J65" s="594"/>
      <c r="K65" s="594"/>
      <c r="L65" s="594"/>
      <c r="M65" s="594"/>
      <c r="N65" s="579">
        <v>45513</v>
      </c>
      <c r="O65" s="579">
        <v>45471</v>
      </c>
      <c r="P65"/>
      <c r="Q65"/>
      <c r="R65"/>
      <c r="S65"/>
      <c r="T65"/>
      <c r="U65"/>
    </row>
    <row r="66" spans="1:21" s="1" customFormat="1" ht="15" customHeight="1">
      <c r="A66" s="195"/>
      <c r="B66" s="390">
        <v>54</v>
      </c>
      <c r="C66" s="354" t="s">
        <v>900</v>
      </c>
      <c r="D66" s="391"/>
      <c r="E66" s="391"/>
      <c r="F66" s="391"/>
      <c r="G66" s="594" t="s">
        <v>857</v>
      </c>
      <c r="H66" s="594"/>
      <c r="I66" s="594"/>
      <c r="J66" s="594"/>
      <c r="K66" s="594"/>
      <c r="L66" s="594"/>
      <c r="M66" s="594"/>
      <c r="N66" s="579">
        <v>45525</v>
      </c>
      <c r="O66" s="579">
        <v>45471</v>
      </c>
      <c r="P66"/>
      <c r="Q66"/>
      <c r="R66"/>
      <c r="S66"/>
      <c r="T66"/>
      <c r="U66"/>
    </row>
    <row r="67" spans="1:21" s="1" customFormat="1" ht="15" customHeight="1">
      <c r="A67" s="195"/>
      <c r="B67" s="390">
        <v>55</v>
      </c>
      <c r="C67" s="354" t="s">
        <v>901</v>
      </c>
      <c r="D67" s="391"/>
      <c r="E67" s="391"/>
      <c r="F67" s="391"/>
      <c r="G67" s="594" t="s">
        <v>857</v>
      </c>
      <c r="H67" s="594"/>
      <c r="I67" s="594"/>
      <c r="J67" s="594"/>
      <c r="K67" s="594"/>
      <c r="L67" s="594"/>
      <c r="M67" s="594"/>
      <c r="N67" s="579">
        <v>45534</v>
      </c>
      <c r="O67" s="579">
        <v>45471</v>
      </c>
      <c r="P67"/>
      <c r="Q67"/>
      <c r="R67"/>
      <c r="S67"/>
      <c r="T67"/>
      <c r="U67"/>
    </row>
    <row r="68" spans="1:21" s="1" customFormat="1" ht="15" customHeight="1">
      <c r="A68" s="195"/>
      <c r="B68" s="390">
        <v>56</v>
      </c>
      <c r="C68" s="354" t="s">
        <v>902</v>
      </c>
      <c r="D68" s="391"/>
      <c r="E68" s="391"/>
      <c r="F68" s="391"/>
      <c r="G68" s="594" t="s">
        <v>857</v>
      </c>
      <c r="H68" s="594"/>
      <c r="I68" s="594"/>
      <c r="J68" s="594"/>
      <c r="K68" s="594"/>
      <c r="L68" s="594"/>
      <c r="M68" s="594"/>
      <c r="N68" s="579">
        <v>45547</v>
      </c>
      <c r="O68" s="579">
        <v>45471</v>
      </c>
      <c r="P68"/>
      <c r="Q68"/>
      <c r="R68"/>
      <c r="S68"/>
      <c r="T68"/>
      <c r="U68"/>
    </row>
    <row r="69" spans="1:21" s="1" customFormat="1" ht="15" customHeight="1">
      <c r="A69" s="195"/>
      <c r="B69" s="390">
        <v>57</v>
      </c>
      <c r="C69" s="354" t="s">
        <v>903</v>
      </c>
      <c r="D69" s="391"/>
      <c r="E69" s="391"/>
      <c r="F69" s="391"/>
      <c r="G69" s="594" t="s">
        <v>846</v>
      </c>
      <c r="H69" s="594"/>
      <c r="I69" s="594"/>
      <c r="J69" s="594"/>
      <c r="K69" s="594"/>
      <c r="L69" s="594"/>
      <c r="M69" s="594"/>
      <c r="N69" s="579">
        <v>45558</v>
      </c>
      <c r="O69" s="579">
        <v>45471</v>
      </c>
      <c r="P69"/>
      <c r="Q69"/>
      <c r="R69"/>
      <c r="S69"/>
      <c r="T69"/>
      <c r="U69"/>
    </row>
    <row r="70" spans="1:21" s="1" customFormat="1" ht="15" customHeight="1">
      <c r="A70" s="195"/>
      <c r="B70" s="390">
        <v>58</v>
      </c>
      <c r="C70" s="354" t="s">
        <v>904</v>
      </c>
      <c r="D70" s="391"/>
      <c r="E70" s="391"/>
      <c r="F70" s="391"/>
      <c r="G70" s="594" t="s">
        <v>855</v>
      </c>
      <c r="H70" s="594"/>
      <c r="I70" s="594"/>
      <c r="J70" s="594"/>
      <c r="K70" s="594"/>
      <c r="L70" s="594"/>
      <c r="M70" s="594"/>
      <c r="N70" s="579">
        <v>45559</v>
      </c>
      <c r="O70" s="579">
        <v>45471</v>
      </c>
      <c r="P70"/>
      <c r="Q70"/>
      <c r="R70"/>
      <c r="S70"/>
      <c r="T70"/>
      <c r="U70"/>
    </row>
    <row r="71" spans="1:21" s="1" customFormat="1" ht="15" customHeight="1">
      <c r="A71" s="195"/>
      <c r="B71" s="390">
        <v>59</v>
      </c>
      <c r="C71" s="354" t="s">
        <v>905</v>
      </c>
      <c r="D71" s="391"/>
      <c r="E71" s="391"/>
      <c r="F71" s="391"/>
      <c r="G71" s="594" t="s">
        <v>855</v>
      </c>
      <c r="H71" s="594"/>
      <c r="I71" s="594"/>
      <c r="J71" s="594"/>
      <c r="K71" s="594"/>
      <c r="L71" s="594"/>
      <c r="M71" s="594"/>
      <c r="N71" s="579">
        <v>45566</v>
      </c>
      <c r="O71" s="579">
        <v>45471</v>
      </c>
      <c r="P71"/>
      <c r="Q71"/>
      <c r="R71"/>
      <c r="S71"/>
      <c r="T71"/>
      <c r="U71"/>
    </row>
    <row r="72" spans="1:21" s="1" customFormat="1" ht="15" customHeight="1">
      <c r="A72" s="195"/>
      <c r="B72" s="390">
        <v>60</v>
      </c>
      <c r="C72" s="354" t="s">
        <v>906</v>
      </c>
      <c r="D72" s="391"/>
      <c r="E72" s="391"/>
      <c r="F72" s="391"/>
      <c r="G72" s="594" t="s">
        <v>907</v>
      </c>
      <c r="H72" s="594"/>
      <c r="I72" s="594"/>
      <c r="J72" s="594"/>
      <c r="K72" s="594"/>
      <c r="L72" s="594"/>
      <c r="M72" s="594"/>
      <c r="N72" s="579">
        <v>45573</v>
      </c>
      <c r="O72" s="579"/>
      <c r="P72"/>
      <c r="Q72"/>
      <c r="R72"/>
      <c r="S72"/>
      <c r="T72"/>
      <c r="U72"/>
    </row>
    <row r="73" spans="1:21" s="1" customFormat="1" ht="15" customHeight="1">
      <c r="A73" s="195"/>
      <c r="B73" s="390">
        <v>61</v>
      </c>
      <c r="C73" s="354" t="s">
        <v>908</v>
      </c>
      <c r="D73" s="391"/>
      <c r="E73" s="391"/>
      <c r="F73" s="391"/>
      <c r="G73" s="594" t="s">
        <v>857</v>
      </c>
      <c r="H73" s="594"/>
      <c r="I73" s="594"/>
      <c r="J73" s="594"/>
      <c r="K73" s="594"/>
      <c r="L73" s="594"/>
      <c r="M73" s="594"/>
      <c r="N73" s="579">
        <v>45573</v>
      </c>
      <c r="O73" s="579"/>
      <c r="P73"/>
      <c r="Q73"/>
      <c r="R73"/>
      <c r="S73"/>
      <c r="T73"/>
      <c r="U73"/>
    </row>
    <row r="74" spans="1:21" s="1" customFormat="1" ht="15" customHeight="1">
      <c r="A74" s="195"/>
      <c r="B74" s="390">
        <v>62</v>
      </c>
      <c r="C74" s="354" t="s">
        <v>909</v>
      </c>
      <c r="D74" s="391"/>
      <c r="E74" s="391"/>
      <c r="F74" s="391"/>
      <c r="G74" s="594" t="s">
        <v>846</v>
      </c>
      <c r="H74" s="594"/>
      <c r="I74" s="594"/>
      <c r="J74" s="594"/>
      <c r="K74" s="594"/>
      <c r="L74" s="594"/>
      <c r="M74" s="594"/>
      <c r="N74" s="579">
        <v>45583</v>
      </c>
      <c r="O74" s="579"/>
      <c r="P74"/>
      <c r="Q74"/>
      <c r="R74"/>
      <c r="S74"/>
      <c r="T74"/>
      <c r="U74"/>
    </row>
    <row r="75" spans="1:21" s="1" customFormat="1" ht="15" customHeight="1">
      <c r="A75" s="195"/>
      <c r="B75" s="390">
        <v>63</v>
      </c>
      <c r="C75" s="354" t="s">
        <v>910</v>
      </c>
      <c r="D75" s="391"/>
      <c r="E75" s="391"/>
      <c r="F75" s="391"/>
      <c r="G75" s="594" t="s">
        <v>857</v>
      </c>
      <c r="H75" s="594"/>
      <c r="I75" s="594"/>
      <c r="J75" s="594"/>
      <c r="K75" s="594"/>
      <c r="L75" s="594"/>
      <c r="M75" s="594"/>
      <c r="N75" s="579">
        <v>45610</v>
      </c>
      <c r="O75" s="579"/>
      <c r="P75"/>
      <c r="Q75"/>
      <c r="R75"/>
      <c r="S75"/>
      <c r="T75"/>
      <c r="U75"/>
    </row>
    <row r="76" spans="1:21" s="1" customFormat="1" ht="15" customHeight="1">
      <c r="A76" s="195"/>
      <c r="B76" s="390">
        <v>64</v>
      </c>
      <c r="C76" s="354" t="s">
        <v>911</v>
      </c>
      <c r="D76" s="391"/>
      <c r="E76" s="391"/>
      <c r="F76" s="391"/>
      <c r="G76" s="594" t="s">
        <v>846</v>
      </c>
      <c r="H76" s="594"/>
      <c r="I76" s="594"/>
      <c r="J76" s="594"/>
      <c r="K76" s="594"/>
      <c r="L76" s="594"/>
      <c r="M76" s="594"/>
      <c r="N76" s="579">
        <v>45610</v>
      </c>
      <c r="O76" s="579"/>
      <c r="P76"/>
      <c r="Q76"/>
      <c r="R76"/>
      <c r="S76"/>
      <c r="T76"/>
      <c r="U76"/>
    </row>
    <row r="77" spans="1:21" s="1" customFormat="1" ht="15" customHeight="1">
      <c r="A77" s="195"/>
      <c r="B77" s="390">
        <v>65</v>
      </c>
      <c r="C77" s="354" t="s">
        <v>912</v>
      </c>
      <c r="D77" s="391"/>
      <c r="E77" s="391"/>
      <c r="F77" s="391"/>
      <c r="G77" s="594" t="s">
        <v>846</v>
      </c>
      <c r="H77" s="594"/>
      <c r="I77" s="594"/>
      <c r="J77" s="594"/>
      <c r="K77" s="594"/>
      <c r="L77" s="594"/>
      <c r="M77" s="594"/>
      <c r="N77" s="579">
        <v>45618</v>
      </c>
      <c r="O77" s="579"/>
      <c r="P77"/>
      <c r="Q77"/>
      <c r="R77"/>
      <c r="S77"/>
      <c r="T77"/>
      <c r="U77"/>
    </row>
    <row r="78" spans="1:21" s="1" customFormat="1" ht="15" customHeight="1">
      <c r="A78" s="195"/>
      <c r="B78" s="390">
        <v>66</v>
      </c>
      <c r="C78" s="354" t="s">
        <v>913</v>
      </c>
      <c r="D78" s="391"/>
      <c r="E78" s="391"/>
      <c r="F78" s="391"/>
      <c r="G78" s="594" t="s">
        <v>857</v>
      </c>
      <c r="H78" s="594"/>
      <c r="I78" s="594"/>
      <c r="J78" s="594"/>
      <c r="K78" s="594"/>
      <c r="L78" s="594"/>
      <c r="M78" s="594"/>
      <c r="N78" s="579">
        <v>45622</v>
      </c>
      <c r="O78" s="579"/>
      <c r="P78"/>
      <c r="Q78"/>
      <c r="R78"/>
      <c r="S78"/>
      <c r="T78"/>
      <c r="U78"/>
    </row>
    <row r="79" spans="1:21" s="1" customFormat="1" ht="15" customHeight="1">
      <c r="A79" s="195"/>
      <c r="B79" s="390">
        <v>67</v>
      </c>
      <c r="C79" s="354" t="s">
        <v>914</v>
      </c>
      <c r="D79" s="391"/>
      <c r="E79" s="391"/>
      <c r="F79" s="391"/>
      <c r="G79" s="594" t="s">
        <v>857</v>
      </c>
      <c r="H79" s="594"/>
      <c r="I79" s="594"/>
      <c r="J79" s="594"/>
      <c r="K79" s="594"/>
      <c r="L79" s="594"/>
      <c r="M79" s="594"/>
      <c r="N79" s="579">
        <v>45624</v>
      </c>
      <c r="O79" s="579"/>
      <c r="P79"/>
      <c r="Q79"/>
      <c r="R79"/>
      <c r="S79"/>
      <c r="T79"/>
      <c r="U79"/>
    </row>
    <row r="80" spans="1:21" s="1" customFormat="1" ht="15" customHeight="1">
      <c r="A80" s="195"/>
      <c r="B80" s="390">
        <v>68</v>
      </c>
      <c r="C80" s="354" t="s">
        <v>915</v>
      </c>
      <c r="D80" s="391"/>
      <c r="E80" s="391"/>
      <c r="F80" s="391"/>
      <c r="G80" s="594" t="s">
        <v>855</v>
      </c>
      <c r="H80" s="594"/>
      <c r="I80" s="594"/>
      <c r="J80" s="594"/>
      <c r="K80" s="594"/>
      <c r="L80" s="594"/>
      <c r="M80" s="594"/>
      <c r="N80" s="579">
        <v>45625</v>
      </c>
      <c r="O80" s="579"/>
      <c r="P80"/>
      <c r="Q80"/>
      <c r="R80"/>
      <c r="S80"/>
      <c r="T80"/>
      <c r="U80"/>
    </row>
    <row r="81" spans="1:21" s="1" customFormat="1" ht="15" customHeight="1">
      <c r="A81" s="195"/>
      <c r="B81" s="390">
        <v>69</v>
      </c>
      <c r="C81" s="1" t="s">
        <v>865</v>
      </c>
      <c r="G81" s="594" t="s">
        <v>855</v>
      </c>
      <c r="H81" s="594"/>
      <c r="I81" s="594"/>
      <c r="J81" s="594"/>
      <c r="K81" s="594"/>
      <c r="L81" s="594"/>
      <c r="M81" s="594"/>
      <c r="N81" s="579">
        <v>45628</v>
      </c>
      <c r="O81" s="579"/>
      <c r="P81"/>
      <c r="Q81"/>
      <c r="R81"/>
      <c r="S81"/>
      <c r="T81"/>
      <c r="U81"/>
    </row>
    <row r="82" spans="1:21" s="1" customFormat="1" ht="15" customHeight="1">
      <c r="A82" s="195"/>
      <c r="B82" s="390">
        <v>70</v>
      </c>
      <c r="C82" s="354" t="s">
        <v>623</v>
      </c>
      <c r="D82" s="391"/>
      <c r="E82" s="391"/>
      <c r="F82" s="391"/>
      <c r="G82" s="594" t="s">
        <v>857</v>
      </c>
      <c r="H82" s="594"/>
      <c r="I82" s="594"/>
      <c r="J82" s="594"/>
      <c r="K82" s="594"/>
      <c r="L82" s="594"/>
      <c r="M82" s="594"/>
      <c r="N82" s="579">
        <v>45632</v>
      </c>
      <c r="O82" s="579"/>
      <c r="P82"/>
      <c r="Q82"/>
      <c r="R82"/>
      <c r="S82"/>
      <c r="T82"/>
      <c r="U82"/>
    </row>
    <row r="83" spans="1:21" s="1" customFormat="1" ht="15" customHeight="1">
      <c r="A83" s="195"/>
      <c r="B83" s="390">
        <v>71</v>
      </c>
      <c r="C83" s="1" t="s">
        <v>916</v>
      </c>
      <c r="G83" s="594" t="s">
        <v>855</v>
      </c>
      <c r="H83" s="594"/>
      <c r="I83" s="594"/>
      <c r="J83" s="594"/>
      <c r="K83" s="594"/>
      <c r="L83" s="594"/>
      <c r="M83" s="594"/>
      <c r="N83" s="579">
        <v>45636</v>
      </c>
      <c r="O83" s="579"/>
      <c r="P83"/>
      <c r="Q83"/>
      <c r="R83"/>
      <c r="S83"/>
      <c r="T83"/>
      <c r="U83"/>
    </row>
    <row r="84" spans="1:21" s="1" customFormat="1" ht="15" customHeight="1">
      <c r="A84" s="195"/>
      <c r="B84" s="390">
        <v>72</v>
      </c>
      <c r="C84" s="354" t="s">
        <v>911</v>
      </c>
      <c r="D84" s="391"/>
      <c r="E84" s="391"/>
      <c r="F84" s="391"/>
      <c r="G84" s="594" t="s">
        <v>846</v>
      </c>
      <c r="H84" s="594"/>
      <c r="I84" s="594"/>
      <c r="J84" s="594"/>
      <c r="K84" s="594"/>
      <c r="L84" s="594"/>
      <c r="M84" s="594"/>
      <c r="N84" s="579">
        <v>45646</v>
      </c>
      <c r="O84" s="579"/>
      <c r="P84"/>
      <c r="Q84"/>
      <c r="R84"/>
      <c r="S84"/>
    </row>
    <row r="85" spans="1:21" s="1" customFormat="1" ht="15" customHeight="1">
      <c r="A85" s="195"/>
      <c r="C85" s="354"/>
      <c r="D85" s="391"/>
      <c r="E85" s="391"/>
      <c r="F85" s="391"/>
      <c r="G85" s="392"/>
      <c r="H85" s="392"/>
      <c r="I85" s="392"/>
      <c r="J85" s="392"/>
      <c r="K85" s="392"/>
      <c r="L85" s="392"/>
      <c r="M85" s="392"/>
      <c r="N85" s="393"/>
      <c r="O85" s="393"/>
      <c r="P85"/>
      <c r="Q85"/>
      <c r="R85"/>
      <c r="S85"/>
    </row>
    <row r="86" spans="1:21" s="1" customFormat="1" ht="15" customHeight="1">
      <c r="A86" s="195"/>
      <c r="B86" s="394"/>
      <c r="C86" s="354"/>
      <c r="D86" s="391"/>
      <c r="E86" s="391"/>
      <c r="F86" s="391"/>
      <c r="G86" s="392"/>
      <c r="H86" s="392"/>
      <c r="I86" s="392"/>
      <c r="J86" s="392"/>
      <c r="K86" s="392"/>
      <c r="L86" s="392"/>
      <c r="M86" s="392"/>
      <c r="N86" s="393"/>
      <c r="O86" s="393"/>
      <c r="P86" s="393"/>
      <c r="Q86" s="393"/>
      <c r="R86" s="393"/>
      <c r="S86" s="393"/>
    </row>
    <row r="87" spans="1:21" s="1" customFormat="1" ht="15" customHeight="1">
      <c r="A87" s="195"/>
      <c r="B87" s="390"/>
      <c r="C87" s="354"/>
      <c r="D87" s="391"/>
      <c r="E87" s="391"/>
      <c r="F87" s="391"/>
      <c r="G87" s="392"/>
      <c r="H87" s="392"/>
      <c r="I87" s="392"/>
      <c r="J87" s="392"/>
      <c r="K87" s="392"/>
      <c r="L87" s="392"/>
      <c r="M87" s="392"/>
      <c r="N87" s="393"/>
      <c r="O87" s="393"/>
      <c r="P87" s="393"/>
      <c r="Q87" s="393"/>
      <c r="R87" s="393"/>
      <c r="S87" s="393"/>
    </row>
    <row r="88" spans="1:21" s="1" customFormat="1" ht="15" customHeight="1">
      <c r="A88" s="195"/>
      <c r="C88" s="354"/>
      <c r="D88" s="391"/>
      <c r="E88" s="391"/>
      <c r="F88" s="391"/>
      <c r="G88" s="392"/>
      <c r="H88" s="392"/>
      <c r="I88" s="392"/>
      <c r="J88" s="392"/>
      <c r="K88" s="392"/>
      <c r="L88" s="392"/>
      <c r="M88" s="392"/>
      <c r="N88" s="393"/>
      <c r="O88" s="393"/>
      <c r="P88" s="393"/>
      <c r="Q88" s="393"/>
      <c r="R88" s="393"/>
      <c r="S88" s="393"/>
    </row>
    <row r="89" spans="1:21" s="1" customFormat="1" ht="15" customHeight="1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</row>
    <row r="90" spans="1:21" s="1" customFormat="1" ht="15" customHeight="1">
      <c r="A90" s="43"/>
      <c r="B90" s="43"/>
      <c r="C90" s="43"/>
      <c r="D90" s="43"/>
      <c r="E90" s="44"/>
      <c r="F90" s="44"/>
      <c r="G90" s="44"/>
      <c r="H90" s="44"/>
      <c r="I90" s="44"/>
      <c r="J90" s="44"/>
      <c r="K90" s="395"/>
      <c r="L90" s="395"/>
      <c r="M90" s="44"/>
      <c r="N90" s="44"/>
      <c r="O90" s="44"/>
      <c r="P90" s="44"/>
      <c r="Q90" s="44"/>
      <c r="R90" s="117"/>
      <c r="S90" s="117" t="s">
        <v>917</v>
      </c>
    </row>
    <row r="92" spans="1:21" ht="15" customHeight="1">
      <c r="O92" s="426"/>
      <c r="P92" s="426"/>
      <c r="Q92" s="426"/>
      <c r="R92" s="426"/>
      <c r="S92" s="426"/>
    </row>
  </sheetData>
  <mergeCells count="149">
    <mergeCell ref="A7:S7"/>
    <mergeCell ref="B11:B12"/>
    <mergeCell ref="C11:F12"/>
    <mergeCell ref="G11:M12"/>
    <mergeCell ref="N11:O12"/>
    <mergeCell ref="G13:M13"/>
    <mergeCell ref="N13:O13"/>
    <mergeCell ref="G17:M17"/>
    <mergeCell ref="N17:O17"/>
    <mergeCell ref="G18:M18"/>
    <mergeCell ref="N18:O18"/>
    <mergeCell ref="G19:M19"/>
    <mergeCell ref="N19:O19"/>
    <mergeCell ref="G14:M14"/>
    <mergeCell ref="N14:O14"/>
    <mergeCell ref="G15:M15"/>
    <mergeCell ref="N15:O15"/>
    <mergeCell ref="G16:M16"/>
    <mergeCell ref="N16:O16"/>
    <mergeCell ref="G23:M23"/>
    <mergeCell ref="N23:O23"/>
    <mergeCell ref="G24:M24"/>
    <mergeCell ref="N24:O24"/>
    <mergeCell ref="G25:M25"/>
    <mergeCell ref="N25:O25"/>
    <mergeCell ref="G20:M20"/>
    <mergeCell ref="N20:O20"/>
    <mergeCell ref="G21:M21"/>
    <mergeCell ref="N21:O21"/>
    <mergeCell ref="G22:M22"/>
    <mergeCell ref="N22:O22"/>
    <mergeCell ref="G29:M29"/>
    <mergeCell ref="N29:O29"/>
    <mergeCell ref="G30:M30"/>
    <mergeCell ref="N30:O30"/>
    <mergeCell ref="G31:M31"/>
    <mergeCell ref="N31:O31"/>
    <mergeCell ref="G26:M26"/>
    <mergeCell ref="N26:O26"/>
    <mergeCell ref="G27:M27"/>
    <mergeCell ref="N27:O27"/>
    <mergeCell ref="G28:M28"/>
    <mergeCell ref="N28:O28"/>
    <mergeCell ref="G35:M35"/>
    <mergeCell ref="N35:O35"/>
    <mergeCell ref="G36:M36"/>
    <mergeCell ref="N36:O36"/>
    <mergeCell ref="G37:M37"/>
    <mergeCell ref="N37:O37"/>
    <mergeCell ref="G32:M32"/>
    <mergeCell ref="N32:O32"/>
    <mergeCell ref="G33:M33"/>
    <mergeCell ref="N33:O33"/>
    <mergeCell ref="G34:M34"/>
    <mergeCell ref="N34:O34"/>
    <mergeCell ref="G41:M41"/>
    <mergeCell ref="N41:O41"/>
    <mergeCell ref="G42:M42"/>
    <mergeCell ref="N42:O42"/>
    <mergeCell ref="G43:M43"/>
    <mergeCell ref="N43:O43"/>
    <mergeCell ref="G38:M38"/>
    <mergeCell ref="N38:O38"/>
    <mergeCell ref="G39:M39"/>
    <mergeCell ref="N39:O39"/>
    <mergeCell ref="G40:M40"/>
    <mergeCell ref="N40:O40"/>
    <mergeCell ref="G47:M47"/>
    <mergeCell ref="N47:O47"/>
    <mergeCell ref="G48:M48"/>
    <mergeCell ref="N48:O48"/>
    <mergeCell ref="G49:M49"/>
    <mergeCell ref="N49:O49"/>
    <mergeCell ref="G44:M44"/>
    <mergeCell ref="N44:O44"/>
    <mergeCell ref="G45:M45"/>
    <mergeCell ref="N45:O45"/>
    <mergeCell ref="G46:M46"/>
    <mergeCell ref="N46:O46"/>
    <mergeCell ref="G53:M53"/>
    <mergeCell ref="N53:O53"/>
    <mergeCell ref="G54:M54"/>
    <mergeCell ref="N54:O54"/>
    <mergeCell ref="G55:M55"/>
    <mergeCell ref="N55:O55"/>
    <mergeCell ref="G50:M50"/>
    <mergeCell ref="N50:O50"/>
    <mergeCell ref="G51:M51"/>
    <mergeCell ref="N51:O51"/>
    <mergeCell ref="G52:M52"/>
    <mergeCell ref="N52:O52"/>
    <mergeCell ref="G59:M59"/>
    <mergeCell ref="N59:O59"/>
    <mergeCell ref="G60:M60"/>
    <mergeCell ref="N60:O60"/>
    <mergeCell ref="G61:M61"/>
    <mergeCell ref="N61:O61"/>
    <mergeCell ref="G56:M56"/>
    <mergeCell ref="N56:O56"/>
    <mergeCell ref="G57:M57"/>
    <mergeCell ref="N57:O57"/>
    <mergeCell ref="G58:M58"/>
    <mergeCell ref="N58:O58"/>
    <mergeCell ref="G65:M65"/>
    <mergeCell ref="N65:O65"/>
    <mergeCell ref="G66:M66"/>
    <mergeCell ref="N66:O66"/>
    <mergeCell ref="G67:M67"/>
    <mergeCell ref="N67:O67"/>
    <mergeCell ref="G62:M62"/>
    <mergeCell ref="N62:O62"/>
    <mergeCell ref="G63:M63"/>
    <mergeCell ref="N63:O63"/>
    <mergeCell ref="G64:M64"/>
    <mergeCell ref="N64:O64"/>
    <mergeCell ref="G71:M71"/>
    <mergeCell ref="N71:O71"/>
    <mergeCell ref="G72:M72"/>
    <mergeCell ref="N72:O72"/>
    <mergeCell ref="G73:M73"/>
    <mergeCell ref="N73:O73"/>
    <mergeCell ref="G68:M68"/>
    <mergeCell ref="N68:O68"/>
    <mergeCell ref="G69:M69"/>
    <mergeCell ref="N69:O69"/>
    <mergeCell ref="G70:M70"/>
    <mergeCell ref="N70:O70"/>
    <mergeCell ref="G77:M77"/>
    <mergeCell ref="N77:O77"/>
    <mergeCell ref="G78:M78"/>
    <mergeCell ref="N78:O78"/>
    <mergeCell ref="G79:M79"/>
    <mergeCell ref="N79:O79"/>
    <mergeCell ref="G74:M74"/>
    <mergeCell ref="N74:O74"/>
    <mergeCell ref="G75:M75"/>
    <mergeCell ref="N75:O75"/>
    <mergeCell ref="G76:M76"/>
    <mergeCell ref="N76:O76"/>
    <mergeCell ref="G83:M83"/>
    <mergeCell ref="N83:O83"/>
    <mergeCell ref="G84:M84"/>
    <mergeCell ref="N84:O84"/>
    <mergeCell ref="G80:M80"/>
    <mergeCell ref="N80:O80"/>
    <mergeCell ref="G81:M81"/>
    <mergeCell ref="N81:O81"/>
    <mergeCell ref="G82:M82"/>
    <mergeCell ref="N82:O82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Y78"/>
  <sheetViews>
    <sheetView view="pageBreakPreview" zoomScale="55" zoomScaleNormal="55" zoomScaleSheetLayoutView="55" workbookViewId="0">
      <selection activeCell="M10" sqref="M10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1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149999999999999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399999999999999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9">
    <pageSetUpPr fitToPage="1"/>
  </sheetPr>
  <dimension ref="A1:U91"/>
  <sheetViews>
    <sheetView view="pageBreakPreview" topLeftCell="K1" zoomScale="82" zoomScaleNormal="100" zoomScaleSheetLayoutView="100" workbookViewId="0">
      <selection activeCell="T90" sqref="T9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20.7265625" customWidth="1"/>
  </cols>
  <sheetData>
    <row r="1" spans="1:19" s="1" customFormat="1" ht="15" customHeight="1">
      <c r="B1" s="88"/>
      <c r="C1" s="354"/>
      <c r="D1" s="354"/>
      <c r="E1" s="354"/>
      <c r="F1" s="354"/>
      <c r="G1" s="354"/>
      <c r="H1" s="355"/>
      <c r="I1" s="355"/>
      <c r="J1" s="356"/>
      <c r="K1" s="356"/>
      <c r="M1" s="360"/>
      <c r="N1" s="358"/>
      <c r="O1" s="327"/>
    </row>
    <row r="2" spans="1:19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 s="9" t="s">
        <v>42</v>
      </c>
    </row>
    <row r="3" spans="1:19" s="1" customFormat="1" ht="14.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s="1" customFormat="1" ht="15" customHeight="1">
      <c r="B4" s="88"/>
      <c r="C4" s="354"/>
      <c r="D4" s="354"/>
      <c r="E4" s="354"/>
      <c r="F4" s="354"/>
      <c r="G4" s="354"/>
      <c r="H4" s="355"/>
      <c r="I4" s="355"/>
      <c r="J4" s="356"/>
      <c r="K4" s="356"/>
      <c r="M4" s="360"/>
      <c r="N4" s="358"/>
      <c r="O4" s="327"/>
    </row>
    <row r="5" spans="1:19" s="1" customFormat="1" ht="15" customHeight="1"/>
    <row r="6" spans="1:19" s="1" customFormat="1" ht="15" customHeight="1">
      <c r="A6" s="596" t="s">
        <v>1041</v>
      </c>
      <c r="B6" s="596"/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</row>
    <row r="7" spans="1:19" s="1" customFormat="1" ht="15" customHeight="1">
      <c r="A7" s="388"/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388"/>
      <c r="N7" s="388"/>
      <c r="O7" s="388"/>
    </row>
    <row r="8" spans="1:19" s="1" customFormat="1" ht="15" customHeight="1">
      <c r="A8"/>
      <c r="B8" s="120" t="s">
        <v>1042</v>
      </c>
      <c r="C8"/>
      <c r="D8"/>
      <c r="E8"/>
      <c r="F8"/>
      <c r="G8"/>
      <c r="H8"/>
      <c r="I8"/>
      <c r="J8"/>
      <c r="K8"/>
      <c r="L8"/>
      <c r="M8"/>
      <c r="N8" s="389"/>
      <c r="O8" s="389"/>
    </row>
    <row r="9" spans="1:19" s="1" customFormat="1" ht="15" customHeight="1">
      <c r="A9"/>
      <c r="B9" s="120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1" customFormat="1" ht="15" customHeight="1">
      <c r="A10"/>
      <c r="B10" s="558" t="s">
        <v>535</v>
      </c>
      <c r="C10" s="545" t="s">
        <v>957</v>
      </c>
      <c r="D10" s="547"/>
      <c r="E10" s="547"/>
      <c r="F10" s="559"/>
      <c r="G10" s="545" t="s">
        <v>1043</v>
      </c>
      <c r="H10" s="547"/>
      <c r="I10" s="547"/>
      <c r="J10" s="547"/>
      <c r="K10" s="547"/>
      <c r="L10" s="547"/>
      <c r="M10" s="547"/>
      <c r="N10" s="545" t="s">
        <v>1044</v>
      </c>
      <c r="O10" s="559"/>
    </row>
    <row r="11" spans="1:19" ht="15" customHeight="1">
      <c r="A11" s="195"/>
      <c r="B11" s="558"/>
      <c r="C11" s="545"/>
      <c r="D11" s="547"/>
      <c r="E11" s="547"/>
      <c r="F11" s="559"/>
      <c r="G11" s="545"/>
      <c r="H11" s="547"/>
      <c r="I11" s="547"/>
      <c r="J11" s="547"/>
      <c r="K11" s="547"/>
      <c r="L11" s="547"/>
      <c r="M11" s="547"/>
      <c r="N11" s="545"/>
      <c r="O11" s="559"/>
    </row>
    <row r="12" spans="1:19" ht="15" customHeight="1">
      <c r="A12" s="195"/>
      <c r="B12" s="390">
        <v>1</v>
      </c>
      <c r="C12" s="354" t="s">
        <v>845</v>
      </c>
      <c r="D12" s="391"/>
      <c r="E12" s="391"/>
      <c r="F12" s="391"/>
      <c r="G12" s="594" t="s">
        <v>1045</v>
      </c>
      <c r="H12" s="594" t="s">
        <v>846</v>
      </c>
      <c r="I12" s="594" t="s">
        <v>846</v>
      </c>
      <c r="J12" s="594" t="s">
        <v>846</v>
      </c>
      <c r="K12" s="594" t="s">
        <v>846</v>
      </c>
      <c r="L12" s="594" t="s">
        <v>846</v>
      </c>
      <c r="M12" s="594" t="s">
        <v>846</v>
      </c>
      <c r="N12" s="579">
        <v>45296</v>
      </c>
      <c r="O12" s="579"/>
    </row>
    <row r="13" spans="1:19" ht="15" customHeight="1">
      <c r="A13" s="195"/>
      <c r="B13" s="390">
        <v>2</v>
      </c>
      <c r="C13" s="354" t="s">
        <v>847</v>
      </c>
      <c r="D13" s="391"/>
      <c r="E13" s="391"/>
      <c r="F13" s="391"/>
      <c r="G13" s="594" t="s">
        <v>1045</v>
      </c>
      <c r="H13" s="594" t="s">
        <v>846</v>
      </c>
      <c r="I13" s="594" t="s">
        <v>846</v>
      </c>
      <c r="J13" s="594" t="s">
        <v>846</v>
      </c>
      <c r="K13" s="594" t="s">
        <v>846</v>
      </c>
      <c r="L13" s="594" t="s">
        <v>846</v>
      </c>
      <c r="M13" s="594" t="s">
        <v>846</v>
      </c>
      <c r="N13" s="579">
        <v>45296</v>
      </c>
      <c r="O13" s="579"/>
    </row>
    <row r="14" spans="1:19" ht="15" customHeight="1">
      <c r="A14" s="195"/>
      <c r="B14" s="390">
        <v>3</v>
      </c>
      <c r="C14" s="354" t="s">
        <v>848</v>
      </c>
      <c r="D14" s="391"/>
      <c r="E14" s="391"/>
      <c r="F14" s="391"/>
      <c r="G14" s="594" t="s">
        <v>1046</v>
      </c>
      <c r="H14" s="594"/>
      <c r="I14" s="594"/>
      <c r="J14" s="594"/>
      <c r="K14" s="594"/>
      <c r="L14" s="594"/>
      <c r="M14" s="594"/>
      <c r="N14" s="579">
        <v>45302</v>
      </c>
      <c r="O14" s="579"/>
    </row>
    <row r="15" spans="1:19" ht="15" customHeight="1">
      <c r="A15" s="195"/>
      <c r="B15" s="390">
        <v>4</v>
      </c>
      <c r="C15" s="354" t="s">
        <v>850</v>
      </c>
      <c r="D15" s="391"/>
      <c r="E15" s="391"/>
      <c r="F15" s="391"/>
      <c r="G15" s="594" t="s">
        <v>1045</v>
      </c>
      <c r="H15" s="594" t="s">
        <v>846</v>
      </c>
      <c r="I15" s="594" t="s">
        <v>846</v>
      </c>
      <c r="J15" s="594" t="s">
        <v>846</v>
      </c>
      <c r="K15" s="594" t="s">
        <v>846</v>
      </c>
      <c r="L15" s="594" t="s">
        <v>846</v>
      </c>
      <c r="M15" s="594" t="s">
        <v>846</v>
      </c>
      <c r="N15" s="579">
        <v>45303</v>
      </c>
      <c r="O15" s="579"/>
    </row>
    <row r="16" spans="1:19" s="1" customFormat="1" ht="15" customHeight="1">
      <c r="A16" s="195"/>
      <c r="B16" s="390">
        <v>5</v>
      </c>
      <c r="C16" s="354" t="s">
        <v>851</v>
      </c>
      <c r="D16" s="391"/>
      <c r="E16" s="391"/>
      <c r="F16" s="391"/>
      <c r="G16" s="594" t="s">
        <v>852</v>
      </c>
      <c r="H16" s="594"/>
      <c r="I16" s="594"/>
      <c r="J16" s="594"/>
      <c r="K16" s="594"/>
      <c r="L16" s="594"/>
      <c r="M16" s="594"/>
      <c r="N16" s="579">
        <v>45313</v>
      </c>
      <c r="O16" s="579"/>
    </row>
    <row r="17" spans="1:15" s="1" customFormat="1" ht="15" customHeight="1">
      <c r="A17" s="195"/>
      <c r="B17" s="390">
        <v>6</v>
      </c>
      <c r="C17" s="354" t="s">
        <v>853</v>
      </c>
      <c r="D17" s="391"/>
      <c r="E17" s="391"/>
      <c r="F17" s="391"/>
      <c r="G17" s="594" t="s">
        <v>1045</v>
      </c>
      <c r="H17" s="594" t="s">
        <v>846</v>
      </c>
      <c r="I17" s="594" t="s">
        <v>846</v>
      </c>
      <c r="J17" s="594" t="s">
        <v>846</v>
      </c>
      <c r="K17" s="594" t="s">
        <v>846</v>
      </c>
      <c r="L17" s="594" t="s">
        <v>846</v>
      </c>
      <c r="M17" s="594" t="s">
        <v>846</v>
      </c>
      <c r="N17" s="579">
        <v>45334</v>
      </c>
      <c r="O17" s="579"/>
    </row>
    <row r="18" spans="1:15" s="1" customFormat="1" ht="15" customHeight="1">
      <c r="A18" s="195"/>
      <c r="B18" s="390">
        <v>7</v>
      </c>
      <c r="C18" s="354" t="s">
        <v>854</v>
      </c>
      <c r="D18" s="391"/>
      <c r="E18" s="391"/>
      <c r="F18" s="391"/>
      <c r="G18" s="594" t="s">
        <v>1046</v>
      </c>
      <c r="H18" s="594"/>
      <c r="I18" s="594"/>
      <c r="J18" s="594"/>
      <c r="K18" s="594"/>
      <c r="L18" s="594"/>
      <c r="M18" s="594"/>
      <c r="N18" s="579">
        <v>45351</v>
      </c>
      <c r="O18" s="579"/>
    </row>
    <row r="19" spans="1:15" s="1" customFormat="1" ht="15" customHeight="1">
      <c r="A19" s="195"/>
      <c r="B19" s="390">
        <v>8</v>
      </c>
      <c r="C19" s="354" t="s">
        <v>856</v>
      </c>
      <c r="D19" s="391"/>
      <c r="E19" s="391"/>
      <c r="F19" s="391"/>
      <c r="G19" s="594" t="s">
        <v>1047</v>
      </c>
      <c r="H19" s="594"/>
      <c r="I19" s="594"/>
      <c r="J19" s="594"/>
      <c r="K19" s="594"/>
      <c r="L19" s="594"/>
      <c r="M19" s="594"/>
      <c r="N19" s="579">
        <v>45366</v>
      </c>
      <c r="O19" s="579"/>
    </row>
    <row r="20" spans="1:15" s="1" customFormat="1" ht="15" customHeight="1">
      <c r="A20" s="195"/>
      <c r="B20" s="390">
        <v>9</v>
      </c>
      <c r="C20" s="354" t="s">
        <v>858</v>
      </c>
      <c r="D20" s="391"/>
      <c r="E20" s="391"/>
      <c r="F20" s="391"/>
      <c r="G20" s="594" t="s">
        <v>1046</v>
      </c>
      <c r="H20" s="594"/>
      <c r="I20" s="594"/>
      <c r="J20" s="594"/>
      <c r="K20" s="594"/>
      <c r="L20" s="594"/>
      <c r="M20" s="594"/>
      <c r="N20" s="579">
        <v>45401</v>
      </c>
      <c r="O20" s="579"/>
    </row>
    <row r="21" spans="1:15" s="1" customFormat="1" ht="15" customHeight="1">
      <c r="A21" s="195"/>
      <c r="B21" s="390">
        <v>10</v>
      </c>
      <c r="C21" s="354" t="s">
        <v>859</v>
      </c>
      <c r="D21" s="391"/>
      <c r="E21" s="391"/>
      <c r="F21" s="391"/>
      <c r="G21" s="594" t="s">
        <v>1046</v>
      </c>
      <c r="H21" s="594"/>
      <c r="I21" s="594"/>
      <c r="J21" s="594"/>
      <c r="K21" s="594"/>
      <c r="L21" s="594"/>
      <c r="M21" s="594"/>
      <c r="N21" s="579">
        <v>45404</v>
      </c>
      <c r="O21" s="579"/>
    </row>
    <row r="22" spans="1:15" s="1" customFormat="1" ht="15" customHeight="1">
      <c r="A22" s="195"/>
      <c r="B22" s="390">
        <v>11</v>
      </c>
      <c r="C22" s="354" t="s">
        <v>860</v>
      </c>
      <c r="D22" s="391"/>
      <c r="E22" s="391"/>
      <c r="F22" s="391"/>
      <c r="G22" s="594" t="s">
        <v>1046</v>
      </c>
      <c r="H22" s="594"/>
      <c r="I22" s="594"/>
      <c r="J22" s="594"/>
      <c r="K22" s="594"/>
      <c r="L22" s="594"/>
      <c r="M22" s="594"/>
      <c r="N22" s="579">
        <v>45412</v>
      </c>
      <c r="O22" s="579"/>
    </row>
    <row r="23" spans="1:15" s="1" customFormat="1" ht="15" customHeight="1">
      <c r="A23" s="195"/>
      <c r="B23" s="390">
        <v>12</v>
      </c>
      <c r="C23" s="354" t="s">
        <v>861</v>
      </c>
      <c r="D23" s="391"/>
      <c r="E23" s="391"/>
      <c r="F23" s="391"/>
      <c r="G23" s="594" t="s">
        <v>1046</v>
      </c>
      <c r="H23" s="594"/>
      <c r="I23" s="594"/>
      <c r="J23" s="594"/>
      <c r="K23" s="594"/>
      <c r="L23" s="594"/>
      <c r="M23" s="594"/>
      <c r="N23" s="579">
        <v>45412</v>
      </c>
      <c r="O23" s="579">
        <v>45412</v>
      </c>
    </row>
    <row r="24" spans="1:15" s="1" customFormat="1" ht="15" customHeight="1">
      <c r="A24" s="195"/>
      <c r="B24" s="390">
        <v>13</v>
      </c>
      <c r="C24" s="354" t="s">
        <v>862</v>
      </c>
      <c r="D24" s="391"/>
      <c r="E24" s="391"/>
      <c r="F24" s="391"/>
      <c r="G24" s="594" t="s">
        <v>1045</v>
      </c>
      <c r="H24" s="594" t="s">
        <v>846</v>
      </c>
      <c r="I24" s="594" t="s">
        <v>846</v>
      </c>
      <c r="J24" s="594" t="s">
        <v>846</v>
      </c>
      <c r="K24" s="594" t="s">
        <v>846</v>
      </c>
      <c r="L24" s="594" t="s">
        <v>846</v>
      </c>
      <c r="M24" s="594" t="s">
        <v>846</v>
      </c>
      <c r="N24" s="579">
        <v>45414</v>
      </c>
      <c r="O24" s="579">
        <v>45414</v>
      </c>
    </row>
    <row r="25" spans="1:15" s="1" customFormat="1" ht="15" customHeight="1">
      <c r="A25" s="195"/>
      <c r="B25" s="390">
        <v>14</v>
      </c>
      <c r="C25" s="354" t="s">
        <v>863</v>
      </c>
      <c r="D25" s="391"/>
      <c r="E25" s="391"/>
      <c r="F25" s="391"/>
      <c r="G25" s="594" t="s">
        <v>1046</v>
      </c>
      <c r="H25" s="594"/>
      <c r="I25" s="594"/>
      <c r="J25" s="594"/>
      <c r="K25" s="594"/>
      <c r="L25" s="594"/>
      <c r="M25" s="594"/>
      <c r="N25" s="579">
        <v>45428</v>
      </c>
      <c r="O25" s="579">
        <v>45414</v>
      </c>
    </row>
    <row r="26" spans="1:15" s="1" customFormat="1" ht="15" customHeight="1">
      <c r="A26" s="195"/>
      <c r="B26" s="390">
        <v>15</v>
      </c>
      <c r="C26" s="354" t="s">
        <v>864</v>
      </c>
      <c r="D26" s="391"/>
      <c r="E26" s="391"/>
      <c r="F26" s="391"/>
      <c r="G26" s="594" t="s">
        <v>1047</v>
      </c>
      <c r="H26" s="594"/>
      <c r="I26" s="594"/>
      <c r="J26" s="594"/>
      <c r="K26" s="594"/>
      <c r="L26" s="594"/>
      <c r="M26" s="594"/>
      <c r="N26" s="579">
        <v>45432</v>
      </c>
      <c r="O26" s="579">
        <v>45414</v>
      </c>
    </row>
    <row r="27" spans="1:15" s="1" customFormat="1" ht="15" customHeight="1">
      <c r="A27" s="195"/>
      <c r="B27" s="390">
        <v>16</v>
      </c>
      <c r="C27" s="354" t="s">
        <v>865</v>
      </c>
      <c r="D27" s="391"/>
      <c r="E27" s="391"/>
      <c r="F27" s="391"/>
      <c r="G27" s="594" t="s">
        <v>1046</v>
      </c>
      <c r="H27" s="594"/>
      <c r="I27" s="594"/>
      <c r="J27" s="594"/>
      <c r="K27" s="594"/>
      <c r="L27" s="594"/>
      <c r="M27" s="594"/>
      <c r="N27" s="579">
        <v>45434</v>
      </c>
      <c r="O27" s="579">
        <v>45414</v>
      </c>
    </row>
    <row r="28" spans="1:15" ht="15" customHeight="1">
      <c r="A28" s="195"/>
      <c r="B28" s="390">
        <v>17</v>
      </c>
      <c r="C28" s="354" t="s">
        <v>612</v>
      </c>
      <c r="D28" s="391"/>
      <c r="E28" s="391"/>
      <c r="F28" s="391"/>
      <c r="G28" s="594" t="s">
        <v>1045</v>
      </c>
      <c r="H28" s="594" t="s">
        <v>846</v>
      </c>
      <c r="I28" s="594" t="s">
        <v>846</v>
      </c>
      <c r="J28" s="594" t="s">
        <v>846</v>
      </c>
      <c r="K28" s="594" t="s">
        <v>846</v>
      </c>
      <c r="L28" s="594" t="s">
        <v>846</v>
      </c>
      <c r="M28" s="594" t="s">
        <v>846</v>
      </c>
      <c r="N28" s="579">
        <v>45434</v>
      </c>
      <c r="O28" s="579">
        <v>45414</v>
      </c>
    </row>
    <row r="29" spans="1:15" s="1" customFormat="1" ht="15" customHeight="1">
      <c r="A29" s="195"/>
      <c r="B29" s="390">
        <v>18</v>
      </c>
      <c r="C29" s="354" t="s">
        <v>866</v>
      </c>
      <c r="D29" s="391"/>
      <c r="E29" s="391"/>
      <c r="F29" s="391"/>
      <c r="G29" s="594" t="s">
        <v>1046</v>
      </c>
      <c r="H29" s="594"/>
      <c r="I29" s="594"/>
      <c r="J29" s="594"/>
      <c r="K29" s="594"/>
      <c r="L29" s="594"/>
      <c r="M29" s="594"/>
      <c r="N29" s="579">
        <v>45441</v>
      </c>
      <c r="O29" s="579">
        <v>45441</v>
      </c>
    </row>
    <row r="30" spans="1:15" ht="15" customHeight="1">
      <c r="A30" s="195"/>
      <c r="B30" s="390">
        <v>19</v>
      </c>
      <c r="C30" s="354" t="s">
        <v>867</v>
      </c>
      <c r="D30" s="391"/>
      <c r="E30" s="391"/>
      <c r="F30" s="391"/>
      <c r="G30" s="594" t="s">
        <v>1046</v>
      </c>
      <c r="H30" s="594"/>
      <c r="I30" s="594"/>
      <c r="J30" s="594"/>
      <c r="K30" s="594"/>
      <c r="L30" s="594"/>
      <c r="M30" s="594"/>
      <c r="N30" s="579">
        <v>45441</v>
      </c>
      <c r="O30" s="579">
        <v>45441</v>
      </c>
    </row>
    <row r="31" spans="1:15" ht="15" customHeight="1">
      <c r="A31" s="195"/>
      <c r="B31" s="390">
        <v>20</v>
      </c>
      <c r="C31" s="354" t="s">
        <v>868</v>
      </c>
      <c r="D31" s="391"/>
      <c r="E31" s="391"/>
      <c r="F31" s="391"/>
      <c r="G31" s="594" t="s">
        <v>1045</v>
      </c>
      <c r="H31" s="594" t="s">
        <v>846</v>
      </c>
      <c r="I31" s="594" t="s">
        <v>846</v>
      </c>
      <c r="J31" s="594" t="s">
        <v>846</v>
      </c>
      <c r="K31" s="594" t="s">
        <v>846</v>
      </c>
      <c r="L31" s="594" t="s">
        <v>846</v>
      </c>
      <c r="M31" s="594" t="s">
        <v>846</v>
      </c>
      <c r="N31" s="579">
        <v>45442</v>
      </c>
      <c r="O31" s="579">
        <v>45442</v>
      </c>
    </row>
    <row r="32" spans="1:15" ht="15" customHeight="1">
      <c r="A32" s="195"/>
      <c r="B32" s="390">
        <v>21</v>
      </c>
      <c r="C32" s="354" t="s">
        <v>869</v>
      </c>
      <c r="G32" s="594" t="s">
        <v>1045</v>
      </c>
      <c r="H32" s="594" t="s">
        <v>846</v>
      </c>
      <c r="I32" s="594" t="s">
        <v>846</v>
      </c>
      <c r="J32" s="594" t="s">
        <v>846</v>
      </c>
      <c r="K32" s="594" t="s">
        <v>846</v>
      </c>
      <c r="L32" s="594" t="s">
        <v>846</v>
      </c>
      <c r="M32" s="594" t="s">
        <v>846</v>
      </c>
      <c r="N32" s="579">
        <v>45442</v>
      </c>
      <c r="O32" s="579">
        <v>45442</v>
      </c>
    </row>
    <row r="33" spans="1:15" ht="14.5" customHeight="1">
      <c r="A33" s="195"/>
      <c r="B33" s="390">
        <v>22</v>
      </c>
      <c r="C33" s="354" t="s">
        <v>870</v>
      </c>
      <c r="D33" s="391"/>
      <c r="E33" s="391"/>
      <c r="F33" s="391"/>
      <c r="G33" s="594" t="s">
        <v>1046</v>
      </c>
      <c r="H33" s="594"/>
      <c r="I33" s="594"/>
      <c r="J33" s="594"/>
      <c r="K33" s="594"/>
      <c r="L33" s="594"/>
      <c r="M33" s="594"/>
      <c r="N33" s="579">
        <v>45443</v>
      </c>
      <c r="O33" s="579">
        <v>45443</v>
      </c>
    </row>
    <row r="34" spans="1:15" s="1" customFormat="1" ht="15" customHeight="1">
      <c r="A34" s="195"/>
      <c r="B34" s="390">
        <v>23</v>
      </c>
      <c r="C34" s="354" t="s">
        <v>871</v>
      </c>
      <c r="D34" s="391"/>
      <c r="E34" s="391"/>
      <c r="F34" s="391"/>
      <c r="G34" s="594" t="s">
        <v>1046</v>
      </c>
      <c r="H34" s="594"/>
      <c r="I34" s="594"/>
      <c r="J34" s="594"/>
      <c r="K34" s="594"/>
      <c r="L34" s="594"/>
      <c r="M34" s="594"/>
      <c r="N34" s="579">
        <v>45447</v>
      </c>
      <c r="O34" s="579">
        <v>45443</v>
      </c>
    </row>
    <row r="35" spans="1:15" s="1" customFormat="1" ht="15" customHeight="1">
      <c r="A35" s="195"/>
      <c r="B35" s="390">
        <v>24</v>
      </c>
      <c r="C35" s="354" t="s">
        <v>872</v>
      </c>
      <c r="D35" s="391"/>
      <c r="E35" s="391"/>
      <c r="F35" s="391"/>
      <c r="G35" s="594" t="s">
        <v>1046</v>
      </c>
      <c r="H35" s="594"/>
      <c r="I35" s="594"/>
      <c r="J35" s="594"/>
      <c r="K35" s="594"/>
      <c r="L35" s="594"/>
      <c r="M35" s="594"/>
      <c r="N35" s="579">
        <v>45448</v>
      </c>
      <c r="O35" s="579">
        <v>45443</v>
      </c>
    </row>
    <row r="36" spans="1:15" s="1" customFormat="1" ht="15" customHeight="1">
      <c r="A36" s="195"/>
      <c r="B36" s="390">
        <v>25</v>
      </c>
      <c r="C36" s="354" t="s">
        <v>873</v>
      </c>
      <c r="D36" s="391"/>
      <c r="E36" s="391"/>
      <c r="F36" s="391"/>
      <c r="G36" s="594" t="s">
        <v>1046</v>
      </c>
      <c r="H36" s="594"/>
      <c r="I36" s="594"/>
      <c r="J36" s="594"/>
      <c r="K36" s="594"/>
      <c r="L36" s="594"/>
      <c r="M36" s="594"/>
      <c r="N36" s="579">
        <v>45449</v>
      </c>
      <c r="O36" s="579">
        <v>45443</v>
      </c>
    </row>
    <row r="37" spans="1:15" s="1" customFormat="1" ht="15" customHeight="1">
      <c r="A37" s="195"/>
      <c r="B37" s="390">
        <v>26</v>
      </c>
      <c r="C37" s="354" t="s">
        <v>874</v>
      </c>
      <c r="D37" s="391"/>
      <c r="E37" s="391"/>
      <c r="F37" s="391"/>
      <c r="G37" s="594" t="s">
        <v>852</v>
      </c>
      <c r="H37" s="594"/>
      <c r="I37" s="594"/>
      <c r="J37" s="594"/>
      <c r="K37" s="594"/>
      <c r="L37" s="594"/>
      <c r="M37" s="594"/>
      <c r="N37" s="579">
        <v>45450</v>
      </c>
      <c r="O37" s="579">
        <v>45443</v>
      </c>
    </row>
    <row r="38" spans="1:15" s="1" customFormat="1" ht="15" customHeight="1">
      <c r="A38" s="195"/>
      <c r="B38" s="390">
        <v>27</v>
      </c>
      <c r="C38" s="354" t="s">
        <v>875</v>
      </c>
      <c r="D38" s="391"/>
      <c r="E38" s="391"/>
      <c r="F38" s="391"/>
      <c r="G38" s="594" t="s">
        <v>1047</v>
      </c>
      <c r="H38" s="594"/>
      <c r="I38" s="594"/>
      <c r="J38" s="594"/>
      <c r="K38" s="594"/>
      <c r="L38" s="594"/>
      <c r="M38" s="594"/>
      <c r="N38" s="579">
        <v>45455</v>
      </c>
      <c r="O38" s="579">
        <v>45443</v>
      </c>
    </row>
    <row r="39" spans="1:15" s="1" customFormat="1" ht="15" customHeight="1">
      <c r="A39" s="195"/>
      <c r="B39" s="390">
        <v>28</v>
      </c>
      <c r="C39" s="354" t="s">
        <v>876</v>
      </c>
      <c r="D39" s="391"/>
      <c r="E39" s="391"/>
      <c r="F39" s="391"/>
      <c r="G39" s="594" t="s">
        <v>1046</v>
      </c>
      <c r="H39" s="594"/>
      <c r="I39" s="594"/>
      <c r="J39" s="594"/>
      <c r="K39" s="594"/>
      <c r="L39" s="594"/>
      <c r="M39" s="594"/>
      <c r="N39" s="579">
        <v>45455</v>
      </c>
      <c r="O39" s="579">
        <v>45443</v>
      </c>
    </row>
    <row r="40" spans="1:15" s="1" customFormat="1" ht="15" customHeight="1">
      <c r="A40" s="195"/>
      <c r="B40" s="390">
        <v>29</v>
      </c>
      <c r="C40" s="354" t="s">
        <v>877</v>
      </c>
      <c r="D40" s="391"/>
      <c r="E40" s="391"/>
      <c r="F40" s="391"/>
      <c r="G40" s="594" t="s">
        <v>1047</v>
      </c>
      <c r="H40" s="594"/>
      <c r="I40" s="594"/>
      <c r="J40" s="594"/>
      <c r="K40" s="594"/>
      <c r="L40" s="594"/>
      <c r="M40" s="594"/>
      <c r="N40" s="579">
        <v>45456</v>
      </c>
      <c r="O40" s="579">
        <v>45443</v>
      </c>
    </row>
    <row r="41" spans="1:15" s="1" customFormat="1" ht="15" customHeight="1">
      <c r="A41" s="195"/>
      <c r="B41" s="390">
        <v>30</v>
      </c>
      <c r="C41" s="354" t="s">
        <v>878</v>
      </c>
      <c r="D41" s="391"/>
      <c r="E41" s="391"/>
      <c r="F41" s="391"/>
      <c r="G41" s="594" t="s">
        <v>1046</v>
      </c>
      <c r="H41" s="594"/>
      <c r="I41" s="594"/>
      <c r="J41" s="594"/>
      <c r="K41" s="594"/>
      <c r="L41" s="594"/>
      <c r="M41" s="594"/>
      <c r="N41" s="579">
        <v>45456</v>
      </c>
      <c r="O41" s="579">
        <v>45443</v>
      </c>
    </row>
    <row r="42" spans="1:15" s="1" customFormat="1" ht="15" customHeight="1">
      <c r="A42" s="195"/>
      <c r="B42" s="390">
        <v>31</v>
      </c>
      <c r="C42" s="354" t="s">
        <v>705</v>
      </c>
      <c r="D42" s="391"/>
      <c r="E42" s="391"/>
      <c r="F42" s="391"/>
      <c r="G42" s="594" t="s">
        <v>1046</v>
      </c>
      <c r="H42" s="594"/>
      <c r="I42" s="594"/>
      <c r="J42" s="594"/>
      <c r="K42" s="594"/>
      <c r="L42" s="594"/>
      <c r="M42" s="594"/>
      <c r="N42" s="579">
        <v>45456</v>
      </c>
      <c r="O42" s="579">
        <v>45443</v>
      </c>
    </row>
    <row r="43" spans="1:15" s="1" customFormat="1" ht="15" customHeight="1">
      <c r="A43" s="195"/>
      <c r="B43" s="390">
        <v>32</v>
      </c>
      <c r="C43" s="354" t="s">
        <v>879</v>
      </c>
      <c r="D43" s="391"/>
      <c r="E43" s="391"/>
      <c r="F43" s="391"/>
      <c r="G43" s="594" t="s">
        <v>1045</v>
      </c>
      <c r="H43" s="594" t="s">
        <v>846</v>
      </c>
      <c r="I43" s="594" t="s">
        <v>846</v>
      </c>
      <c r="J43" s="594" t="s">
        <v>846</v>
      </c>
      <c r="K43" s="594" t="s">
        <v>846</v>
      </c>
      <c r="L43" s="594" t="s">
        <v>846</v>
      </c>
      <c r="M43" s="594" t="s">
        <v>846</v>
      </c>
      <c r="N43" s="579">
        <v>45457</v>
      </c>
      <c r="O43" s="579">
        <v>45443</v>
      </c>
    </row>
    <row r="44" spans="1:15" s="1" customFormat="1" ht="15" customHeight="1">
      <c r="A44" s="195"/>
      <c r="B44" s="390">
        <v>33</v>
      </c>
      <c r="C44" s="354" t="s">
        <v>880</v>
      </c>
      <c r="D44" s="391"/>
      <c r="E44" s="391"/>
      <c r="F44" s="391"/>
      <c r="G44" s="594" t="s">
        <v>1046</v>
      </c>
      <c r="H44" s="594"/>
      <c r="I44" s="594"/>
      <c r="J44" s="594"/>
      <c r="K44" s="594"/>
      <c r="L44" s="594"/>
      <c r="M44" s="594"/>
      <c r="N44" s="579">
        <v>45462</v>
      </c>
      <c r="O44" s="579">
        <v>45443</v>
      </c>
    </row>
    <row r="45" spans="1:15" s="1" customFormat="1" ht="15" customHeight="1">
      <c r="A45" s="195"/>
      <c r="B45" s="390">
        <v>34</v>
      </c>
      <c r="C45" s="354" t="s">
        <v>881</v>
      </c>
      <c r="D45" s="391"/>
      <c r="E45" s="391"/>
      <c r="F45" s="391"/>
      <c r="G45" s="594" t="s">
        <v>1045</v>
      </c>
      <c r="H45" s="594" t="s">
        <v>846</v>
      </c>
      <c r="I45" s="594" t="s">
        <v>846</v>
      </c>
      <c r="J45" s="594" t="s">
        <v>846</v>
      </c>
      <c r="K45" s="594" t="s">
        <v>846</v>
      </c>
      <c r="L45" s="594" t="s">
        <v>846</v>
      </c>
      <c r="M45" s="594" t="s">
        <v>846</v>
      </c>
      <c r="N45" s="579">
        <v>45463</v>
      </c>
      <c r="O45" s="579">
        <v>45443</v>
      </c>
    </row>
    <row r="46" spans="1:15" s="1" customFormat="1" ht="15" customHeight="1">
      <c r="A46" s="195"/>
      <c r="B46" s="390">
        <v>35</v>
      </c>
      <c r="C46" s="354" t="s">
        <v>642</v>
      </c>
      <c r="D46" s="391"/>
      <c r="E46" s="391"/>
      <c r="F46" s="391"/>
      <c r="G46" s="594" t="s">
        <v>1047</v>
      </c>
      <c r="H46" s="594"/>
      <c r="I46" s="594"/>
      <c r="J46" s="594"/>
      <c r="K46" s="594"/>
      <c r="L46" s="594"/>
      <c r="M46" s="594"/>
      <c r="N46" s="579">
        <v>45464</v>
      </c>
      <c r="O46" s="579">
        <v>45443</v>
      </c>
    </row>
    <row r="47" spans="1:15" s="1" customFormat="1" ht="15" customHeight="1">
      <c r="A47" s="195"/>
      <c r="B47" s="390">
        <v>36</v>
      </c>
      <c r="C47" s="354" t="s">
        <v>882</v>
      </c>
      <c r="D47" s="391"/>
      <c r="E47" s="391"/>
      <c r="F47" s="391"/>
      <c r="G47" s="594" t="s">
        <v>1046</v>
      </c>
      <c r="H47" s="594"/>
      <c r="I47" s="594"/>
      <c r="J47" s="594"/>
      <c r="K47" s="594"/>
      <c r="L47" s="594"/>
      <c r="M47" s="594"/>
      <c r="N47" s="579">
        <v>45464</v>
      </c>
      <c r="O47" s="579">
        <v>45443</v>
      </c>
    </row>
    <row r="48" spans="1:15" s="1" customFormat="1" ht="15" customHeight="1">
      <c r="A48" s="195"/>
      <c r="B48" s="390">
        <v>37</v>
      </c>
      <c r="C48" s="354" t="s">
        <v>883</v>
      </c>
      <c r="D48" s="391"/>
      <c r="E48" s="391"/>
      <c r="F48" s="391"/>
      <c r="G48" s="594" t="s">
        <v>1047</v>
      </c>
      <c r="H48" s="594"/>
      <c r="I48" s="594"/>
      <c r="J48" s="594"/>
      <c r="K48" s="594"/>
      <c r="L48" s="594"/>
      <c r="M48" s="594"/>
      <c r="N48" s="579">
        <v>45464</v>
      </c>
      <c r="O48" s="579">
        <v>45443</v>
      </c>
    </row>
    <row r="49" spans="1:15" s="1" customFormat="1" ht="15" customHeight="1">
      <c r="A49" s="195"/>
      <c r="B49" s="390">
        <v>38</v>
      </c>
      <c r="C49" s="354" t="s">
        <v>884</v>
      </c>
      <c r="D49" s="391"/>
      <c r="E49" s="391"/>
      <c r="F49" s="391"/>
      <c r="G49" s="594" t="s">
        <v>1046</v>
      </c>
      <c r="H49" s="594"/>
      <c r="I49" s="594"/>
      <c r="J49" s="594"/>
      <c r="K49" s="594"/>
      <c r="L49" s="594"/>
      <c r="M49" s="594"/>
      <c r="N49" s="579">
        <v>45467</v>
      </c>
      <c r="O49" s="579">
        <v>45467</v>
      </c>
    </row>
    <row r="50" spans="1:15" s="1" customFormat="1" ht="15" customHeight="1">
      <c r="A50" s="195"/>
      <c r="B50" s="390">
        <v>39</v>
      </c>
      <c r="C50" s="354" t="s">
        <v>885</v>
      </c>
      <c r="D50" s="391"/>
      <c r="E50" s="391"/>
      <c r="F50" s="391"/>
      <c r="G50" s="594" t="s">
        <v>1045</v>
      </c>
      <c r="H50" s="594" t="s">
        <v>846</v>
      </c>
      <c r="I50" s="594" t="s">
        <v>846</v>
      </c>
      <c r="J50" s="594" t="s">
        <v>846</v>
      </c>
      <c r="K50" s="594" t="s">
        <v>846</v>
      </c>
      <c r="L50" s="594" t="s">
        <v>846</v>
      </c>
      <c r="M50" s="594" t="s">
        <v>846</v>
      </c>
      <c r="N50" s="579">
        <v>45468</v>
      </c>
      <c r="O50" s="579">
        <v>45468</v>
      </c>
    </row>
    <row r="51" spans="1:15" s="1" customFormat="1" ht="15" customHeight="1">
      <c r="A51" s="195"/>
      <c r="B51" s="390">
        <v>40</v>
      </c>
      <c r="C51" s="354" t="s">
        <v>773</v>
      </c>
      <c r="D51" s="391"/>
      <c r="E51" s="391"/>
      <c r="F51" s="391"/>
      <c r="G51" s="594" t="s">
        <v>1047</v>
      </c>
      <c r="H51" s="594"/>
      <c r="I51" s="594"/>
      <c r="J51" s="594"/>
      <c r="K51" s="594"/>
      <c r="L51" s="594"/>
      <c r="M51" s="594"/>
      <c r="N51" s="579">
        <v>45468</v>
      </c>
      <c r="O51" s="579">
        <v>45468</v>
      </c>
    </row>
    <row r="52" spans="1:15" s="1" customFormat="1" ht="15" customHeight="1">
      <c r="A52" s="195"/>
      <c r="B52" s="390">
        <v>41</v>
      </c>
      <c r="C52" s="354" t="s">
        <v>886</v>
      </c>
      <c r="D52" s="391"/>
      <c r="E52" s="391"/>
      <c r="F52" s="391"/>
      <c r="G52" s="594" t="s">
        <v>1047</v>
      </c>
      <c r="H52" s="594"/>
      <c r="I52" s="594"/>
      <c r="J52" s="594"/>
      <c r="K52" s="594"/>
      <c r="L52" s="594"/>
      <c r="M52" s="594"/>
      <c r="N52" s="579">
        <v>45469</v>
      </c>
      <c r="O52" s="579">
        <v>45469</v>
      </c>
    </row>
    <row r="53" spans="1:15" s="1" customFormat="1" ht="15" customHeight="1">
      <c r="A53" s="195"/>
      <c r="B53" s="390">
        <v>42</v>
      </c>
      <c r="C53" s="354" t="s">
        <v>887</v>
      </c>
      <c r="D53" s="391"/>
      <c r="E53" s="391"/>
      <c r="F53" s="391"/>
      <c r="G53" s="594" t="s">
        <v>1046</v>
      </c>
      <c r="H53" s="594"/>
      <c r="I53" s="594"/>
      <c r="J53" s="594"/>
      <c r="K53" s="594"/>
      <c r="L53" s="594"/>
      <c r="M53" s="594"/>
      <c r="N53" s="579">
        <v>45469</v>
      </c>
      <c r="O53" s="579">
        <v>45469</v>
      </c>
    </row>
    <row r="54" spans="1:15" s="1" customFormat="1" ht="15" customHeight="1">
      <c r="A54" s="195"/>
      <c r="B54" s="390">
        <v>43</v>
      </c>
      <c r="C54" s="354" t="s">
        <v>888</v>
      </c>
      <c r="D54" s="391"/>
      <c r="E54" s="391"/>
      <c r="F54" s="391"/>
      <c r="G54" s="594" t="s">
        <v>1046</v>
      </c>
      <c r="H54" s="594"/>
      <c r="I54" s="594"/>
      <c r="J54" s="594"/>
      <c r="K54" s="594"/>
      <c r="L54" s="594"/>
      <c r="M54" s="594"/>
      <c r="N54" s="579">
        <v>45469</v>
      </c>
      <c r="O54" s="579">
        <v>45469</v>
      </c>
    </row>
    <row r="55" spans="1:15" s="1" customFormat="1" ht="15" customHeight="1">
      <c r="A55" s="195"/>
      <c r="B55" s="390">
        <v>44</v>
      </c>
      <c r="C55" s="354" t="s">
        <v>889</v>
      </c>
      <c r="D55" s="391"/>
      <c r="E55" s="391"/>
      <c r="F55" s="391"/>
      <c r="G55" s="594" t="s">
        <v>1046</v>
      </c>
      <c r="H55" s="594"/>
      <c r="I55" s="594"/>
      <c r="J55" s="594"/>
      <c r="K55" s="594"/>
      <c r="L55" s="594"/>
      <c r="M55" s="594"/>
      <c r="N55" s="579">
        <v>45469</v>
      </c>
      <c r="O55" s="579">
        <v>45469</v>
      </c>
    </row>
    <row r="56" spans="1:15" s="1" customFormat="1" ht="15" customHeight="1">
      <c r="A56" s="195"/>
      <c r="B56" s="390">
        <v>45</v>
      </c>
      <c r="C56" s="354" t="s">
        <v>890</v>
      </c>
      <c r="D56" s="391"/>
      <c r="E56" s="391"/>
      <c r="F56" s="391"/>
      <c r="G56" s="594" t="s">
        <v>1047</v>
      </c>
      <c r="H56" s="594"/>
      <c r="I56" s="594"/>
      <c r="J56" s="594"/>
      <c r="K56" s="594"/>
      <c r="L56" s="594"/>
      <c r="M56" s="594"/>
      <c r="N56" s="579">
        <v>45469</v>
      </c>
      <c r="O56" s="579">
        <v>45469</v>
      </c>
    </row>
    <row r="57" spans="1:15" s="1" customFormat="1" ht="15" customHeight="1">
      <c r="A57" s="195"/>
      <c r="B57" s="390">
        <v>46</v>
      </c>
      <c r="C57" s="354" t="s">
        <v>891</v>
      </c>
      <c r="D57" s="391"/>
      <c r="E57" s="391"/>
      <c r="F57" s="391"/>
      <c r="G57" s="594" t="s">
        <v>1046</v>
      </c>
      <c r="H57" s="594"/>
      <c r="I57" s="594"/>
      <c r="J57" s="594"/>
      <c r="K57" s="594"/>
      <c r="L57" s="594"/>
      <c r="M57" s="594"/>
      <c r="N57" s="579">
        <v>45469</v>
      </c>
      <c r="O57" s="579">
        <v>45469</v>
      </c>
    </row>
    <row r="58" spans="1:15" s="1" customFormat="1" ht="15" customHeight="1">
      <c r="A58" s="195"/>
      <c r="B58" s="390">
        <v>47</v>
      </c>
      <c r="C58" s="354" t="s">
        <v>892</v>
      </c>
      <c r="D58" s="391"/>
      <c r="E58" s="391"/>
      <c r="F58" s="391"/>
      <c r="G58" s="594" t="s">
        <v>1047</v>
      </c>
      <c r="H58" s="594"/>
      <c r="I58" s="594"/>
      <c r="J58" s="594"/>
      <c r="K58" s="594"/>
      <c r="L58" s="594"/>
      <c r="M58" s="594"/>
      <c r="N58" s="579">
        <v>45469</v>
      </c>
      <c r="O58" s="579">
        <v>45469</v>
      </c>
    </row>
    <row r="59" spans="1:15" s="1" customFormat="1" ht="15" customHeight="1">
      <c r="A59" s="195"/>
      <c r="B59" s="390">
        <v>48</v>
      </c>
      <c r="C59" s="354" t="s">
        <v>893</v>
      </c>
      <c r="D59" s="391"/>
      <c r="E59" s="391"/>
      <c r="F59" s="391"/>
      <c r="G59" s="594" t="s">
        <v>1046</v>
      </c>
      <c r="H59" s="594"/>
      <c r="I59" s="594"/>
      <c r="J59" s="594"/>
      <c r="K59" s="594"/>
      <c r="L59" s="594"/>
      <c r="M59" s="594"/>
      <c r="N59" s="579">
        <v>45470</v>
      </c>
      <c r="O59" s="579">
        <v>45470</v>
      </c>
    </row>
    <row r="60" spans="1:15" s="1" customFormat="1" ht="15" customHeight="1">
      <c r="A60" s="195"/>
      <c r="B60" s="390">
        <v>49</v>
      </c>
      <c r="C60" s="354" t="s">
        <v>894</v>
      </c>
      <c r="D60" s="391"/>
      <c r="E60" s="391"/>
      <c r="F60" s="391"/>
      <c r="G60" s="594" t="s">
        <v>1046</v>
      </c>
      <c r="H60" s="594"/>
      <c r="I60" s="594"/>
      <c r="J60" s="594"/>
      <c r="K60" s="594"/>
      <c r="L60" s="594"/>
      <c r="M60" s="594"/>
      <c r="N60" s="579">
        <v>45470</v>
      </c>
      <c r="O60" s="579">
        <v>45470</v>
      </c>
    </row>
    <row r="61" spans="1:15" s="1" customFormat="1" ht="15" customHeight="1">
      <c r="A61" s="195"/>
      <c r="B61" s="390">
        <v>50</v>
      </c>
      <c r="C61" s="354" t="s">
        <v>895</v>
      </c>
      <c r="D61" s="391"/>
      <c r="E61" s="391"/>
      <c r="F61" s="391"/>
      <c r="G61" s="594" t="s">
        <v>1046</v>
      </c>
      <c r="H61" s="594"/>
      <c r="I61" s="594"/>
      <c r="J61" s="594"/>
      <c r="K61" s="594"/>
      <c r="L61" s="594"/>
      <c r="M61" s="594"/>
      <c r="N61" s="579">
        <v>45471</v>
      </c>
      <c r="O61" s="579">
        <v>45471</v>
      </c>
    </row>
    <row r="62" spans="1:15" s="1" customFormat="1" ht="15" customHeight="1">
      <c r="A62" s="195"/>
      <c r="B62" s="390">
        <v>51</v>
      </c>
      <c r="C62" s="354" t="s">
        <v>896</v>
      </c>
      <c r="D62" s="391"/>
      <c r="E62" s="391"/>
      <c r="F62" s="391"/>
      <c r="G62" s="594" t="s">
        <v>1047</v>
      </c>
      <c r="H62" s="594"/>
      <c r="I62" s="594"/>
      <c r="J62" s="594"/>
      <c r="K62" s="594"/>
      <c r="L62" s="594"/>
      <c r="M62" s="594"/>
      <c r="N62" s="579">
        <v>45471</v>
      </c>
      <c r="O62" s="579">
        <v>45471</v>
      </c>
    </row>
    <row r="63" spans="1:15" s="1" customFormat="1" ht="15" customHeight="1">
      <c r="A63" s="195"/>
      <c r="B63" s="390">
        <v>52</v>
      </c>
      <c r="C63" s="354" t="s">
        <v>1048</v>
      </c>
      <c r="D63" s="391"/>
      <c r="E63" s="391"/>
      <c r="F63" s="391"/>
      <c r="G63" s="594" t="s">
        <v>898</v>
      </c>
      <c r="H63" s="594"/>
      <c r="I63" s="594"/>
      <c r="J63" s="594"/>
      <c r="K63" s="594"/>
      <c r="L63" s="594"/>
      <c r="M63" s="594"/>
      <c r="N63" s="579">
        <v>45502</v>
      </c>
      <c r="O63" s="579">
        <v>45471</v>
      </c>
    </row>
    <row r="64" spans="1:15" s="1" customFormat="1" ht="15" customHeight="1">
      <c r="A64" s="195"/>
      <c r="B64" s="390">
        <v>53</v>
      </c>
      <c r="C64" s="354" t="s">
        <v>899</v>
      </c>
      <c r="D64" s="391"/>
      <c r="E64" s="391"/>
      <c r="F64" s="391"/>
      <c r="G64" s="594" t="s">
        <v>1046</v>
      </c>
      <c r="H64" s="594"/>
      <c r="I64" s="594"/>
      <c r="J64" s="594"/>
      <c r="K64" s="594"/>
      <c r="L64" s="594"/>
      <c r="M64" s="594"/>
      <c r="N64" s="579">
        <v>45513</v>
      </c>
      <c r="O64" s="579">
        <v>45471</v>
      </c>
    </row>
    <row r="65" spans="1:21" s="1" customFormat="1" ht="15" customHeight="1">
      <c r="A65" s="195"/>
      <c r="B65" s="390">
        <v>54</v>
      </c>
      <c r="C65" s="354" t="s">
        <v>1049</v>
      </c>
      <c r="D65" s="391"/>
      <c r="E65" s="391"/>
      <c r="F65" s="391"/>
      <c r="G65" s="594" t="s">
        <v>1047</v>
      </c>
      <c r="H65" s="594"/>
      <c r="I65" s="594"/>
      <c r="J65" s="594"/>
      <c r="K65" s="594"/>
      <c r="L65" s="594"/>
      <c r="M65" s="594"/>
      <c r="N65" s="579">
        <v>45525</v>
      </c>
      <c r="O65" s="579">
        <v>45471</v>
      </c>
    </row>
    <row r="66" spans="1:21" s="1" customFormat="1" ht="15" customHeight="1">
      <c r="A66" s="195"/>
      <c r="B66" s="390">
        <v>55</v>
      </c>
      <c r="C66" s="354" t="s">
        <v>901</v>
      </c>
      <c r="D66" s="391"/>
      <c r="E66" s="391"/>
      <c r="F66" s="391"/>
      <c r="G66" s="594" t="s">
        <v>1047</v>
      </c>
      <c r="H66" s="594"/>
      <c r="I66" s="594"/>
      <c r="J66" s="594"/>
      <c r="K66" s="594"/>
      <c r="L66" s="594"/>
      <c r="M66" s="594"/>
      <c r="N66" s="579">
        <v>45534</v>
      </c>
      <c r="O66" s="579">
        <v>45471</v>
      </c>
    </row>
    <row r="67" spans="1:21" s="1" customFormat="1" ht="15" customHeight="1">
      <c r="A67" s="195"/>
      <c r="B67" s="390">
        <v>56</v>
      </c>
      <c r="C67" s="354" t="s">
        <v>902</v>
      </c>
      <c r="D67" s="391"/>
      <c r="E67" s="391"/>
      <c r="F67" s="391"/>
      <c r="G67" s="594" t="s">
        <v>1047</v>
      </c>
      <c r="H67" s="594"/>
      <c r="I67" s="594"/>
      <c r="J67" s="594"/>
      <c r="K67" s="594"/>
      <c r="L67" s="594"/>
      <c r="M67" s="594"/>
      <c r="N67" s="579">
        <v>45547</v>
      </c>
      <c r="O67" s="579">
        <v>45471</v>
      </c>
    </row>
    <row r="68" spans="1:21" s="1" customFormat="1" ht="15" customHeight="1">
      <c r="A68" s="195"/>
      <c r="B68" s="390">
        <v>57</v>
      </c>
      <c r="C68" s="354" t="s">
        <v>903</v>
      </c>
      <c r="D68" s="391"/>
      <c r="E68" s="391"/>
      <c r="F68" s="391"/>
      <c r="G68" s="594" t="s">
        <v>1045</v>
      </c>
      <c r="H68" s="594"/>
      <c r="I68" s="594"/>
      <c r="J68" s="594"/>
      <c r="K68" s="594"/>
      <c r="L68" s="594"/>
      <c r="M68" s="594"/>
      <c r="N68" s="579">
        <v>45558</v>
      </c>
      <c r="O68" s="579"/>
    </row>
    <row r="69" spans="1:21" s="1" customFormat="1" ht="15" customHeight="1">
      <c r="A69" s="195"/>
      <c r="B69" s="390">
        <v>58</v>
      </c>
      <c r="C69" s="354" t="s">
        <v>904</v>
      </c>
      <c r="D69" s="391"/>
      <c r="E69" s="391"/>
      <c r="F69" s="391"/>
      <c r="G69" s="594" t="s">
        <v>1046</v>
      </c>
      <c r="H69" s="594"/>
      <c r="I69" s="594"/>
      <c r="J69" s="594"/>
      <c r="K69" s="594"/>
      <c r="L69" s="594"/>
      <c r="M69" s="594"/>
      <c r="N69" s="579">
        <v>45559</v>
      </c>
      <c r="O69" s="579"/>
    </row>
    <row r="70" spans="1:21" s="1" customFormat="1" ht="15" customHeight="1">
      <c r="A70" s="195"/>
      <c r="B70" s="390">
        <v>59</v>
      </c>
      <c r="C70" s="354" t="s">
        <v>905</v>
      </c>
      <c r="D70" s="391"/>
      <c r="E70" s="391"/>
      <c r="F70" s="391"/>
      <c r="G70" s="594" t="s">
        <v>1046</v>
      </c>
      <c r="H70" s="594"/>
      <c r="I70" s="594"/>
      <c r="J70" s="594"/>
      <c r="K70" s="594"/>
      <c r="L70" s="594"/>
      <c r="M70" s="594"/>
      <c r="N70" s="579">
        <v>45566</v>
      </c>
      <c r="O70" s="579"/>
    </row>
    <row r="71" spans="1:21" s="1" customFormat="1" ht="15" customHeight="1">
      <c r="A71" s="195"/>
      <c r="B71" s="390">
        <v>60</v>
      </c>
      <c r="C71" s="354" t="s">
        <v>906</v>
      </c>
      <c r="D71" s="391"/>
      <c r="E71" s="391"/>
      <c r="F71" s="391"/>
      <c r="G71" s="594" t="s">
        <v>1050</v>
      </c>
      <c r="H71" s="594"/>
      <c r="I71" s="594"/>
      <c r="J71" s="594"/>
      <c r="K71" s="594"/>
      <c r="L71" s="594"/>
      <c r="M71" s="594"/>
      <c r="N71" s="579">
        <v>45573</v>
      </c>
      <c r="O71" s="579"/>
    </row>
    <row r="72" spans="1:21" s="1" customFormat="1" ht="15" customHeight="1">
      <c r="A72" s="195"/>
      <c r="B72" s="390">
        <v>61</v>
      </c>
      <c r="C72" s="354" t="s">
        <v>908</v>
      </c>
      <c r="D72" s="391"/>
      <c r="E72" s="391"/>
      <c r="F72" s="391"/>
      <c r="G72" s="594" t="s">
        <v>1047</v>
      </c>
      <c r="H72" s="594"/>
      <c r="I72" s="594"/>
      <c r="J72" s="594"/>
      <c r="K72" s="594"/>
      <c r="L72" s="594"/>
      <c r="M72" s="594"/>
      <c r="N72" s="579">
        <v>45573</v>
      </c>
      <c r="O72" s="579"/>
    </row>
    <row r="73" spans="1:21" s="1" customFormat="1" ht="15" customHeight="1">
      <c r="A73" s="195"/>
      <c r="B73" s="390">
        <v>62</v>
      </c>
      <c r="C73" s="354" t="s">
        <v>909</v>
      </c>
      <c r="D73" s="391"/>
      <c r="E73" s="391"/>
      <c r="F73" s="391"/>
      <c r="G73" s="594" t="s">
        <v>1045</v>
      </c>
      <c r="H73" s="594"/>
      <c r="I73" s="594"/>
      <c r="J73" s="594"/>
      <c r="K73" s="594"/>
      <c r="L73" s="594"/>
      <c r="M73" s="594"/>
      <c r="N73" s="579">
        <v>45583</v>
      </c>
      <c r="O73" s="579"/>
    </row>
    <row r="74" spans="1:21" s="1" customFormat="1" ht="15" customHeight="1">
      <c r="A74" s="195"/>
      <c r="B74" s="390">
        <v>63</v>
      </c>
      <c r="C74" s="354" t="s">
        <v>910</v>
      </c>
      <c r="D74" s="391"/>
      <c r="E74" s="391"/>
      <c r="F74" s="391"/>
      <c r="G74" s="594" t="s">
        <v>1047</v>
      </c>
      <c r="H74" s="594"/>
      <c r="I74" s="594"/>
      <c r="J74" s="594"/>
      <c r="K74" s="594"/>
      <c r="L74" s="594"/>
      <c r="M74" s="594"/>
      <c r="N74" s="579">
        <v>45610</v>
      </c>
      <c r="O74" s="579"/>
    </row>
    <row r="75" spans="1:21" s="1" customFormat="1" ht="15" customHeight="1">
      <c r="A75" s="195"/>
      <c r="B75" s="390">
        <v>64</v>
      </c>
      <c r="C75" s="354" t="s">
        <v>911</v>
      </c>
      <c r="D75" s="391"/>
      <c r="E75" s="391"/>
      <c r="F75" s="391"/>
      <c r="G75" s="594" t="s">
        <v>1045</v>
      </c>
      <c r="H75" s="594"/>
      <c r="I75" s="594"/>
      <c r="J75" s="594"/>
      <c r="K75" s="594"/>
      <c r="L75" s="594"/>
      <c r="M75" s="594"/>
      <c r="N75" s="579">
        <v>45610</v>
      </c>
      <c r="O75" s="579"/>
    </row>
    <row r="76" spans="1:21" s="1" customFormat="1" ht="15" customHeight="1">
      <c r="A76" s="195"/>
      <c r="B76" s="390">
        <v>65</v>
      </c>
      <c r="C76" s="354" t="s">
        <v>912</v>
      </c>
      <c r="D76" s="391"/>
      <c r="E76" s="391"/>
      <c r="F76" s="391"/>
      <c r="G76" s="594" t="s">
        <v>1045</v>
      </c>
      <c r="H76" s="594"/>
      <c r="I76" s="594"/>
      <c r="J76" s="594"/>
      <c r="K76" s="594"/>
      <c r="L76" s="594"/>
      <c r="M76" s="594"/>
      <c r="N76" s="579">
        <v>45618</v>
      </c>
      <c r="O76" s="579"/>
    </row>
    <row r="77" spans="1:21" s="1" customFormat="1" ht="15" customHeight="1">
      <c r="A77" s="195"/>
      <c r="B77" s="390">
        <v>66</v>
      </c>
      <c r="C77" s="354" t="s">
        <v>913</v>
      </c>
      <c r="D77" s="391"/>
      <c r="E77" s="391"/>
      <c r="F77" s="391"/>
      <c r="G77" s="594" t="s">
        <v>1047</v>
      </c>
      <c r="H77" s="594"/>
      <c r="I77" s="594"/>
      <c r="J77" s="594"/>
      <c r="K77" s="594"/>
      <c r="L77" s="594"/>
      <c r="M77" s="594"/>
      <c r="N77" s="579">
        <v>45622</v>
      </c>
      <c r="O77" s="579"/>
    </row>
    <row r="78" spans="1:21" s="1" customFormat="1" ht="15" customHeight="1">
      <c r="A78" s="195"/>
      <c r="B78" s="390">
        <v>67</v>
      </c>
      <c r="C78" s="354" t="s">
        <v>914</v>
      </c>
      <c r="D78" s="391"/>
      <c r="E78" s="391"/>
      <c r="F78" s="391"/>
      <c r="G78" s="594" t="s">
        <v>1047</v>
      </c>
      <c r="H78" s="594"/>
      <c r="I78" s="594"/>
      <c r="J78" s="594"/>
      <c r="K78" s="594"/>
      <c r="L78" s="594"/>
      <c r="M78" s="594"/>
      <c r="N78" s="579">
        <v>45624</v>
      </c>
      <c r="O78" s="579"/>
    </row>
    <row r="79" spans="1:21" s="1" customFormat="1" ht="15" customHeight="1">
      <c r="A79" s="195"/>
      <c r="B79" s="390">
        <v>68</v>
      </c>
      <c r="C79" s="354" t="s">
        <v>915</v>
      </c>
      <c r="D79" s="391"/>
      <c r="E79" s="391"/>
      <c r="F79" s="391"/>
      <c r="G79" s="594" t="s">
        <v>1046</v>
      </c>
      <c r="H79" s="594"/>
      <c r="I79" s="594"/>
      <c r="J79" s="594"/>
      <c r="K79" s="594"/>
      <c r="L79" s="594"/>
      <c r="M79" s="594"/>
      <c r="N79" s="579">
        <v>45625</v>
      </c>
      <c r="O79" s="579"/>
      <c r="P79" s="393"/>
      <c r="Q79" s="393"/>
      <c r="R79"/>
      <c r="S79"/>
      <c r="T79"/>
      <c r="U79"/>
    </row>
    <row r="80" spans="1:21" s="1" customFormat="1" ht="15" customHeight="1">
      <c r="A80" s="195"/>
      <c r="B80" s="390">
        <v>69</v>
      </c>
      <c r="C80" s="1" t="s">
        <v>865</v>
      </c>
      <c r="G80" s="594" t="s">
        <v>1046</v>
      </c>
      <c r="H80" s="594"/>
      <c r="I80" s="594"/>
      <c r="J80" s="594"/>
      <c r="K80" s="594"/>
      <c r="L80" s="594"/>
      <c r="M80" s="594"/>
      <c r="N80" s="579">
        <v>45628</v>
      </c>
      <c r="O80" s="579"/>
      <c r="P80" s="393"/>
      <c r="Q80" s="393"/>
      <c r="R80"/>
      <c r="S80"/>
      <c r="T80"/>
      <c r="U80"/>
    </row>
    <row r="81" spans="1:21" s="1" customFormat="1" ht="15" customHeight="1">
      <c r="A81" s="195"/>
      <c r="B81" s="390">
        <v>70</v>
      </c>
      <c r="C81" s="354" t="s">
        <v>623</v>
      </c>
      <c r="D81" s="391"/>
      <c r="E81" s="391"/>
      <c r="F81" s="391"/>
      <c r="G81" s="594" t="s">
        <v>1047</v>
      </c>
      <c r="H81" s="594"/>
      <c r="I81" s="594"/>
      <c r="J81" s="594"/>
      <c r="K81" s="594"/>
      <c r="L81" s="594"/>
      <c r="M81" s="594"/>
      <c r="N81" s="579">
        <v>45632</v>
      </c>
      <c r="O81" s="579"/>
      <c r="P81" s="393"/>
      <c r="Q81" s="393"/>
      <c r="R81"/>
      <c r="S81"/>
      <c r="T81"/>
      <c r="U81"/>
    </row>
    <row r="82" spans="1:21" s="1" customFormat="1" ht="15" customHeight="1">
      <c r="A82" s="195"/>
      <c r="B82" s="390">
        <v>71</v>
      </c>
      <c r="C82" s="1" t="s">
        <v>916</v>
      </c>
      <c r="G82" s="594" t="s">
        <v>1046</v>
      </c>
      <c r="H82" s="594"/>
      <c r="I82" s="594"/>
      <c r="J82" s="594"/>
      <c r="K82" s="594"/>
      <c r="L82" s="594"/>
      <c r="M82" s="594"/>
      <c r="N82" s="579">
        <v>45636</v>
      </c>
      <c r="O82" s="579"/>
      <c r="P82" s="393"/>
      <c r="Q82" s="393"/>
      <c r="R82"/>
      <c r="S82"/>
      <c r="T82"/>
      <c r="U82"/>
    </row>
    <row r="83" spans="1:21" s="1" customFormat="1" ht="15" customHeight="1">
      <c r="A83" s="195"/>
      <c r="B83" s="390">
        <v>72</v>
      </c>
      <c r="C83" s="354" t="s">
        <v>911</v>
      </c>
      <c r="D83" s="391"/>
      <c r="E83" s="391"/>
      <c r="F83" s="391"/>
      <c r="G83" s="594" t="s">
        <v>1045</v>
      </c>
      <c r="H83" s="594"/>
      <c r="I83" s="594"/>
      <c r="J83" s="594"/>
      <c r="K83" s="594"/>
      <c r="L83" s="594"/>
      <c r="M83" s="594"/>
      <c r="N83" s="579">
        <v>45646</v>
      </c>
      <c r="O83" s="579"/>
    </row>
    <row r="84" spans="1:21" s="1" customFormat="1" ht="15" customHeight="1">
      <c r="A84" s="195"/>
      <c r="B84" s="394"/>
      <c r="C84" s="354"/>
      <c r="D84" s="391"/>
      <c r="E84" s="391"/>
      <c r="F84" s="391"/>
      <c r="G84" s="392"/>
      <c r="H84" s="392"/>
      <c r="I84" s="392"/>
      <c r="J84" s="392"/>
      <c r="K84" s="392"/>
      <c r="L84" s="392"/>
      <c r="M84" s="392"/>
      <c r="N84" s="393"/>
      <c r="O84" s="393"/>
    </row>
    <row r="85" spans="1:21" s="1" customFormat="1" ht="15" customHeight="1">
      <c r="A85" s="195"/>
      <c r="B85" s="390"/>
      <c r="C85" s="354"/>
      <c r="D85" s="391"/>
      <c r="E85" s="391"/>
      <c r="F85" s="391"/>
      <c r="G85" s="392"/>
      <c r="H85" s="392"/>
      <c r="I85" s="392"/>
      <c r="J85" s="392"/>
      <c r="K85" s="392"/>
      <c r="L85" s="579"/>
      <c r="M85" s="579"/>
      <c r="N85" s="393"/>
      <c r="O85" s="393"/>
    </row>
    <row r="86" spans="1:21" s="1" customFormat="1" ht="15" customHeight="1">
      <c r="A86" s="195"/>
      <c r="B86" s="390"/>
      <c r="C86" s="354"/>
      <c r="D86" s="391"/>
      <c r="E86" s="391"/>
      <c r="F86" s="391"/>
      <c r="G86" s="392"/>
      <c r="H86" s="392"/>
      <c r="I86" s="392"/>
      <c r="J86" s="392"/>
      <c r="K86" s="392"/>
      <c r="L86" s="392"/>
      <c r="M86" s="392"/>
      <c r="N86" s="393"/>
      <c r="O86" s="393"/>
    </row>
    <row r="87" spans="1:21" s="1" customFormat="1" ht="15" customHeight="1">
      <c r="A87" s="195"/>
      <c r="C87" s="354"/>
      <c r="D87" s="391"/>
      <c r="E87" s="391"/>
      <c r="F87" s="391"/>
      <c r="G87" s="392"/>
      <c r="H87" s="392"/>
      <c r="I87" s="392"/>
      <c r="J87" s="392"/>
      <c r="K87" s="392"/>
      <c r="L87" s="392"/>
      <c r="M87" s="392"/>
      <c r="N87" s="393"/>
      <c r="O87" s="393"/>
    </row>
    <row r="88" spans="1:21" s="1" customFormat="1" ht="15" customHeight="1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</row>
    <row r="89" spans="1:21" s="1" customFormat="1" ht="15" customHeight="1">
      <c r="A89" s="43"/>
      <c r="B89" s="43"/>
      <c r="C89" s="43"/>
      <c r="D89" s="43"/>
      <c r="E89" s="44"/>
      <c r="F89" s="44"/>
      <c r="G89" s="44"/>
      <c r="H89" s="44"/>
      <c r="I89" s="44"/>
      <c r="J89" s="44"/>
      <c r="K89" s="395"/>
      <c r="L89" s="395"/>
      <c r="M89" s="44"/>
      <c r="N89" s="44"/>
      <c r="O89" s="44"/>
      <c r="P89" s="44"/>
      <c r="Q89" s="44"/>
      <c r="R89" s="44"/>
      <c r="S89" s="117" t="s">
        <v>1051</v>
      </c>
    </row>
    <row r="91" spans="1:21" ht="15" customHeight="1">
      <c r="O91" s="426"/>
    </row>
  </sheetData>
  <mergeCells count="150"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L85:M85"/>
    <mergeCell ref="G81:M81"/>
    <mergeCell ref="N81:O81"/>
    <mergeCell ref="G82:M82"/>
    <mergeCell ref="N82:O82"/>
    <mergeCell ref="G83:M83"/>
    <mergeCell ref="N83:O83"/>
    <mergeCell ref="G78:M78"/>
    <mergeCell ref="N78:O78"/>
    <mergeCell ref="G79:M79"/>
    <mergeCell ref="N79:O79"/>
    <mergeCell ref="G80:M80"/>
    <mergeCell ref="N80:O80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0">
    <pageSetUpPr fitToPage="1"/>
  </sheetPr>
  <dimension ref="A2:T84"/>
  <sheetViews>
    <sheetView view="pageBreakPreview" topLeftCell="L16" zoomScale="55" zoomScaleNormal="100" zoomScaleSheetLayoutView="55" workbookViewId="0">
      <selection activeCell="S60" sqref="S60:S7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5.81640625" bestFit="1" customWidth="1"/>
    <col min="17" max="17" width="16.453125" customWidth="1"/>
    <col min="18" max="18" width="9.453125" customWidth="1"/>
    <col min="19" max="19" width="12.54296875" customWidth="1"/>
    <col min="20" max="20" width="30.453125" bestFit="1" customWidth="1"/>
    <col min="21" max="21" width="45.453125" bestFit="1" customWidth="1"/>
    <col min="22" max="22" width="11.453125" bestFit="1" customWidth="1"/>
    <col min="23" max="23" width="14.453125" bestFit="1" customWidth="1"/>
  </cols>
  <sheetData>
    <row r="2" spans="1:20" ht="15" customHeight="1">
      <c r="A2" s="1"/>
      <c r="R2" s="10"/>
      <c r="S2" s="10" t="s">
        <v>0</v>
      </c>
    </row>
    <row r="3" spans="1:20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20" ht="15" customHeight="1">
      <c r="A4" s="596" t="s">
        <v>918</v>
      </c>
      <c r="B4" s="596"/>
      <c r="C4" s="596"/>
      <c r="D4" s="596"/>
      <c r="E4" s="596"/>
      <c r="F4" s="596"/>
      <c r="G4" s="596"/>
      <c r="H4" s="596"/>
      <c r="I4" s="596"/>
      <c r="J4" s="596"/>
      <c r="K4" s="596"/>
      <c r="L4" s="596"/>
      <c r="M4" s="596"/>
      <c r="N4" s="596"/>
      <c r="O4" s="596"/>
      <c r="P4" s="388"/>
      <c r="Q4" s="388"/>
      <c r="R4" s="388"/>
      <c r="S4" s="388"/>
    </row>
    <row r="5" spans="1:20" ht="15" customHeight="1">
      <c r="A5" s="388"/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</row>
    <row r="6" spans="1:20" ht="15" customHeight="1">
      <c r="A6" s="388"/>
      <c r="B6" s="324" t="s">
        <v>540</v>
      </c>
    </row>
    <row r="7" spans="1:20" ht="15" customHeight="1">
      <c r="A7" s="388"/>
      <c r="B7" s="597" t="s">
        <v>535</v>
      </c>
      <c r="C7" s="487">
        <v>2023</v>
      </c>
      <c r="D7" s="488"/>
      <c r="E7" s="488"/>
      <c r="F7" s="488"/>
      <c r="G7" s="489"/>
      <c r="H7" s="482" t="s">
        <v>535</v>
      </c>
      <c r="I7" s="487">
        <v>2024</v>
      </c>
      <c r="J7" s="488"/>
      <c r="K7" s="488"/>
      <c r="L7" s="488"/>
      <c r="M7" s="488"/>
      <c r="N7" s="488"/>
      <c r="O7" s="489"/>
    </row>
    <row r="8" spans="1:20" ht="15" customHeight="1">
      <c r="A8" s="388"/>
      <c r="B8" s="597"/>
      <c r="C8" s="127" t="s">
        <v>221</v>
      </c>
      <c r="D8" s="597" t="s">
        <v>919</v>
      </c>
      <c r="E8" s="597"/>
      <c r="F8" s="597" t="s">
        <v>920</v>
      </c>
      <c r="G8" s="597"/>
      <c r="H8" s="483"/>
      <c r="I8" s="487" t="s">
        <v>221</v>
      </c>
      <c r="J8" s="488"/>
      <c r="K8" s="489"/>
      <c r="L8" s="597" t="s">
        <v>919</v>
      </c>
      <c r="M8" s="597"/>
      <c r="N8" s="597" t="s">
        <v>920</v>
      </c>
      <c r="O8" s="597"/>
    </row>
    <row r="9" spans="1:20" ht="15" customHeight="1">
      <c r="A9" s="388"/>
      <c r="B9" s="327">
        <v>1</v>
      </c>
      <c r="C9" s="396" t="s">
        <v>567</v>
      </c>
      <c r="D9" s="603">
        <v>7</v>
      </c>
      <c r="E9" s="603"/>
      <c r="F9" s="604">
        <v>2019.190002</v>
      </c>
      <c r="G9" s="604"/>
      <c r="H9" s="327">
        <v>1</v>
      </c>
      <c r="I9" s="396" t="s">
        <v>567</v>
      </c>
      <c r="J9" s="396"/>
      <c r="K9" s="396"/>
      <c r="L9" s="603">
        <v>6</v>
      </c>
      <c r="M9" s="603"/>
      <c r="N9" s="604">
        <v>6101.9089999999997</v>
      </c>
      <c r="O9" s="604"/>
    </row>
    <row r="10" spans="1:20" ht="15" customHeight="1">
      <c r="A10" s="388"/>
      <c r="B10" s="327">
        <v>2</v>
      </c>
      <c r="C10" s="397" t="s">
        <v>557</v>
      </c>
      <c r="D10" s="603">
        <v>8</v>
      </c>
      <c r="E10" s="603"/>
      <c r="F10" s="604">
        <v>30215.229243000002</v>
      </c>
      <c r="G10" s="604"/>
      <c r="H10" s="327">
        <v>2</v>
      </c>
      <c r="I10" s="397" t="s">
        <v>557</v>
      </c>
      <c r="J10" s="397"/>
      <c r="K10" s="397"/>
      <c r="L10" s="603">
        <v>7</v>
      </c>
      <c r="M10" s="603"/>
      <c r="N10" s="604">
        <v>1087.188482</v>
      </c>
      <c r="O10" s="604"/>
    </row>
    <row r="11" spans="1:20" ht="15" customHeight="1">
      <c r="A11" s="388"/>
      <c r="B11" s="327">
        <v>3</v>
      </c>
      <c r="C11" s="397" t="s">
        <v>563</v>
      </c>
      <c r="D11" s="603">
        <v>8</v>
      </c>
      <c r="E11" s="603"/>
      <c r="F11" s="604">
        <v>709.55357760000004</v>
      </c>
      <c r="G11" s="604"/>
      <c r="H11" s="327">
        <v>3</v>
      </c>
      <c r="I11" s="397" t="s">
        <v>563</v>
      </c>
      <c r="J11" s="397"/>
      <c r="K11" s="397"/>
      <c r="L11" s="603">
        <v>4</v>
      </c>
      <c r="M11" s="603"/>
      <c r="N11" s="604">
        <v>350.17500000000001</v>
      </c>
      <c r="O11" s="604"/>
    </row>
    <row r="12" spans="1:20" ht="15" customHeight="1">
      <c r="A12" s="388"/>
      <c r="B12" s="327">
        <v>4</v>
      </c>
      <c r="C12" s="397" t="s">
        <v>581</v>
      </c>
      <c r="D12" s="603">
        <v>10</v>
      </c>
      <c r="E12" s="603"/>
      <c r="F12" s="604">
        <v>1360.9089431</v>
      </c>
      <c r="G12" s="604"/>
      <c r="H12" s="398">
        <v>4</v>
      </c>
      <c r="I12" s="397" t="s">
        <v>581</v>
      </c>
      <c r="J12" s="397"/>
      <c r="K12" s="397"/>
      <c r="L12" s="603">
        <v>4</v>
      </c>
      <c r="M12" s="603"/>
      <c r="N12" s="604">
        <v>373.21500000000003</v>
      </c>
      <c r="O12" s="604"/>
      <c r="T12" s="189"/>
    </row>
    <row r="13" spans="1:20" ht="15" customHeight="1">
      <c r="A13" s="388"/>
      <c r="B13" s="327">
        <v>5</v>
      </c>
      <c r="C13" s="397" t="s">
        <v>555</v>
      </c>
      <c r="D13" s="603">
        <v>12</v>
      </c>
      <c r="E13" s="603"/>
      <c r="F13" s="604">
        <v>4518.8292240000001</v>
      </c>
      <c r="G13" s="604"/>
      <c r="H13" s="398">
        <v>5</v>
      </c>
      <c r="I13" s="397" t="s">
        <v>555</v>
      </c>
      <c r="J13" s="397"/>
      <c r="K13" s="397"/>
      <c r="L13" s="603">
        <v>11</v>
      </c>
      <c r="M13" s="603"/>
      <c r="N13" s="604">
        <v>5579.5125679999992</v>
      </c>
      <c r="O13" s="604"/>
      <c r="T13" s="189"/>
    </row>
    <row r="14" spans="1:20" ht="15" customHeight="1">
      <c r="A14" s="388"/>
      <c r="B14" s="327">
        <v>6</v>
      </c>
      <c r="C14" s="397" t="s">
        <v>584</v>
      </c>
      <c r="D14" s="603">
        <v>5</v>
      </c>
      <c r="E14" s="603"/>
      <c r="F14" s="604">
        <v>497.52823750000005</v>
      </c>
      <c r="G14" s="604"/>
      <c r="H14" s="327">
        <v>6</v>
      </c>
      <c r="I14" s="397" t="s">
        <v>584</v>
      </c>
      <c r="J14" s="397"/>
      <c r="K14" s="397"/>
      <c r="L14" s="603">
        <v>2</v>
      </c>
      <c r="M14" s="603"/>
      <c r="N14" s="604">
        <v>130.9</v>
      </c>
      <c r="O14" s="604"/>
      <c r="T14" s="189"/>
    </row>
    <row r="15" spans="1:20" ht="15" customHeight="1">
      <c r="A15" s="388"/>
      <c r="B15" s="327">
        <v>7</v>
      </c>
      <c r="C15" s="397" t="s">
        <v>597</v>
      </c>
      <c r="D15" s="603">
        <v>0</v>
      </c>
      <c r="E15" s="603"/>
      <c r="F15" s="604">
        <v>0</v>
      </c>
      <c r="G15" s="604"/>
      <c r="H15" s="327">
        <v>7</v>
      </c>
      <c r="I15" s="397" t="s">
        <v>597</v>
      </c>
      <c r="J15" s="397"/>
      <c r="K15" s="397"/>
      <c r="L15" s="603">
        <v>1</v>
      </c>
      <c r="M15" s="603"/>
      <c r="N15" s="604">
        <v>41.208750000000002</v>
      </c>
      <c r="O15" s="604"/>
      <c r="T15" s="189"/>
    </row>
    <row r="16" spans="1:20" ht="15" customHeight="1">
      <c r="A16" s="388"/>
      <c r="B16" s="327">
        <v>8</v>
      </c>
      <c r="C16" s="397" t="s">
        <v>599</v>
      </c>
      <c r="D16" s="603">
        <v>7</v>
      </c>
      <c r="E16" s="603"/>
      <c r="F16" s="604">
        <v>662.20000640000001</v>
      </c>
      <c r="G16" s="604"/>
      <c r="H16" s="327">
        <v>8</v>
      </c>
      <c r="I16" s="397" t="s">
        <v>599</v>
      </c>
      <c r="J16" s="397"/>
      <c r="K16" s="397"/>
      <c r="L16" s="603">
        <v>2</v>
      </c>
      <c r="M16" s="603"/>
      <c r="N16" s="604">
        <v>2446.5366795999998</v>
      </c>
      <c r="O16" s="604"/>
      <c r="T16" s="189"/>
    </row>
    <row r="17" spans="1:20" ht="15" customHeight="1">
      <c r="A17" s="388"/>
      <c r="B17" s="327">
        <v>9</v>
      </c>
      <c r="C17" s="397" t="s">
        <v>561</v>
      </c>
      <c r="D17" s="603">
        <v>9</v>
      </c>
      <c r="E17" s="603"/>
      <c r="F17" s="604">
        <v>1290.6450580000001</v>
      </c>
      <c r="G17" s="604"/>
      <c r="H17" s="327">
        <v>9</v>
      </c>
      <c r="I17" s="397" t="s">
        <v>561</v>
      </c>
      <c r="J17" s="397"/>
      <c r="K17" s="397"/>
      <c r="L17" s="603">
        <v>3</v>
      </c>
      <c r="M17" s="603"/>
      <c r="N17" s="604">
        <v>259.935</v>
      </c>
      <c r="O17" s="604"/>
      <c r="T17" s="189"/>
    </row>
    <row r="18" spans="1:20" ht="15" customHeight="1">
      <c r="A18" s="388"/>
      <c r="B18" s="327">
        <v>10</v>
      </c>
      <c r="C18" s="397" t="s">
        <v>575</v>
      </c>
      <c r="D18" s="603">
        <v>7</v>
      </c>
      <c r="E18" s="603"/>
      <c r="F18" s="604">
        <v>12773.482623999998</v>
      </c>
      <c r="G18" s="604"/>
      <c r="H18" s="327">
        <v>10</v>
      </c>
      <c r="I18" s="397" t="s">
        <v>575</v>
      </c>
      <c r="J18" s="397"/>
      <c r="K18" s="397"/>
      <c r="L18" s="603">
        <v>2</v>
      </c>
      <c r="M18" s="603"/>
      <c r="N18" s="604">
        <v>311.7</v>
      </c>
      <c r="O18" s="604"/>
      <c r="T18" s="189"/>
    </row>
    <row r="19" spans="1:20" ht="15" customHeight="1">
      <c r="B19" s="327">
        <v>11</v>
      </c>
      <c r="C19" s="397" t="s">
        <v>690</v>
      </c>
      <c r="D19" s="603">
        <v>5</v>
      </c>
      <c r="E19" s="603"/>
      <c r="F19" s="604">
        <v>278.87125000000003</v>
      </c>
      <c r="G19" s="604"/>
      <c r="H19" s="327">
        <v>11</v>
      </c>
      <c r="I19" s="397" t="s">
        <v>690</v>
      </c>
      <c r="J19" s="397"/>
      <c r="K19" s="397"/>
      <c r="L19" s="603">
        <v>0</v>
      </c>
      <c r="M19" s="603"/>
      <c r="N19" s="604">
        <v>0</v>
      </c>
      <c r="O19" s="604"/>
      <c r="T19" s="189"/>
    </row>
    <row r="20" spans="1:20" ht="15" customHeight="1">
      <c r="B20" s="399"/>
      <c r="C20" s="399" t="s">
        <v>543</v>
      </c>
      <c r="D20" s="609">
        <v>78</v>
      </c>
      <c r="E20" s="609"/>
      <c r="F20" s="610">
        <v>54326.438165600004</v>
      </c>
      <c r="G20" s="610"/>
      <c r="H20" s="611" t="s">
        <v>543</v>
      </c>
      <c r="I20" s="611"/>
      <c r="J20" s="611"/>
      <c r="K20" s="611"/>
      <c r="L20" s="609">
        <v>42</v>
      </c>
      <c r="M20" s="609"/>
      <c r="N20" s="610">
        <v>16682.280479599998</v>
      </c>
      <c r="O20" s="610"/>
      <c r="T20" s="189"/>
    </row>
    <row r="21" spans="1:20" ht="15" customHeight="1">
      <c r="B21" s="88" t="s">
        <v>606</v>
      </c>
      <c r="C21" s="400"/>
      <c r="D21" s="400"/>
      <c r="E21" s="400"/>
      <c r="F21" s="400"/>
      <c r="G21" s="400"/>
      <c r="H21" s="400"/>
      <c r="I21" s="400"/>
      <c r="J21" s="401"/>
      <c r="K21" s="401"/>
      <c r="L21" s="402"/>
      <c r="M21" s="402"/>
      <c r="N21" s="403"/>
      <c r="O21" s="403"/>
      <c r="T21" s="189"/>
    </row>
    <row r="22" spans="1:20" ht="15" customHeight="1">
      <c r="B22" s="88"/>
      <c r="C22" s="404"/>
      <c r="D22" s="404"/>
      <c r="E22" s="404"/>
      <c r="F22" s="404"/>
      <c r="G22" s="404"/>
      <c r="H22" s="405"/>
      <c r="I22" s="405"/>
      <c r="J22" s="405"/>
      <c r="K22" s="405"/>
      <c r="L22" s="406"/>
      <c r="M22" s="406"/>
      <c r="N22" s="406"/>
      <c r="O22" s="406"/>
      <c r="P22" s="407"/>
      <c r="Q22" s="407"/>
      <c r="R22" s="407"/>
      <c r="S22" s="407"/>
      <c r="T22" s="189"/>
    </row>
    <row r="23" spans="1:20" ht="15" customHeight="1">
      <c r="B23" s="612" t="s">
        <v>921</v>
      </c>
      <c r="C23" s="612"/>
      <c r="D23" s="612"/>
      <c r="E23" s="612"/>
      <c r="F23" s="613"/>
      <c r="G23" s="613"/>
      <c r="H23" s="614"/>
      <c r="I23" s="614"/>
      <c r="J23" s="614"/>
      <c r="K23" s="615"/>
      <c r="L23" s="615"/>
      <c r="M23" s="615"/>
      <c r="N23" s="616"/>
      <c r="O23" s="616"/>
      <c r="P23" s="408"/>
      <c r="Q23" s="408"/>
      <c r="R23" s="408"/>
      <c r="S23" s="408"/>
      <c r="T23" s="189"/>
    </row>
    <row r="24" spans="1:20" ht="15" customHeight="1">
      <c r="B24" s="597" t="s">
        <v>535</v>
      </c>
      <c r="C24" s="487">
        <v>2023</v>
      </c>
      <c r="D24" s="488"/>
      <c r="E24" s="488"/>
      <c r="F24" s="488"/>
      <c r="G24" s="489"/>
      <c r="H24" s="597" t="s">
        <v>535</v>
      </c>
      <c r="I24" s="487">
        <v>2024</v>
      </c>
      <c r="J24" s="488"/>
      <c r="K24" s="488"/>
      <c r="L24" s="488"/>
      <c r="M24" s="488"/>
      <c r="N24" s="488"/>
      <c r="O24" s="489"/>
      <c r="P24" s="361"/>
      <c r="Q24" s="361"/>
      <c r="R24" s="361"/>
      <c r="S24" s="361"/>
      <c r="T24" s="189"/>
    </row>
    <row r="25" spans="1:20" ht="15" customHeight="1">
      <c r="B25" s="597"/>
      <c r="C25" s="127" t="s">
        <v>221</v>
      </c>
      <c r="D25" s="597" t="s">
        <v>922</v>
      </c>
      <c r="E25" s="597"/>
      <c r="F25" s="597" t="s">
        <v>920</v>
      </c>
      <c r="G25" s="597"/>
      <c r="H25" s="597"/>
      <c r="I25" s="487" t="s">
        <v>221</v>
      </c>
      <c r="J25" s="488"/>
      <c r="K25" s="489"/>
      <c r="L25" s="597" t="s">
        <v>922</v>
      </c>
      <c r="M25" s="597"/>
      <c r="N25" s="597" t="s">
        <v>920</v>
      </c>
      <c r="O25" s="597"/>
      <c r="P25" s="361"/>
      <c r="Q25" s="361"/>
      <c r="R25" s="361"/>
      <c r="S25" s="361"/>
      <c r="T25" s="189"/>
    </row>
    <row r="26" spans="1:20" ht="15" customHeight="1">
      <c r="A26" s="1"/>
      <c r="B26" s="327">
        <v>1</v>
      </c>
      <c r="C26" s="396" t="s">
        <v>567</v>
      </c>
      <c r="D26" s="603">
        <v>1</v>
      </c>
      <c r="E26" s="603"/>
      <c r="F26" s="604">
        <v>240</v>
      </c>
      <c r="G26" s="604"/>
      <c r="H26" s="327">
        <v>1</v>
      </c>
      <c r="I26" s="396" t="s">
        <v>567</v>
      </c>
      <c r="J26" s="396"/>
      <c r="K26" s="396"/>
      <c r="L26" s="603">
        <v>1</v>
      </c>
      <c r="M26" s="603"/>
      <c r="N26" s="604">
        <v>406.46581580999998</v>
      </c>
      <c r="O26" s="604"/>
      <c r="P26" s="409"/>
      <c r="Q26" s="409"/>
      <c r="R26" s="409"/>
      <c r="S26" s="409"/>
      <c r="T26" s="189"/>
    </row>
    <row r="27" spans="1:20" ht="15" customHeight="1">
      <c r="A27" s="1"/>
      <c r="B27" s="327">
        <v>2</v>
      </c>
      <c r="C27" s="397" t="s">
        <v>557</v>
      </c>
      <c r="D27" s="603">
        <v>0</v>
      </c>
      <c r="E27" s="603"/>
      <c r="F27" s="604">
        <v>0</v>
      </c>
      <c r="G27" s="604"/>
      <c r="H27" s="327">
        <v>2</v>
      </c>
      <c r="I27" s="397" t="s">
        <v>557</v>
      </c>
      <c r="J27" s="397"/>
      <c r="K27" s="397"/>
      <c r="L27" s="603">
        <v>1</v>
      </c>
      <c r="M27" s="603"/>
      <c r="N27" s="604">
        <v>1840.5097327000001</v>
      </c>
      <c r="O27" s="604"/>
      <c r="P27" s="409"/>
      <c r="Q27" s="409"/>
      <c r="R27" s="409"/>
      <c r="S27" s="409"/>
      <c r="T27" s="189"/>
    </row>
    <row r="28" spans="1:20" ht="15" customHeight="1">
      <c r="A28" s="1"/>
      <c r="B28" s="327">
        <v>3</v>
      </c>
      <c r="C28" s="397" t="s">
        <v>563</v>
      </c>
      <c r="D28" s="603">
        <v>0</v>
      </c>
      <c r="E28" s="603"/>
      <c r="F28" s="604">
        <v>0</v>
      </c>
      <c r="G28" s="604"/>
      <c r="H28" s="327">
        <v>3</v>
      </c>
      <c r="I28" s="397" t="s">
        <v>563</v>
      </c>
      <c r="J28" s="397"/>
      <c r="K28" s="397"/>
      <c r="L28" s="603">
        <v>1</v>
      </c>
      <c r="M28" s="603"/>
      <c r="N28" s="604">
        <v>51.066666539000003</v>
      </c>
      <c r="O28" s="604"/>
      <c r="P28" s="409"/>
      <c r="Q28" s="409"/>
      <c r="R28" s="409"/>
      <c r="S28" s="409"/>
      <c r="T28" s="189"/>
    </row>
    <row r="29" spans="1:20" ht="15" customHeight="1">
      <c r="A29" s="1"/>
      <c r="B29" s="327">
        <v>4</v>
      </c>
      <c r="C29" s="397" t="s">
        <v>581</v>
      </c>
      <c r="D29" s="603">
        <v>6</v>
      </c>
      <c r="E29" s="603"/>
      <c r="F29" s="604">
        <v>13373.246005839999</v>
      </c>
      <c r="G29" s="604"/>
      <c r="H29" s="327">
        <v>4</v>
      </c>
      <c r="I29" s="397" t="s">
        <v>581</v>
      </c>
      <c r="J29" s="397"/>
      <c r="K29" s="397"/>
      <c r="L29" s="603">
        <v>0</v>
      </c>
      <c r="M29" s="603"/>
      <c r="N29" s="604">
        <v>0</v>
      </c>
      <c r="O29" s="604"/>
      <c r="P29" s="409"/>
      <c r="Q29" s="409"/>
      <c r="R29" s="409"/>
      <c r="S29" s="409"/>
      <c r="T29" s="189"/>
    </row>
    <row r="30" spans="1:20" ht="15" customHeight="1">
      <c r="A30" s="1"/>
      <c r="B30" s="327">
        <v>5</v>
      </c>
      <c r="C30" s="397" t="s">
        <v>555</v>
      </c>
      <c r="D30" s="603">
        <v>6</v>
      </c>
      <c r="E30" s="603"/>
      <c r="F30" s="604">
        <v>7714.0344434500003</v>
      </c>
      <c r="G30" s="604"/>
      <c r="H30" s="327">
        <v>5</v>
      </c>
      <c r="I30" s="397" t="s">
        <v>555</v>
      </c>
      <c r="J30" s="397"/>
      <c r="K30" s="397"/>
      <c r="L30" s="603">
        <v>1</v>
      </c>
      <c r="M30" s="603"/>
      <c r="N30" s="604">
        <v>72.613019899999998</v>
      </c>
      <c r="O30" s="604"/>
      <c r="P30" s="409"/>
      <c r="Q30" s="409"/>
      <c r="R30" s="409"/>
      <c r="S30" s="409"/>
      <c r="T30" s="189"/>
    </row>
    <row r="31" spans="1:20" ht="15" customHeight="1">
      <c r="A31" s="1"/>
      <c r="B31" s="327">
        <v>6</v>
      </c>
      <c r="C31" s="397" t="s">
        <v>584</v>
      </c>
      <c r="D31" s="603">
        <v>1</v>
      </c>
      <c r="E31" s="603"/>
      <c r="F31" s="604">
        <v>333.23666759999998</v>
      </c>
      <c r="G31" s="604"/>
      <c r="H31" s="327">
        <v>6</v>
      </c>
      <c r="I31" s="397" t="s">
        <v>584</v>
      </c>
      <c r="J31" s="397"/>
      <c r="K31" s="397"/>
      <c r="L31" s="603">
        <v>1</v>
      </c>
      <c r="M31" s="603"/>
      <c r="N31" s="604">
        <v>1070.1600000000001</v>
      </c>
      <c r="O31" s="604"/>
      <c r="P31" s="409"/>
      <c r="Q31" s="409"/>
      <c r="R31" s="409"/>
      <c r="S31" s="409"/>
      <c r="T31" s="189"/>
    </row>
    <row r="32" spans="1:20" ht="15" customHeight="1">
      <c r="A32" s="1"/>
      <c r="B32" s="327">
        <v>7</v>
      </c>
      <c r="C32" s="397" t="s">
        <v>597</v>
      </c>
      <c r="D32" s="603">
        <v>9</v>
      </c>
      <c r="E32" s="603"/>
      <c r="F32" s="604">
        <v>29286.741831117997</v>
      </c>
      <c r="G32" s="604"/>
      <c r="H32" s="327">
        <v>7</v>
      </c>
      <c r="I32" s="397" t="s">
        <v>597</v>
      </c>
      <c r="J32" s="397"/>
      <c r="K32" s="397"/>
      <c r="L32" s="603">
        <v>5</v>
      </c>
      <c r="M32" s="603"/>
      <c r="N32" s="604">
        <v>15113.374542636</v>
      </c>
      <c r="O32" s="604"/>
      <c r="P32" s="409"/>
      <c r="Q32" s="409"/>
      <c r="R32" s="409"/>
      <c r="S32" s="409"/>
      <c r="T32" s="189"/>
    </row>
    <row r="33" spans="1:20" ht="15" customHeight="1">
      <c r="A33" s="1"/>
      <c r="B33" s="327">
        <v>8</v>
      </c>
      <c r="C33" s="397" t="s">
        <v>599</v>
      </c>
      <c r="D33" s="603">
        <v>1</v>
      </c>
      <c r="E33" s="603"/>
      <c r="F33" s="604">
        <v>5031.2670811500002</v>
      </c>
      <c r="G33" s="604"/>
      <c r="H33" s="327">
        <v>8</v>
      </c>
      <c r="I33" s="397" t="s">
        <v>599</v>
      </c>
      <c r="J33" s="397"/>
      <c r="K33" s="397"/>
      <c r="L33" s="603">
        <v>0</v>
      </c>
      <c r="M33" s="603"/>
      <c r="N33" s="604">
        <v>0</v>
      </c>
      <c r="O33" s="604"/>
      <c r="P33" s="409"/>
      <c r="Q33" s="409"/>
      <c r="R33" s="409"/>
      <c r="S33" s="409"/>
      <c r="T33" s="189"/>
    </row>
    <row r="34" spans="1:20" ht="15" customHeight="1">
      <c r="A34" s="1"/>
      <c r="B34" s="327">
        <v>9</v>
      </c>
      <c r="C34" s="397" t="s">
        <v>561</v>
      </c>
      <c r="D34" s="603">
        <v>0</v>
      </c>
      <c r="E34" s="603"/>
      <c r="F34" s="604">
        <v>0</v>
      </c>
      <c r="G34" s="604"/>
      <c r="H34" s="327">
        <v>9</v>
      </c>
      <c r="I34" s="397" t="s">
        <v>561</v>
      </c>
      <c r="J34" s="397"/>
      <c r="K34" s="397"/>
      <c r="L34" s="603">
        <v>0</v>
      </c>
      <c r="M34" s="603"/>
      <c r="N34" s="604">
        <v>0</v>
      </c>
      <c r="O34" s="604"/>
      <c r="P34" s="409"/>
      <c r="Q34" s="409"/>
      <c r="R34" s="409"/>
      <c r="S34" s="409"/>
      <c r="T34" s="189"/>
    </row>
    <row r="35" spans="1:20" ht="15" customHeight="1">
      <c r="A35" s="1"/>
      <c r="B35" s="327">
        <v>10</v>
      </c>
      <c r="C35" s="397" t="s">
        <v>575</v>
      </c>
      <c r="D35" s="603">
        <v>0</v>
      </c>
      <c r="E35" s="603"/>
      <c r="F35" s="604">
        <v>0</v>
      </c>
      <c r="G35" s="604"/>
      <c r="H35" s="327">
        <v>10</v>
      </c>
      <c r="I35" s="397" t="s">
        <v>575</v>
      </c>
      <c r="J35" s="397"/>
      <c r="K35" s="397"/>
      <c r="L35" s="603">
        <v>3</v>
      </c>
      <c r="M35" s="603"/>
      <c r="N35" s="604">
        <v>18265.115771902998</v>
      </c>
      <c r="O35" s="604"/>
      <c r="P35" s="409"/>
      <c r="Q35" s="409"/>
      <c r="R35" s="409"/>
      <c r="S35" s="409"/>
      <c r="T35" s="189"/>
    </row>
    <row r="36" spans="1:20" ht="15" customHeight="1">
      <c r="A36" s="1"/>
      <c r="B36" s="327">
        <v>11</v>
      </c>
      <c r="C36" s="397" t="s">
        <v>690</v>
      </c>
      <c r="D36" s="603">
        <v>1</v>
      </c>
      <c r="E36" s="603"/>
      <c r="F36" s="604">
        <v>198.4</v>
      </c>
      <c r="G36" s="604"/>
      <c r="H36" s="327">
        <v>11</v>
      </c>
      <c r="I36" s="397" t="s">
        <v>690</v>
      </c>
      <c r="J36" s="397"/>
      <c r="K36" s="397"/>
      <c r="L36" s="603">
        <v>0</v>
      </c>
      <c r="M36" s="603"/>
      <c r="N36" s="604">
        <v>0</v>
      </c>
      <c r="O36" s="604"/>
      <c r="P36" s="409"/>
      <c r="Q36" s="409"/>
      <c r="R36" s="409"/>
      <c r="S36" s="409"/>
      <c r="T36" s="189"/>
    </row>
    <row r="37" spans="1:20" ht="15" customHeight="1">
      <c r="A37" s="1"/>
      <c r="B37" s="605" t="s">
        <v>543</v>
      </c>
      <c r="C37" s="605"/>
      <c r="D37" s="606">
        <v>25</v>
      </c>
      <c r="E37" s="606"/>
      <c r="F37" s="607">
        <v>56176.926029157992</v>
      </c>
      <c r="G37" s="607"/>
      <c r="H37" s="608" t="s">
        <v>923</v>
      </c>
      <c r="I37" s="608"/>
      <c r="J37" s="608"/>
      <c r="K37" s="608"/>
      <c r="L37" s="606">
        <v>13</v>
      </c>
      <c r="M37" s="606"/>
      <c r="N37" s="607">
        <v>36819.305549487995</v>
      </c>
      <c r="O37" s="607"/>
      <c r="P37" s="410"/>
      <c r="Q37" s="410"/>
      <c r="R37" s="410"/>
      <c r="S37" s="410"/>
      <c r="T37" s="189"/>
    </row>
    <row r="38" spans="1:20" ht="15" customHeight="1">
      <c r="B38" s="88" t="s">
        <v>606</v>
      </c>
      <c r="C38" s="404"/>
      <c r="D38" s="404"/>
      <c r="E38" s="404"/>
      <c r="F38" s="404"/>
      <c r="G38" s="404"/>
      <c r="H38" s="405"/>
      <c r="I38" s="405"/>
      <c r="J38" s="405"/>
      <c r="K38" s="405"/>
      <c r="L38" s="406"/>
      <c r="M38" s="406"/>
      <c r="N38" s="406"/>
      <c r="O38" s="406"/>
      <c r="P38" s="407"/>
      <c r="Q38" s="407"/>
      <c r="R38" s="407"/>
      <c r="S38" s="407"/>
    </row>
    <row r="39" spans="1:20" ht="15" customHeight="1">
      <c r="B39" s="88"/>
      <c r="C39" s="404"/>
      <c r="D39" s="404"/>
      <c r="E39" s="404"/>
      <c r="F39" s="404"/>
      <c r="G39" s="404"/>
      <c r="H39" s="405"/>
      <c r="I39" s="405"/>
      <c r="J39" s="405"/>
      <c r="K39" s="405"/>
      <c r="L39" s="406"/>
      <c r="M39" s="406"/>
      <c r="N39" s="406"/>
      <c r="O39" s="406"/>
      <c r="P39" s="407"/>
      <c r="Q39" s="407"/>
      <c r="R39" s="407"/>
      <c r="S39" s="407"/>
      <c r="T39" s="6"/>
    </row>
    <row r="40" spans="1:20" ht="15" customHeight="1">
      <c r="B40" s="324" t="s">
        <v>924</v>
      </c>
      <c r="C40" s="324"/>
    </row>
    <row r="41" spans="1:20" ht="15" customHeight="1">
      <c r="B41" s="597" t="s">
        <v>535</v>
      </c>
      <c r="C41" s="487">
        <v>2023</v>
      </c>
      <c r="D41" s="488"/>
      <c r="E41" s="488"/>
      <c r="F41" s="488"/>
      <c r="G41" s="489"/>
      <c r="H41" s="597" t="s">
        <v>535</v>
      </c>
      <c r="I41" s="487">
        <v>2024</v>
      </c>
      <c r="J41" s="488"/>
      <c r="K41" s="488"/>
      <c r="L41" s="488"/>
      <c r="M41" s="488"/>
      <c r="N41" s="488"/>
      <c r="O41" s="489"/>
      <c r="P41" s="361"/>
      <c r="Q41" s="361"/>
      <c r="R41" s="361"/>
      <c r="S41" s="361"/>
      <c r="T41" s="6"/>
    </row>
    <row r="42" spans="1:20" ht="15" customHeight="1">
      <c r="B42" s="597"/>
      <c r="C42" s="127" t="s">
        <v>221</v>
      </c>
      <c r="D42" s="597" t="s">
        <v>922</v>
      </c>
      <c r="E42" s="597"/>
      <c r="F42" s="597" t="s">
        <v>920</v>
      </c>
      <c r="G42" s="597"/>
      <c r="H42" s="597"/>
      <c r="I42" s="487" t="s">
        <v>221</v>
      </c>
      <c r="J42" s="488"/>
      <c r="K42" s="489"/>
      <c r="L42" s="597" t="s">
        <v>919</v>
      </c>
      <c r="M42" s="597"/>
      <c r="N42" s="597" t="s">
        <v>920</v>
      </c>
      <c r="O42" s="597"/>
      <c r="P42" s="361"/>
      <c r="Q42" s="361"/>
      <c r="R42" s="361"/>
      <c r="S42" s="361"/>
    </row>
    <row r="43" spans="1:20" ht="15" customHeight="1">
      <c r="A43" s="1"/>
      <c r="B43" s="327">
        <v>1</v>
      </c>
      <c r="C43" s="397" t="s">
        <v>567</v>
      </c>
      <c r="D43" s="411">
        <v>3</v>
      </c>
      <c r="E43" s="411"/>
      <c r="F43" s="412">
        <v>4000</v>
      </c>
      <c r="G43" s="412"/>
      <c r="H43" s="327">
        <v>1</v>
      </c>
      <c r="I43" s="397" t="s">
        <v>567</v>
      </c>
      <c r="J43" s="413"/>
      <c r="K43" s="413"/>
      <c r="L43" s="414">
        <v>1</v>
      </c>
      <c r="M43" s="414"/>
      <c r="N43" s="415">
        <v>1000</v>
      </c>
      <c r="O43" s="415"/>
      <c r="P43" s="415"/>
      <c r="Q43" s="415"/>
      <c r="R43" s="415"/>
      <c r="S43" s="415"/>
    </row>
    <row r="44" spans="1:20" ht="15" customHeight="1">
      <c r="A44" s="1"/>
      <c r="B44" s="327">
        <v>2</v>
      </c>
      <c r="C44" s="397" t="s">
        <v>557</v>
      </c>
      <c r="D44" s="414">
        <v>2</v>
      </c>
      <c r="E44" s="414"/>
      <c r="F44" s="415">
        <v>4000</v>
      </c>
      <c r="G44" s="415"/>
      <c r="H44" s="327">
        <v>2</v>
      </c>
      <c r="I44" s="397" t="s">
        <v>557</v>
      </c>
      <c r="J44" s="413"/>
      <c r="K44" s="413"/>
      <c r="L44" s="414">
        <v>3</v>
      </c>
      <c r="M44" s="414"/>
      <c r="N44" s="415">
        <v>4500</v>
      </c>
      <c r="O44" s="415"/>
      <c r="P44" s="415"/>
      <c r="Q44" s="415"/>
      <c r="R44" s="415"/>
      <c r="S44" s="415"/>
    </row>
    <row r="45" spans="1:20" ht="15" customHeight="1">
      <c r="A45" s="1"/>
      <c r="B45" s="327">
        <v>3</v>
      </c>
      <c r="C45" s="397" t="s">
        <v>563</v>
      </c>
      <c r="D45" s="414">
        <v>1</v>
      </c>
      <c r="E45" s="414"/>
      <c r="F45" s="415">
        <v>2433.6</v>
      </c>
      <c r="G45" s="415"/>
      <c r="H45" s="327">
        <v>3</v>
      </c>
      <c r="I45" s="397" t="s">
        <v>563</v>
      </c>
      <c r="J45" s="413"/>
      <c r="K45" s="413"/>
      <c r="L45" s="414">
        <v>2</v>
      </c>
      <c r="M45" s="414"/>
      <c r="N45" s="415">
        <v>1677.46</v>
      </c>
      <c r="O45" s="415"/>
      <c r="P45" s="415"/>
      <c r="Q45" s="415"/>
      <c r="R45" s="415"/>
      <c r="S45" s="415"/>
    </row>
    <row r="46" spans="1:20" ht="15" customHeight="1">
      <c r="A46" s="1"/>
      <c r="B46" s="327">
        <v>4</v>
      </c>
      <c r="C46" s="397" t="s">
        <v>581</v>
      </c>
      <c r="D46" s="414">
        <v>0</v>
      </c>
      <c r="E46" s="414"/>
      <c r="F46" s="415">
        <v>0</v>
      </c>
      <c r="G46" s="415"/>
      <c r="H46" s="327">
        <v>4</v>
      </c>
      <c r="I46" s="397" t="s">
        <v>581</v>
      </c>
      <c r="J46" s="413"/>
      <c r="K46" s="413"/>
      <c r="L46" s="414">
        <v>0</v>
      </c>
      <c r="M46" s="414"/>
      <c r="N46" s="415">
        <v>0</v>
      </c>
      <c r="O46" s="415"/>
      <c r="P46" s="415"/>
      <c r="Q46" s="415"/>
      <c r="R46" s="415"/>
      <c r="S46" s="415"/>
    </row>
    <row r="47" spans="1:20" ht="15" customHeight="1">
      <c r="A47" s="1"/>
      <c r="B47" s="327">
        <v>5</v>
      </c>
      <c r="C47" s="397" t="s">
        <v>555</v>
      </c>
      <c r="D47" s="414">
        <v>0</v>
      </c>
      <c r="E47" s="414"/>
      <c r="F47" s="415">
        <v>0</v>
      </c>
      <c r="G47" s="415"/>
      <c r="H47" s="327">
        <v>5</v>
      </c>
      <c r="I47" s="397" t="s">
        <v>555</v>
      </c>
      <c r="J47" s="413"/>
      <c r="K47" s="413"/>
      <c r="L47" s="414">
        <v>0</v>
      </c>
      <c r="M47" s="414"/>
      <c r="N47" s="415">
        <v>0</v>
      </c>
      <c r="O47" s="415"/>
      <c r="P47" s="415"/>
      <c r="Q47" s="415"/>
      <c r="R47" s="415"/>
      <c r="S47" s="415"/>
    </row>
    <row r="48" spans="1:20" ht="15" customHeight="1">
      <c r="A48" s="1"/>
      <c r="B48" s="327">
        <v>6</v>
      </c>
      <c r="C48" s="397" t="s">
        <v>584</v>
      </c>
      <c r="D48" s="414">
        <v>0</v>
      </c>
      <c r="E48" s="414"/>
      <c r="F48" s="415">
        <v>0</v>
      </c>
      <c r="G48" s="415"/>
      <c r="H48" s="327">
        <v>6</v>
      </c>
      <c r="I48" s="397" t="s">
        <v>584</v>
      </c>
      <c r="J48" s="413"/>
      <c r="K48" s="413"/>
      <c r="L48" s="414">
        <v>0</v>
      </c>
      <c r="M48" s="414"/>
      <c r="N48" s="415">
        <v>0</v>
      </c>
      <c r="O48" s="415"/>
      <c r="P48" s="415"/>
      <c r="Q48" s="415"/>
      <c r="R48" s="415"/>
      <c r="S48" s="415"/>
    </row>
    <row r="49" spans="1:19" ht="15" customHeight="1">
      <c r="A49" s="1"/>
      <c r="B49" s="327">
        <v>7</v>
      </c>
      <c r="C49" s="397" t="s">
        <v>597</v>
      </c>
      <c r="D49" s="414">
        <v>9</v>
      </c>
      <c r="E49" s="414"/>
      <c r="F49" s="415">
        <v>7535.19</v>
      </c>
      <c r="G49" s="415"/>
      <c r="H49" s="327">
        <v>7</v>
      </c>
      <c r="I49" s="397" t="s">
        <v>597</v>
      </c>
      <c r="J49" s="413"/>
      <c r="K49" s="413"/>
      <c r="L49" s="414">
        <v>1</v>
      </c>
      <c r="M49" s="414"/>
      <c r="N49" s="415">
        <v>700</v>
      </c>
      <c r="O49" s="415"/>
      <c r="P49" s="415"/>
      <c r="Q49" s="415"/>
      <c r="R49" s="415"/>
      <c r="S49" s="415"/>
    </row>
    <row r="50" spans="1:19" ht="15" customHeight="1">
      <c r="A50" s="1"/>
      <c r="B50" s="327">
        <v>8</v>
      </c>
      <c r="C50" s="397" t="s">
        <v>599</v>
      </c>
      <c r="D50" s="414">
        <v>1</v>
      </c>
      <c r="E50" s="414"/>
      <c r="F50" s="415">
        <v>499.9</v>
      </c>
      <c r="G50" s="415"/>
      <c r="H50" s="327">
        <v>8</v>
      </c>
      <c r="I50" s="397" t="s">
        <v>599</v>
      </c>
      <c r="J50" s="413"/>
      <c r="K50" s="413"/>
      <c r="L50" s="414">
        <v>1</v>
      </c>
      <c r="M50" s="414"/>
      <c r="N50" s="415">
        <v>500</v>
      </c>
      <c r="O50" s="415"/>
      <c r="P50" s="415"/>
      <c r="Q50" s="415"/>
      <c r="R50" s="415"/>
      <c r="S50" s="415"/>
    </row>
    <row r="51" spans="1:19" ht="15" customHeight="1">
      <c r="A51" s="1"/>
      <c r="B51" s="327">
        <v>9</v>
      </c>
      <c r="C51" s="397" t="s">
        <v>561</v>
      </c>
      <c r="D51" s="414">
        <v>0</v>
      </c>
      <c r="E51" s="414"/>
      <c r="F51" s="415">
        <v>0</v>
      </c>
      <c r="G51" s="415"/>
      <c r="H51" s="327">
        <v>9</v>
      </c>
      <c r="I51" s="397" t="s">
        <v>561</v>
      </c>
      <c r="J51" s="413"/>
      <c r="K51" s="413"/>
      <c r="L51" s="414">
        <v>0</v>
      </c>
      <c r="M51" s="414"/>
      <c r="N51" s="415">
        <v>0</v>
      </c>
      <c r="O51" s="415"/>
      <c r="P51" s="415"/>
      <c r="Q51" s="415"/>
      <c r="R51" s="415"/>
      <c r="S51" s="415"/>
    </row>
    <row r="52" spans="1:19" ht="15" customHeight="1">
      <c r="A52" s="1"/>
      <c r="B52" s="327">
        <v>10</v>
      </c>
      <c r="C52" s="397" t="s">
        <v>575</v>
      </c>
      <c r="D52" s="414">
        <v>1</v>
      </c>
      <c r="E52" s="414"/>
      <c r="F52" s="415">
        <v>339.89499999999998</v>
      </c>
      <c r="G52" s="415"/>
      <c r="H52" s="327">
        <v>10</v>
      </c>
      <c r="I52" s="397" t="s">
        <v>575</v>
      </c>
      <c r="J52" s="413"/>
      <c r="K52" s="413"/>
      <c r="L52" s="414">
        <v>1</v>
      </c>
      <c r="M52" s="414"/>
      <c r="N52" s="415">
        <v>600</v>
      </c>
      <c r="O52" s="415"/>
      <c r="P52" s="415"/>
      <c r="Q52" s="415"/>
      <c r="R52" s="415"/>
      <c r="S52" s="415"/>
    </row>
    <row r="53" spans="1:19" ht="15" customHeight="1">
      <c r="A53" s="1"/>
      <c r="B53" s="327">
        <v>11</v>
      </c>
      <c r="C53" s="397" t="s">
        <v>690</v>
      </c>
      <c r="D53" s="414">
        <v>0</v>
      </c>
      <c r="E53" s="414"/>
      <c r="F53" s="415">
        <v>0</v>
      </c>
      <c r="G53" s="415"/>
      <c r="H53" s="327">
        <v>11</v>
      </c>
      <c r="I53" s="397" t="s">
        <v>690</v>
      </c>
      <c r="J53" s="413"/>
      <c r="K53" s="413"/>
      <c r="L53" s="414">
        <v>0</v>
      </c>
      <c r="M53" s="414"/>
      <c r="N53" s="415">
        <v>0</v>
      </c>
      <c r="O53" s="415"/>
      <c r="P53" s="415"/>
      <c r="Q53" s="415"/>
      <c r="R53" s="415"/>
      <c r="S53" s="415"/>
    </row>
    <row r="54" spans="1:19" ht="15" customHeight="1">
      <c r="A54" s="1"/>
      <c r="B54" s="399"/>
      <c r="C54" s="399" t="s">
        <v>543</v>
      </c>
      <c r="D54" s="416">
        <v>17</v>
      </c>
      <c r="E54" s="416"/>
      <c r="F54" s="417">
        <v>18808.585000000003</v>
      </c>
      <c r="G54" s="417"/>
      <c r="H54" s="418" t="s">
        <v>543</v>
      </c>
      <c r="I54" s="418"/>
      <c r="J54" s="418"/>
      <c r="K54" s="418"/>
      <c r="L54" s="416">
        <v>9</v>
      </c>
      <c r="M54" s="416"/>
      <c r="N54" s="417">
        <v>8977.4599999999991</v>
      </c>
      <c r="O54" s="417"/>
      <c r="P54" s="410"/>
      <c r="Q54" s="410"/>
      <c r="R54" s="410"/>
      <c r="S54" s="410"/>
    </row>
    <row r="55" spans="1:19" ht="15" customHeight="1">
      <c r="B55" s="88" t="s">
        <v>606</v>
      </c>
      <c r="D55" s="226"/>
    </row>
    <row r="56" spans="1:19" ht="15" customHeight="1">
      <c r="B56" s="88"/>
      <c r="D56" s="226"/>
      <c r="N56" s="40"/>
      <c r="O56" s="40"/>
      <c r="P56" s="40"/>
      <c r="Q56" s="40"/>
      <c r="R56" s="40"/>
      <c r="S56" s="40"/>
    </row>
    <row r="57" spans="1:19" ht="15" customHeight="1">
      <c r="B57" s="324" t="s">
        <v>925</v>
      </c>
      <c r="C57" s="324"/>
      <c r="D57" s="324"/>
      <c r="E57" s="324"/>
      <c r="F57" s="324"/>
      <c r="G57" s="324"/>
    </row>
    <row r="58" spans="1:19" ht="20.149999999999999" customHeight="1">
      <c r="B58" s="597" t="s">
        <v>535</v>
      </c>
      <c r="C58" s="124">
        <v>2023</v>
      </c>
      <c r="D58" s="419"/>
      <c r="E58" s="419"/>
      <c r="F58" s="419"/>
      <c r="G58" s="419"/>
      <c r="H58" s="419"/>
      <c r="I58" s="419"/>
      <c r="J58" s="420"/>
      <c r="K58" s="487" t="s">
        <v>535</v>
      </c>
      <c r="L58" s="565">
        <v>2024</v>
      </c>
      <c r="M58" s="567"/>
      <c r="N58" s="567"/>
      <c r="O58" s="567"/>
      <c r="P58" s="567"/>
      <c r="Q58" s="567"/>
      <c r="R58" s="567"/>
      <c r="S58" s="567"/>
    </row>
    <row r="59" spans="1:19" ht="26.15" customHeight="1">
      <c r="B59" s="597"/>
      <c r="C59" s="127" t="s">
        <v>221</v>
      </c>
      <c r="D59" s="597" t="s">
        <v>922</v>
      </c>
      <c r="E59" s="597"/>
      <c r="F59" s="598" t="s">
        <v>926</v>
      </c>
      <c r="G59" s="597"/>
      <c r="H59" s="127" t="s">
        <v>922</v>
      </c>
      <c r="I59" s="599" t="s">
        <v>927</v>
      </c>
      <c r="J59" s="600"/>
      <c r="K59" s="487"/>
      <c r="L59" s="601" t="s">
        <v>221</v>
      </c>
      <c r="M59" s="602"/>
      <c r="N59" s="597" t="s">
        <v>922</v>
      </c>
      <c r="O59" s="597"/>
      <c r="P59" s="598" t="s">
        <v>926</v>
      </c>
      <c r="Q59" s="597"/>
      <c r="R59" s="127" t="s">
        <v>922</v>
      </c>
      <c r="S59" s="421" t="s">
        <v>928</v>
      </c>
    </row>
    <row r="60" spans="1:19" ht="15" customHeight="1">
      <c r="B60" s="327">
        <v>1</v>
      </c>
      <c r="C60" s="397" t="s">
        <v>567</v>
      </c>
      <c r="D60" s="422">
        <v>3</v>
      </c>
      <c r="E60" s="422"/>
      <c r="F60" s="423">
        <v>1750</v>
      </c>
      <c r="G60" s="423"/>
      <c r="H60" s="424">
        <v>0</v>
      </c>
      <c r="J60" s="333">
        <v>0</v>
      </c>
      <c r="K60" s="327">
        <v>1</v>
      </c>
      <c r="L60" s="397" t="s">
        <v>567</v>
      </c>
      <c r="M60" s="413"/>
      <c r="N60" s="367">
        <v>11</v>
      </c>
      <c r="O60" s="367"/>
      <c r="P60" s="333">
        <v>11500</v>
      </c>
      <c r="Q60" s="333"/>
      <c r="R60" s="424">
        <v>0</v>
      </c>
      <c r="S60" s="333">
        <v>0</v>
      </c>
    </row>
    <row r="61" spans="1:19" ht="15" customHeight="1">
      <c r="B61" s="327">
        <v>2</v>
      </c>
      <c r="C61" s="397" t="s">
        <v>557</v>
      </c>
      <c r="D61" s="367">
        <v>29</v>
      </c>
      <c r="E61" s="367"/>
      <c r="F61" s="333">
        <v>40006.300000000003</v>
      </c>
      <c r="G61" s="333"/>
      <c r="H61" s="424">
        <v>4</v>
      </c>
      <c r="J61" s="333">
        <v>325</v>
      </c>
      <c r="K61" s="327">
        <v>2</v>
      </c>
      <c r="L61" s="397" t="s">
        <v>557</v>
      </c>
      <c r="M61" s="413"/>
      <c r="N61" s="367">
        <v>27</v>
      </c>
      <c r="O61" s="367"/>
      <c r="P61" s="333">
        <v>47254.728999999999</v>
      </c>
      <c r="Q61" s="333"/>
      <c r="R61" s="424">
        <v>7</v>
      </c>
      <c r="S61" s="333">
        <v>146.67849999999999</v>
      </c>
    </row>
    <row r="62" spans="1:19" ht="15" customHeight="1">
      <c r="B62" s="327">
        <v>3</v>
      </c>
      <c r="C62" s="397" t="s">
        <v>563</v>
      </c>
      <c r="D62" s="367">
        <v>2</v>
      </c>
      <c r="E62" s="367"/>
      <c r="F62" s="333">
        <v>350</v>
      </c>
      <c r="G62" s="333"/>
      <c r="H62" s="424">
        <v>0</v>
      </c>
      <c r="J62" s="333">
        <v>0</v>
      </c>
      <c r="K62" s="327">
        <v>3</v>
      </c>
      <c r="L62" s="397" t="s">
        <v>563</v>
      </c>
      <c r="M62" s="413"/>
      <c r="N62" s="367">
        <v>0</v>
      </c>
      <c r="O62" s="367"/>
      <c r="P62" s="333">
        <v>0</v>
      </c>
      <c r="Q62" s="333"/>
      <c r="R62" s="424">
        <v>0</v>
      </c>
      <c r="S62" s="333">
        <v>0</v>
      </c>
    </row>
    <row r="63" spans="1:19" ht="15" customHeight="1">
      <c r="B63" s="327">
        <v>4</v>
      </c>
      <c r="C63" s="397" t="s">
        <v>581</v>
      </c>
      <c r="D63" s="367">
        <v>3</v>
      </c>
      <c r="E63" s="367"/>
      <c r="F63" s="333">
        <v>2000</v>
      </c>
      <c r="G63" s="333"/>
      <c r="H63" s="424">
        <v>0</v>
      </c>
      <c r="J63" s="333">
        <v>0</v>
      </c>
      <c r="K63" s="327">
        <v>4</v>
      </c>
      <c r="L63" s="397" t="s">
        <v>581</v>
      </c>
      <c r="M63" s="413"/>
      <c r="N63" s="367">
        <v>2</v>
      </c>
      <c r="O63" s="367"/>
      <c r="P63" s="333">
        <v>700</v>
      </c>
      <c r="Q63" s="333"/>
      <c r="R63" s="424">
        <v>0</v>
      </c>
      <c r="S63" s="333">
        <v>0</v>
      </c>
    </row>
    <row r="64" spans="1:19" ht="15" customHeight="1">
      <c r="B64" s="327">
        <v>5</v>
      </c>
      <c r="C64" s="397" t="s">
        <v>555</v>
      </c>
      <c r="D64" s="367">
        <v>2</v>
      </c>
      <c r="E64" s="367"/>
      <c r="F64" s="333">
        <v>1700</v>
      </c>
      <c r="G64" s="333"/>
      <c r="H64" s="424">
        <v>0</v>
      </c>
      <c r="J64" s="333">
        <v>0</v>
      </c>
      <c r="K64" s="327">
        <v>5</v>
      </c>
      <c r="L64" s="397" t="s">
        <v>555</v>
      </c>
      <c r="M64" s="413"/>
      <c r="N64" s="367">
        <v>4</v>
      </c>
      <c r="O64" s="367"/>
      <c r="P64" s="333">
        <v>2800</v>
      </c>
      <c r="Q64" s="333"/>
      <c r="R64" s="424">
        <v>0</v>
      </c>
      <c r="S64" s="333">
        <v>0</v>
      </c>
    </row>
    <row r="65" spans="2:20" ht="15" customHeight="1">
      <c r="B65" s="327">
        <v>6</v>
      </c>
      <c r="C65" s="397" t="s">
        <v>584</v>
      </c>
      <c r="D65" s="367">
        <v>1</v>
      </c>
      <c r="E65" s="367"/>
      <c r="F65" s="333">
        <v>400</v>
      </c>
      <c r="G65" s="333"/>
      <c r="H65" s="424">
        <v>0</v>
      </c>
      <c r="J65" s="333">
        <v>0</v>
      </c>
      <c r="K65" s="327">
        <v>6</v>
      </c>
      <c r="L65" s="397" t="s">
        <v>584</v>
      </c>
      <c r="M65" s="413"/>
      <c r="N65" s="367">
        <v>0</v>
      </c>
      <c r="O65" s="367"/>
      <c r="P65" s="333">
        <v>0</v>
      </c>
      <c r="Q65" s="333"/>
      <c r="R65" s="424">
        <v>0</v>
      </c>
      <c r="S65" s="333">
        <v>0</v>
      </c>
    </row>
    <row r="66" spans="2:20" ht="15" customHeight="1">
      <c r="B66" s="327">
        <v>7</v>
      </c>
      <c r="C66" s="397" t="s">
        <v>597</v>
      </c>
      <c r="D66" s="367">
        <v>48</v>
      </c>
      <c r="E66" s="367"/>
      <c r="F66" s="333">
        <v>61658.089000000007</v>
      </c>
      <c r="G66" s="333"/>
      <c r="H66" s="424">
        <v>0</v>
      </c>
      <c r="J66" s="333">
        <v>0</v>
      </c>
      <c r="K66" s="327">
        <v>7</v>
      </c>
      <c r="L66" s="397" t="s">
        <v>597</v>
      </c>
      <c r="M66" s="413"/>
      <c r="N66" s="367">
        <v>67</v>
      </c>
      <c r="O66" s="367"/>
      <c r="P66" s="333">
        <v>76539.054999999993</v>
      </c>
      <c r="Q66" s="333"/>
      <c r="R66" s="424">
        <v>0</v>
      </c>
      <c r="S66" s="333">
        <v>0</v>
      </c>
    </row>
    <row r="67" spans="2:20" ht="15" customHeight="1">
      <c r="B67" s="327">
        <v>8</v>
      </c>
      <c r="C67" s="397" t="s">
        <v>599</v>
      </c>
      <c r="D67" s="367">
        <v>1</v>
      </c>
      <c r="E67" s="367"/>
      <c r="F67" s="333">
        <v>900</v>
      </c>
      <c r="G67" s="333"/>
      <c r="H67" s="424">
        <v>0</v>
      </c>
      <c r="J67" s="333">
        <v>0</v>
      </c>
      <c r="K67" s="327">
        <v>8</v>
      </c>
      <c r="L67" s="397" t="s">
        <v>599</v>
      </c>
      <c r="M67" s="413"/>
      <c r="N67" s="367">
        <v>1</v>
      </c>
      <c r="O67" s="367"/>
      <c r="P67" s="333">
        <v>1300</v>
      </c>
      <c r="Q67" s="333"/>
      <c r="R67" s="424">
        <v>0</v>
      </c>
      <c r="S67" s="333">
        <v>0</v>
      </c>
    </row>
    <row r="68" spans="2:20" ht="15" customHeight="1">
      <c r="B68" s="327">
        <v>9</v>
      </c>
      <c r="C68" s="397" t="s">
        <v>561</v>
      </c>
      <c r="D68" s="367">
        <v>0</v>
      </c>
      <c r="E68" s="367"/>
      <c r="F68" s="333">
        <v>0</v>
      </c>
      <c r="G68" s="333"/>
      <c r="H68" s="424">
        <v>0</v>
      </c>
      <c r="J68" s="333">
        <v>0</v>
      </c>
      <c r="K68" s="327">
        <v>9</v>
      </c>
      <c r="L68" s="397" t="s">
        <v>561</v>
      </c>
      <c r="M68" s="413"/>
      <c r="N68" s="367">
        <v>0</v>
      </c>
      <c r="O68" s="367"/>
      <c r="P68" s="333">
        <v>0</v>
      </c>
      <c r="Q68" s="333"/>
      <c r="R68" s="424">
        <v>0</v>
      </c>
      <c r="S68" s="333">
        <v>0</v>
      </c>
    </row>
    <row r="69" spans="2:20" ht="15" customHeight="1">
      <c r="B69" s="327">
        <v>10</v>
      </c>
      <c r="C69" s="397" t="s">
        <v>575</v>
      </c>
      <c r="D69" s="367">
        <v>9</v>
      </c>
      <c r="E69" s="367"/>
      <c r="F69" s="333">
        <v>11714.6</v>
      </c>
      <c r="G69" s="333"/>
      <c r="H69" s="424">
        <v>0</v>
      </c>
      <c r="J69" s="333">
        <v>0</v>
      </c>
      <c r="K69" s="327">
        <v>10</v>
      </c>
      <c r="L69" s="397" t="s">
        <v>575</v>
      </c>
      <c r="M69" s="413"/>
      <c r="N69" s="367">
        <v>11</v>
      </c>
      <c r="O69" s="367"/>
      <c r="P69" s="333">
        <v>8564.0849999999991</v>
      </c>
      <c r="Q69" s="333"/>
      <c r="R69" s="424">
        <v>0</v>
      </c>
      <c r="S69" s="333">
        <v>0</v>
      </c>
    </row>
    <row r="70" spans="2:20" ht="15" customHeight="1">
      <c r="B70" s="327">
        <v>11</v>
      </c>
      <c r="C70" s="397" t="s">
        <v>690</v>
      </c>
      <c r="D70" s="367">
        <v>1</v>
      </c>
      <c r="E70" s="367"/>
      <c r="F70" s="333">
        <v>550</v>
      </c>
      <c r="G70" s="333"/>
      <c r="H70" s="424">
        <v>0</v>
      </c>
      <c r="J70" s="333">
        <v>0</v>
      </c>
      <c r="K70" s="327">
        <v>11</v>
      </c>
      <c r="L70" s="397" t="s">
        <v>690</v>
      </c>
      <c r="M70" s="413"/>
      <c r="N70" s="367">
        <v>5</v>
      </c>
      <c r="O70" s="367"/>
      <c r="P70" s="333">
        <v>4000</v>
      </c>
      <c r="Q70" s="333"/>
      <c r="R70" s="424">
        <v>0</v>
      </c>
      <c r="S70" s="333">
        <v>0</v>
      </c>
    </row>
    <row r="71" spans="2:20" ht="15" customHeight="1">
      <c r="B71" s="399"/>
      <c r="C71" s="399" t="s">
        <v>543</v>
      </c>
      <c r="D71" s="416">
        <v>99</v>
      </c>
      <c r="E71" s="416"/>
      <c r="F71" s="417">
        <v>121028.98900000002</v>
      </c>
      <c r="G71" s="417"/>
      <c r="H71" s="416">
        <v>4</v>
      </c>
      <c r="I71" s="449"/>
      <c r="J71" s="417">
        <v>325</v>
      </c>
      <c r="K71" s="418" t="s">
        <v>543</v>
      </c>
      <c r="L71" s="418"/>
      <c r="M71" s="418"/>
      <c r="N71" s="416">
        <v>128</v>
      </c>
      <c r="O71" s="416"/>
      <c r="P71" s="417">
        <v>152657.86899999998</v>
      </c>
      <c r="Q71" s="417"/>
      <c r="R71" s="416">
        <v>7</v>
      </c>
      <c r="S71" s="417">
        <v>146.67849999999999</v>
      </c>
      <c r="T71" s="425"/>
    </row>
    <row r="72" spans="2:20" ht="15" customHeight="1">
      <c r="B72" s="88"/>
      <c r="D72" s="226"/>
      <c r="O72" s="189"/>
      <c r="P72" s="189"/>
      <c r="Q72" s="189"/>
      <c r="R72" s="189"/>
      <c r="S72" s="189"/>
    </row>
    <row r="73" spans="2:20" ht="15" customHeight="1">
      <c r="B73" s="88"/>
      <c r="D73" s="226"/>
      <c r="O73" s="189"/>
      <c r="P73" s="189"/>
      <c r="Q73" s="189"/>
      <c r="R73" s="189"/>
      <c r="S73" s="189"/>
    </row>
    <row r="74" spans="2:20" ht="15" customHeight="1">
      <c r="B74" s="88"/>
      <c r="D74" s="226"/>
      <c r="O74" s="189"/>
      <c r="P74" s="189"/>
      <c r="Q74" s="189"/>
      <c r="R74" s="189"/>
      <c r="S74" s="189"/>
    </row>
    <row r="75" spans="2:20" ht="15" customHeight="1">
      <c r="B75" s="88"/>
      <c r="D75" s="226"/>
      <c r="O75" s="189"/>
      <c r="P75" s="189"/>
      <c r="Q75" s="189"/>
      <c r="R75" s="189"/>
      <c r="S75" s="189"/>
    </row>
    <row r="76" spans="2:20" ht="15" customHeight="1">
      <c r="B76" s="88"/>
      <c r="D76" s="226"/>
      <c r="O76" s="189"/>
      <c r="P76" s="189"/>
      <c r="Q76" s="189"/>
      <c r="R76" s="189"/>
      <c r="S76" s="189"/>
    </row>
    <row r="77" spans="2:20" ht="15" customHeight="1">
      <c r="B77" s="88"/>
      <c r="D77" s="226"/>
      <c r="O77" s="189"/>
      <c r="P77" s="189"/>
      <c r="Q77" s="189"/>
      <c r="R77" s="189"/>
      <c r="S77" s="189"/>
    </row>
    <row r="78" spans="2:20" ht="15" customHeight="1">
      <c r="B78" s="88"/>
      <c r="D78" s="226"/>
      <c r="O78" s="189"/>
      <c r="P78" s="189"/>
      <c r="Q78" s="189"/>
      <c r="R78" s="189"/>
      <c r="S78" s="189"/>
    </row>
    <row r="79" spans="2:20" ht="15" customHeight="1">
      <c r="B79" s="88"/>
      <c r="D79" s="226"/>
      <c r="O79" s="189"/>
      <c r="P79" s="189"/>
      <c r="Q79" s="189"/>
      <c r="R79" s="189"/>
      <c r="S79" s="189"/>
    </row>
    <row r="80" spans="2:20" ht="15" customHeight="1">
      <c r="B80" s="88"/>
      <c r="D80" s="226"/>
      <c r="O80" s="189"/>
      <c r="P80" s="189"/>
      <c r="Q80" s="189"/>
      <c r="R80" s="189"/>
      <c r="S80" s="189"/>
    </row>
    <row r="81" spans="1:19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</row>
    <row r="82" spans="1:19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5"/>
      <c r="L82" s="395"/>
      <c r="M82" s="44"/>
      <c r="N82" s="44"/>
      <c r="O82" s="44"/>
      <c r="P82" s="44"/>
      <c r="Q82" s="44"/>
      <c r="R82" s="117"/>
      <c r="S82" s="117" t="s">
        <v>929</v>
      </c>
    </row>
    <row r="84" spans="1:19" ht="15" customHeight="1">
      <c r="O84" s="426"/>
      <c r="P84" s="426"/>
      <c r="Q84" s="426"/>
      <c r="R84" s="426"/>
      <c r="S84" s="426"/>
    </row>
  </sheetData>
  <mergeCells count="141"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58:B59"/>
    <mergeCell ref="K58:K59"/>
    <mergeCell ref="L58:S58"/>
    <mergeCell ref="D59:E59"/>
    <mergeCell ref="F59:G59"/>
    <mergeCell ref="I59:J59"/>
    <mergeCell ref="L59:M59"/>
    <mergeCell ref="N59:O59"/>
    <mergeCell ref="P59:Q59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1">
    <pageSetUpPr fitToPage="1"/>
  </sheetPr>
  <dimension ref="A2:S84"/>
  <sheetViews>
    <sheetView view="pageBreakPreview" topLeftCell="I43" zoomScale="56" zoomScaleNormal="100" zoomScaleSheetLayoutView="56" workbookViewId="0">
      <selection activeCell="S60" sqref="S60:S7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20.7265625" customWidth="1"/>
  </cols>
  <sheetData>
    <row r="2" spans="1:19" ht="15" customHeight="1">
      <c r="A2" s="1"/>
      <c r="P2" s="6"/>
      <c r="S2" s="9" t="s">
        <v>42</v>
      </c>
    </row>
    <row r="3" spans="1:19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</row>
    <row r="4" spans="1:19" ht="15" customHeight="1">
      <c r="A4" s="596" t="s">
        <v>1052</v>
      </c>
      <c r="B4" s="596"/>
      <c r="C4" s="596"/>
      <c r="D4" s="596"/>
      <c r="E4" s="596"/>
      <c r="F4" s="596"/>
      <c r="G4" s="596"/>
      <c r="H4" s="596"/>
      <c r="I4" s="596"/>
      <c r="J4" s="596"/>
      <c r="K4" s="596"/>
      <c r="L4" s="596"/>
      <c r="M4" s="596"/>
      <c r="N4" s="596"/>
      <c r="O4" s="596"/>
    </row>
    <row r="5" spans="1:19" ht="15" customHeight="1">
      <c r="A5" s="388"/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</row>
    <row r="6" spans="1:19" ht="15" customHeight="1">
      <c r="A6" s="388"/>
      <c r="B6" s="324" t="s">
        <v>540</v>
      </c>
    </row>
    <row r="7" spans="1:19" ht="15" customHeight="1">
      <c r="A7" s="388"/>
      <c r="B7" s="597" t="s">
        <v>535</v>
      </c>
      <c r="C7" s="597">
        <v>2023</v>
      </c>
      <c r="D7" s="597"/>
      <c r="E7" s="597"/>
      <c r="F7" s="597"/>
      <c r="G7" s="597"/>
      <c r="H7" s="482" t="s">
        <v>535</v>
      </c>
      <c r="I7" s="487">
        <v>2024</v>
      </c>
      <c r="J7" s="488"/>
      <c r="K7" s="488"/>
      <c r="L7" s="488"/>
      <c r="M7" s="488"/>
      <c r="N7" s="488"/>
      <c r="O7" s="489"/>
    </row>
    <row r="8" spans="1:19" ht="15" customHeight="1">
      <c r="A8" s="388"/>
      <c r="B8" s="597"/>
      <c r="C8" s="127" t="s">
        <v>553</v>
      </c>
      <c r="D8" s="597" t="s">
        <v>524</v>
      </c>
      <c r="E8" s="597"/>
      <c r="F8" s="597" t="s">
        <v>933</v>
      </c>
      <c r="G8" s="597"/>
      <c r="H8" s="483"/>
      <c r="I8" s="597" t="s">
        <v>553</v>
      </c>
      <c r="J8" s="597"/>
      <c r="K8" s="597"/>
      <c r="L8" s="597" t="s">
        <v>524</v>
      </c>
      <c r="M8" s="597"/>
      <c r="N8" s="597" t="s">
        <v>933</v>
      </c>
      <c r="O8" s="597"/>
    </row>
    <row r="9" spans="1:19" ht="15" customHeight="1">
      <c r="A9" s="388"/>
      <c r="B9" s="327">
        <v>1</v>
      </c>
      <c r="C9" s="436" t="s">
        <v>567</v>
      </c>
      <c r="D9" s="603">
        <v>7</v>
      </c>
      <c r="E9" s="603"/>
      <c r="F9" s="604">
        <v>2019.190002</v>
      </c>
      <c r="G9" s="604"/>
      <c r="H9" s="327">
        <v>1</v>
      </c>
      <c r="I9" s="436" t="s">
        <v>567</v>
      </c>
      <c r="J9" s="396"/>
      <c r="K9" s="396"/>
      <c r="L9" s="603">
        <v>6</v>
      </c>
      <c r="M9" s="603"/>
      <c r="N9" s="604">
        <v>6101.9089999999997</v>
      </c>
      <c r="O9" s="604"/>
    </row>
    <row r="10" spans="1:19" ht="15" customHeight="1">
      <c r="A10" s="388"/>
      <c r="B10" s="327">
        <v>2</v>
      </c>
      <c r="C10" s="413" t="s">
        <v>557</v>
      </c>
      <c r="D10" s="603">
        <v>8</v>
      </c>
      <c r="E10" s="603"/>
      <c r="F10" s="604">
        <v>30215.229243000002</v>
      </c>
      <c r="G10" s="604"/>
      <c r="H10" s="327">
        <v>2</v>
      </c>
      <c r="I10" s="413" t="s">
        <v>557</v>
      </c>
      <c r="J10" s="397"/>
      <c r="K10" s="397"/>
      <c r="L10" s="603">
        <v>7</v>
      </c>
      <c r="M10" s="603"/>
      <c r="N10" s="604">
        <v>1087.188482</v>
      </c>
      <c r="O10" s="604"/>
    </row>
    <row r="11" spans="1:19" ht="15" customHeight="1">
      <c r="A11" s="388"/>
      <c r="B11" s="327">
        <v>3</v>
      </c>
      <c r="C11" s="413" t="s">
        <v>563</v>
      </c>
      <c r="D11" s="603">
        <v>8</v>
      </c>
      <c r="E11" s="603"/>
      <c r="F11" s="604">
        <v>709.55357760000004</v>
      </c>
      <c r="G11" s="604"/>
      <c r="H11" s="327">
        <v>3</v>
      </c>
      <c r="I11" s="413" t="s">
        <v>563</v>
      </c>
      <c r="J11" s="397"/>
      <c r="K11" s="397"/>
      <c r="L11" s="603">
        <v>4</v>
      </c>
      <c r="M11" s="603"/>
      <c r="N11" s="604">
        <v>350.17500000000001</v>
      </c>
      <c r="O11" s="604"/>
    </row>
    <row r="12" spans="1:19" ht="15" customHeight="1">
      <c r="A12" s="388"/>
      <c r="B12" s="327">
        <v>4</v>
      </c>
      <c r="C12" s="413" t="s">
        <v>581</v>
      </c>
      <c r="D12" s="603">
        <v>10</v>
      </c>
      <c r="E12" s="603"/>
      <c r="F12" s="604">
        <v>1360.9089431</v>
      </c>
      <c r="G12" s="604"/>
      <c r="H12" s="398">
        <v>4</v>
      </c>
      <c r="I12" s="413" t="s">
        <v>581</v>
      </c>
      <c r="J12" s="397"/>
      <c r="K12" s="397"/>
      <c r="L12" s="603">
        <v>4</v>
      </c>
      <c r="M12" s="603"/>
      <c r="N12" s="604">
        <v>373.21500000000003</v>
      </c>
      <c r="O12" s="604"/>
      <c r="P12" s="189"/>
    </row>
    <row r="13" spans="1:19" ht="15" customHeight="1">
      <c r="A13" s="388"/>
      <c r="B13" s="327">
        <v>5</v>
      </c>
      <c r="C13" s="413" t="s">
        <v>555</v>
      </c>
      <c r="D13" s="603">
        <v>12</v>
      </c>
      <c r="E13" s="603"/>
      <c r="F13" s="604">
        <v>4518.8292240000001</v>
      </c>
      <c r="G13" s="604"/>
      <c r="H13" s="398">
        <v>5</v>
      </c>
      <c r="I13" s="413" t="s">
        <v>555</v>
      </c>
      <c r="J13" s="397"/>
      <c r="K13" s="397"/>
      <c r="L13" s="603">
        <v>11</v>
      </c>
      <c r="M13" s="603"/>
      <c r="N13" s="604">
        <v>5579.5125679999992</v>
      </c>
      <c r="O13" s="604"/>
      <c r="P13" s="189"/>
    </row>
    <row r="14" spans="1:19" ht="15" customHeight="1">
      <c r="A14" s="388"/>
      <c r="B14" s="327">
        <v>6</v>
      </c>
      <c r="C14" s="413" t="s">
        <v>584</v>
      </c>
      <c r="D14" s="603">
        <v>5</v>
      </c>
      <c r="E14" s="603"/>
      <c r="F14" s="604">
        <v>497.52823750000005</v>
      </c>
      <c r="G14" s="604"/>
      <c r="H14" s="327">
        <v>6</v>
      </c>
      <c r="I14" s="413" t="s">
        <v>584</v>
      </c>
      <c r="J14" s="397"/>
      <c r="K14" s="397"/>
      <c r="L14" s="603">
        <v>2</v>
      </c>
      <c r="M14" s="603"/>
      <c r="N14" s="604">
        <v>130.9</v>
      </c>
      <c r="O14" s="604"/>
      <c r="P14" s="189"/>
    </row>
    <row r="15" spans="1:19" ht="15" customHeight="1">
      <c r="A15" s="388"/>
      <c r="B15" s="327">
        <v>7</v>
      </c>
      <c r="C15" s="413" t="s">
        <v>597</v>
      </c>
      <c r="D15" s="603">
        <v>0</v>
      </c>
      <c r="E15" s="603"/>
      <c r="F15" s="604">
        <v>0</v>
      </c>
      <c r="G15" s="604"/>
      <c r="H15" s="327">
        <v>7</v>
      </c>
      <c r="I15" s="413" t="s">
        <v>597</v>
      </c>
      <c r="J15" s="397"/>
      <c r="K15" s="397"/>
      <c r="L15" s="603">
        <v>1</v>
      </c>
      <c r="M15" s="603"/>
      <c r="N15" s="604">
        <v>41.208750000000002</v>
      </c>
      <c r="O15" s="604"/>
      <c r="P15" s="189"/>
    </row>
    <row r="16" spans="1:19" ht="15" customHeight="1">
      <c r="A16" s="388"/>
      <c r="B16" s="327">
        <v>8</v>
      </c>
      <c r="C16" s="413" t="s">
        <v>599</v>
      </c>
      <c r="D16" s="603">
        <v>7</v>
      </c>
      <c r="E16" s="603"/>
      <c r="F16" s="604">
        <v>662.20000640000001</v>
      </c>
      <c r="G16" s="604"/>
      <c r="H16" s="327">
        <v>8</v>
      </c>
      <c r="I16" s="413" t="s">
        <v>599</v>
      </c>
      <c r="J16" s="397"/>
      <c r="K16" s="397"/>
      <c r="L16" s="603">
        <v>2</v>
      </c>
      <c r="M16" s="603"/>
      <c r="N16" s="604">
        <v>2446.5366795999998</v>
      </c>
      <c r="O16" s="604"/>
      <c r="P16" s="189"/>
    </row>
    <row r="17" spans="1:16" ht="15" customHeight="1">
      <c r="A17" s="388"/>
      <c r="B17" s="327">
        <v>9</v>
      </c>
      <c r="C17" s="413" t="s">
        <v>561</v>
      </c>
      <c r="D17" s="603">
        <v>9</v>
      </c>
      <c r="E17" s="603"/>
      <c r="F17" s="604">
        <v>1290.6450580000001</v>
      </c>
      <c r="G17" s="604"/>
      <c r="H17" s="327">
        <v>9</v>
      </c>
      <c r="I17" s="413" t="s">
        <v>561</v>
      </c>
      <c r="J17" s="397"/>
      <c r="K17" s="397"/>
      <c r="L17" s="603">
        <v>3</v>
      </c>
      <c r="M17" s="603"/>
      <c r="N17" s="604">
        <v>259.935</v>
      </c>
      <c r="O17" s="604"/>
      <c r="P17" s="189"/>
    </row>
    <row r="18" spans="1:16" ht="15" customHeight="1">
      <c r="A18" s="388"/>
      <c r="B18" s="327">
        <v>10</v>
      </c>
      <c r="C18" s="413" t="s">
        <v>575</v>
      </c>
      <c r="D18" s="603">
        <v>7</v>
      </c>
      <c r="E18" s="603"/>
      <c r="F18" s="604">
        <v>12773.482623999998</v>
      </c>
      <c r="G18" s="604"/>
      <c r="H18" s="327">
        <v>10</v>
      </c>
      <c r="I18" s="413" t="s">
        <v>575</v>
      </c>
      <c r="J18" s="397"/>
      <c r="K18" s="397"/>
      <c r="L18" s="603">
        <v>2</v>
      </c>
      <c r="M18" s="603"/>
      <c r="N18" s="604">
        <v>311.7</v>
      </c>
      <c r="O18" s="604"/>
      <c r="P18" s="189"/>
    </row>
    <row r="19" spans="1:16" ht="15" customHeight="1">
      <c r="B19" s="327">
        <v>11</v>
      </c>
      <c r="C19" s="413" t="s">
        <v>690</v>
      </c>
      <c r="D19" s="603">
        <v>5</v>
      </c>
      <c r="E19" s="603"/>
      <c r="F19" s="604">
        <v>278.87125000000003</v>
      </c>
      <c r="G19" s="604"/>
      <c r="H19" s="327">
        <v>11</v>
      </c>
      <c r="I19" s="413" t="s">
        <v>690</v>
      </c>
      <c r="J19" s="397"/>
      <c r="K19" s="397"/>
      <c r="L19" s="603">
        <v>0</v>
      </c>
      <c r="M19" s="603"/>
      <c r="N19" s="604">
        <v>0</v>
      </c>
      <c r="O19" s="604"/>
      <c r="P19" s="189"/>
    </row>
    <row r="20" spans="1:16" ht="15" customHeight="1">
      <c r="B20" s="399"/>
      <c r="C20" s="399" t="s">
        <v>543</v>
      </c>
      <c r="D20" s="609">
        <v>78</v>
      </c>
      <c r="E20" s="609"/>
      <c r="F20" s="610">
        <v>54326.438165600004</v>
      </c>
      <c r="G20" s="610"/>
      <c r="H20" s="611" t="s">
        <v>543</v>
      </c>
      <c r="I20" s="611"/>
      <c r="J20" s="611"/>
      <c r="K20" s="611"/>
      <c r="L20" s="609">
        <v>42</v>
      </c>
      <c r="M20" s="609"/>
      <c r="N20" s="610">
        <v>16682.280479599998</v>
      </c>
      <c r="O20" s="610"/>
      <c r="P20" s="189"/>
    </row>
    <row r="21" spans="1:16" ht="15" customHeight="1">
      <c r="B21" s="88" t="s">
        <v>946</v>
      </c>
      <c r="C21" s="400"/>
      <c r="D21" s="400"/>
      <c r="E21" s="400"/>
      <c r="F21" s="400"/>
      <c r="G21" s="400"/>
      <c r="H21" s="400"/>
      <c r="I21" s="400"/>
      <c r="J21" s="401"/>
      <c r="K21" s="401"/>
      <c r="L21" s="402"/>
      <c r="M21" s="402"/>
      <c r="N21" s="403"/>
      <c r="O21" s="403"/>
      <c r="P21" s="189"/>
    </row>
    <row r="22" spans="1:16" ht="15" customHeight="1">
      <c r="B22" s="88"/>
      <c r="C22" s="404"/>
      <c r="D22" s="404"/>
      <c r="E22" s="404"/>
      <c r="F22" s="404"/>
      <c r="G22" s="404"/>
      <c r="H22" s="405"/>
      <c r="I22" s="405"/>
      <c r="J22" s="405"/>
      <c r="K22" s="405"/>
      <c r="L22" s="406"/>
      <c r="M22" s="406"/>
      <c r="N22" s="406"/>
      <c r="O22" s="406"/>
      <c r="P22" s="6"/>
    </row>
    <row r="23" spans="1:16" ht="15" customHeight="1">
      <c r="B23" s="612" t="s">
        <v>935</v>
      </c>
      <c r="C23" s="612"/>
      <c r="D23" s="612"/>
      <c r="E23" s="612"/>
      <c r="F23" s="613"/>
      <c r="G23" s="613"/>
      <c r="H23" s="615"/>
      <c r="I23" s="615"/>
      <c r="J23" s="615"/>
      <c r="K23" s="615"/>
      <c r="L23" s="615"/>
      <c r="M23" s="615"/>
      <c r="N23" s="616"/>
      <c r="O23" s="616"/>
      <c r="P23" s="189"/>
    </row>
    <row r="24" spans="1:16" ht="15" customHeight="1">
      <c r="B24" s="597" t="s">
        <v>535</v>
      </c>
      <c r="C24" s="597">
        <v>2023</v>
      </c>
      <c r="D24" s="597"/>
      <c r="E24" s="597"/>
      <c r="F24" s="597"/>
      <c r="G24" s="597"/>
      <c r="H24" s="597" t="s">
        <v>535</v>
      </c>
      <c r="I24" s="597">
        <v>2024</v>
      </c>
      <c r="J24" s="597"/>
      <c r="K24" s="597"/>
      <c r="L24" s="597"/>
      <c r="M24" s="597"/>
      <c r="N24" s="597"/>
      <c r="O24" s="597"/>
      <c r="P24" s="189"/>
    </row>
    <row r="25" spans="1:16" ht="15" customHeight="1">
      <c r="B25" s="597"/>
      <c r="C25" s="127" t="s">
        <v>553</v>
      </c>
      <c r="D25" s="597" t="s">
        <v>524</v>
      </c>
      <c r="E25" s="597"/>
      <c r="F25" s="597" t="s">
        <v>933</v>
      </c>
      <c r="G25" s="597"/>
      <c r="H25" s="597"/>
      <c r="I25" s="597" t="s">
        <v>553</v>
      </c>
      <c r="J25" s="597"/>
      <c r="K25" s="597"/>
      <c r="L25" s="597" t="s">
        <v>524</v>
      </c>
      <c r="M25" s="597"/>
      <c r="N25" s="597" t="s">
        <v>933</v>
      </c>
      <c r="O25" s="597"/>
      <c r="P25" s="189"/>
    </row>
    <row r="26" spans="1:16" ht="15" customHeight="1">
      <c r="A26" s="1"/>
      <c r="B26" s="327">
        <v>1</v>
      </c>
      <c r="C26" s="436" t="s">
        <v>567</v>
      </c>
      <c r="D26" s="603">
        <v>1</v>
      </c>
      <c r="E26" s="603"/>
      <c r="F26" s="604">
        <v>240</v>
      </c>
      <c r="G26" s="604"/>
      <c r="H26" s="327">
        <v>1</v>
      </c>
      <c r="I26" s="436" t="s">
        <v>567</v>
      </c>
      <c r="J26" s="396"/>
      <c r="K26" s="396"/>
      <c r="L26" s="603">
        <v>1</v>
      </c>
      <c r="M26" s="603"/>
      <c r="N26" s="604">
        <v>406.46581580999998</v>
      </c>
      <c r="O26" s="604"/>
      <c r="P26" s="189"/>
    </row>
    <row r="27" spans="1:16" ht="15" customHeight="1">
      <c r="A27" s="1"/>
      <c r="B27" s="327">
        <v>2</v>
      </c>
      <c r="C27" s="413" t="s">
        <v>557</v>
      </c>
      <c r="D27" s="603">
        <v>0</v>
      </c>
      <c r="E27" s="603"/>
      <c r="F27" s="604">
        <v>0</v>
      </c>
      <c r="G27" s="604"/>
      <c r="H27" s="327">
        <v>2</v>
      </c>
      <c r="I27" s="413" t="s">
        <v>557</v>
      </c>
      <c r="J27" s="397"/>
      <c r="K27" s="397"/>
      <c r="L27" s="603">
        <v>1</v>
      </c>
      <c r="M27" s="603"/>
      <c r="N27" s="604">
        <v>1840.5097327000001</v>
      </c>
      <c r="O27" s="604"/>
      <c r="P27" s="189"/>
    </row>
    <row r="28" spans="1:16" ht="15" customHeight="1">
      <c r="A28" s="1"/>
      <c r="B28" s="327">
        <v>3</v>
      </c>
      <c r="C28" s="413" t="s">
        <v>563</v>
      </c>
      <c r="D28" s="603">
        <v>0</v>
      </c>
      <c r="E28" s="603"/>
      <c r="F28" s="604">
        <v>0</v>
      </c>
      <c r="G28" s="604"/>
      <c r="H28" s="327">
        <v>3</v>
      </c>
      <c r="I28" s="413" t="s">
        <v>563</v>
      </c>
      <c r="J28" s="397"/>
      <c r="K28" s="397"/>
      <c r="L28" s="603">
        <v>1</v>
      </c>
      <c r="M28" s="603"/>
      <c r="N28" s="604">
        <v>51.066666539000003</v>
      </c>
      <c r="O28" s="604"/>
      <c r="P28" s="189"/>
    </row>
    <row r="29" spans="1:16" ht="15" customHeight="1">
      <c r="A29" s="1"/>
      <c r="B29" s="327">
        <v>4</v>
      </c>
      <c r="C29" s="413" t="s">
        <v>581</v>
      </c>
      <c r="D29" s="603">
        <v>6</v>
      </c>
      <c r="E29" s="603"/>
      <c r="F29" s="604">
        <v>13373.246005839999</v>
      </c>
      <c r="G29" s="604"/>
      <c r="H29" s="327">
        <v>4</v>
      </c>
      <c r="I29" s="413" t="s">
        <v>581</v>
      </c>
      <c r="J29" s="397"/>
      <c r="K29" s="397"/>
      <c r="L29" s="603">
        <v>0</v>
      </c>
      <c r="M29" s="603"/>
      <c r="N29" s="604">
        <v>0</v>
      </c>
      <c r="O29" s="604"/>
      <c r="P29" s="189"/>
    </row>
    <row r="30" spans="1:16" ht="15" customHeight="1">
      <c r="A30" s="1"/>
      <c r="B30" s="327">
        <v>5</v>
      </c>
      <c r="C30" s="413" t="s">
        <v>555</v>
      </c>
      <c r="D30" s="603">
        <v>6</v>
      </c>
      <c r="E30" s="603"/>
      <c r="F30" s="604">
        <v>7714.0344434500003</v>
      </c>
      <c r="G30" s="604"/>
      <c r="H30" s="327">
        <v>5</v>
      </c>
      <c r="I30" s="413" t="s">
        <v>555</v>
      </c>
      <c r="J30" s="397"/>
      <c r="K30" s="397"/>
      <c r="L30" s="603">
        <v>1</v>
      </c>
      <c r="M30" s="603"/>
      <c r="N30" s="604">
        <v>72.613019899999998</v>
      </c>
      <c r="O30" s="604"/>
      <c r="P30" s="189"/>
    </row>
    <row r="31" spans="1:16" ht="15" customHeight="1">
      <c r="A31" s="1"/>
      <c r="B31" s="327">
        <v>6</v>
      </c>
      <c r="C31" s="413" t="s">
        <v>584</v>
      </c>
      <c r="D31" s="603">
        <v>1</v>
      </c>
      <c r="E31" s="603"/>
      <c r="F31" s="604">
        <v>333.23666759999998</v>
      </c>
      <c r="G31" s="604"/>
      <c r="H31" s="327">
        <v>6</v>
      </c>
      <c r="I31" s="413" t="s">
        <v>584</v>
      </c>
      <c r="J31" s="397"/>
      <c r="K31" s="397"/>
      <c r="L31" s="603">
        <v>1</v>
      </c>
      <c r="M31" s="603"/>
      <c r="N31" s="604">
        <v>1070.1600000000001</v>
      </c>
      <c r="O31" s="604"/>
      <c r="P31" s="189"/>
    </row>
    <row r="32" spans="1:16" ht="15" customHeight="1">
      <c r="A32" s="1"/>
      <c r="B32" s="327">
        <v>7</v>
      </c>
      <c r="C32" s="413" t="s">
        <v>597</v>
      </c>
      <c r="D32" s="603">
        <v>9</v>
      </c>
      <c r="E32" s="603"/>
      <c r="F32" s="604">
        <v>29286.741831117997</v>
      </c>
      <c r="G32" s="604"/>
      <c r="H32" s="327">
        <v>7</v>
      </c>
      <c r="I32" s="413" t="s">
        <v>597</v>
      </c>
      <c r="J32" s="397"/>
      <c r="K32" s="397"/>
      <c r="L32" s="603">
        <v>5</v>
      </c>
      <c r="M32" s="603"/>
      <c r="N32" s="604">
        <v>15113.374542636</v>
      </c>
      <c r="O32" s="604"/>
      <c r="P32" s="189"/>
    </row>
    <row r="33" spans="1:16" ht="15" customHeight="1">
      <c r="A33" s="1"/>
      <c r="B33" s="327">
        <v>8</v>
      </c>
      <c r="C33" s="413" t="s">
        <v>599</v>
      </c>
      <c r="D33" s="603">
        <v>1</v>
      </c>
      <c r="E33" s="603"/>
      <c r="F33" s="604">
        <v>5031.2670811500002</v>
      </c>
      <c r="G33" s="604"/>
      <c r="H33" s="327">
        <v>8</v>
      </c>
      <c r="I33" s="413" t="s">
        <v>599</v>
      </c>
      <c r="J33" s="397"/>
      <c r="K33" s="397"/>
      <c r="L33" s="603">
        <v>0</v>
      </c>
      <c r="M33" s="603"/>
      <c r="N33" s="604">
        <v>0</v>
      </c>
      <c r="O33" s="604"/>
      <c r="P33" s="189"/>
    </row>
    <row r="34" spans="1:16" ht="15" customHeight="1">
      <c r="A34" s="1"/>
      <c r="B34" s="327">
        <v>9</v>
      </c>
      <c r="C34" s="413" t="s">
        <v>561</v>
      </c>
      <c r="D34" s="603">
        <v>0</v>
      </c>
      <c r="E34" s="603"/>
      <c r="F34" s="604">
        <v>0</v>
      </c>
      <c r="G34" s="604"/>
      <c r="H34" s="327">
        <v>9</v>
      </c>
      <c r="I34" s="413" t="s">
        <v>561</v>
      </c>
      <c r="J34" s="397"/>
      <c r="K34" s="397"/>
      <c r="L34" s="603">
        <v>0</v>
      </c>
      <c r="M34" s="603"/>
      <c r="N34" s="604">
        <v>0</v>
      </c>
      <c r="O34" s="604"/>
      <c r="P34" s="189"/>
    </row>
    <row r="35" spans="1:16" ht="15" customHeight="1">
      <c r="A35" s="1"/>
      <c r="B35" s="327">
        <v>10</v>
      </c>
      <c r="C35" s="413" t="s">
        <v>575</v>
      </c>
      <c r="D35" s="603">
        <v>0</v>
      </c>
      <c r="E35" s="603"/>
      <c r="F35" s="604">
        <v>0</v>
      </c>
      <c r="G35" s="604"/>
      <c r="H35" s="327">
        <v>10</v>
      </c>
      <c r="I35" s="413" t="s">
        <v>575</v>
      </c>
      <c r="J35" s="397"/>
      <c r="K35" s="397"/>
      <c r="L35" s="603">
        <v>3</v>
      </c>
      <c r="M35" s="603"/>
      <c r="N35" s="604">
        <v>18265.115771902998</v>
      </c>
      <c r="O35" s="604"/>
      <c r="P35" s="189"/>
    </row>
    <row r="36" spans="1:16" ht="15" customHeight="1">
      <c r="A36" s="1"/>
      <c r="B36" s="327">
        <v>11</v>
      </c>
      <c r="C36" s="413" t="s">
        <v>690</v>
      </c>
      <c r="D36" s="603">
        <v>1</v>
      </c>
      <c r="E36" s="603"/>
      <c r="F36" s="604">
        <v>198.4</v>
      </c>
      <c r="G36" s="604"/>
      <c r="H36" s="327">
        <v>11</v>
      </c>
      <c r="I36" s="413" t="s">
        <v>690</v>
      </c>
      <c r="J36" s="397"/>
      <c r="K36" s="397"/>
      <c r="L36" s="603">
        <v>0</v>
      </c>
      <c r="M36" s="603"/>
      <c r="N36" s="604">
        <v>0</v>
      </c>
      <c r="O36" s="604"/>
      <c r="P36" s="189"/>
    </row>
    <row r="37" spans="1:16" ht="15" customHeight="1">
      <c r="A37" s="1"/>
      <c r="B37" s="605" t="s">
        <v>543</v>
      </c>
      <c r="C37" s="605"/>
      <c r="D37" s="606">
        <v>25</v>
      </c>
      <c r="E37" s="606"/>
      <c r="F37" s="607">
        <v>56176.926029157992</v>
      </c>
      <c r="G37" s="607"/>
      <c r="H37" s="608" t="s">
        <v>923</v>
      </c>
      <c r="I37" s="608"/>
      <c r="J37" s="608"/>
      <c r="K37" s="608"/>
      <c r="L37" s="606">
        <v>13</v>
      </c>
      <c r="M37" s="606"/>
      <c r="N37" s="607">
        <v>36819.305549487995</v>
      </c>
      <c r="O37" s="607"/>
      <c r="P37" s="189"/>
    </row>
    <row r="38" spans="1:16" ht="15" customHeight="1">
      <c r="B38" s="88" t="s">
        <v>946</v>
      </c>
      <c r="C38" s="404"/>
      <c r="D38" s="404"/>
      <c r="E38" s="404"/>
      <c r="F38" s="404"/>
      <c r="G38" s="404"/>
      <c r="H38" s="405"/>
      <c r="I38" s="405"/>
      <c r="J38" s="405"/>
      <c r="K38" s="405"/>
      <c r="L38" s="406"/>
      <c r="M38" s="406"/>
      <c r="N38" s="406"/>
      <c r="O38" s="406"/>
    </row>
    <row r="39" spans="1:16" ht="15" customHeight="1">
      <c r="B39" s="88"/>
      <c r="C39" s="404"/>
      <c r="D39" s="404"/>
      <c r="E39" s="404"/>
      <c r="F39" s="404"/>
      <c r="G39" s="404"/>
      <c r="H39" s="405"/>
      <c r="I39" s="405"/>
      <c r="J39" s="405"/>
      <c r="K39" s="405"/>
      <c r="L39" s="406"/>
      <c r="M39" s="406"/>
      <c r="N39" s="406"/>
      <c r="O39" s="406"/>
      <c r="P39" s="6"/>
    </row>
    <row r="40" spans="1:16" ht="14.5">
      <c r="B40" s="324" t="s">
        <v>1053</v>
      </c>
      <c r="C40" s="324"/>
    </row>
    <row r="41" spans="1:16" ht="15" customHeight="1">
      <c r="B41" s="597" t="s">
        <v>535</v>
      </c>
      <c r="C41" s="597">
        <v>2023</v>
      </c>
      <c r="D41" s="597"/>
      <c r="E41" s="597"/>
      <c r="F41" s="597"/>
      <c r="G41" s="597"/>
      <c r="H41" s="597" t="s">
        <v>535</v>
      </c>
      <c r="I41" s="597">
        <v>2024</v>
      </c>
      <c r="J41" s="597"/>
      <c r="K41" s="597"/>
      <c r="L41" s="597"/>
      <c r="M41" s="597"/>
      <c r="N41" s="597"/>
      <c r="O41" s="597"/>
      <c r="P41" s="6"/>
    </row>
    <row r="42" spans="1:16" ht="28.5" customHeight="1">
      <c r="B42" s="597"/>
      <c r="C42" s="127" t="s">
        <v>553</v>
      </c>
      <c r="D42" s="597" t="s">
        <v>524</v>
      </c>
      <c r="E42" s="597"/>
      <c r="F42" s="597" t="s">
        <v>933</v>
      </c>
      <c r="G42" s="597"/>
      <c r="H42" s="597"/>
      <c r="I42" s="597" t="s">
        <v>553</v>
      </c>
      <c r="J42" s="597"/>
      <c r="K42" s="597"/>
      <c r="L42" s="597" t="s">
        <v>524</v>
      </c>
      <c r="M42" s="597"/>
      <c r="N42" s="597" t="s">
        <v>933</v>
      </c>
      <c r="O42" s="597"/>
    </row>
    <row r="43" spans="1:16" ht="15" customHeight="1">
      <c r="A43" s="1"/>
      <c r="B43" s="327">
        <v>1</v>
      </c>
      <c r="C43" s="413" t="s">
        <v>567</v>
      </c>
      <c r="D43" s="411">
        <v>3</v>
      </c>
      <c r="E43" s="411"/>
      <c r="F43" s="412">
        <v>4000</v>
      </c>
      <c r="G43" s="412"/>
      <c r="H43" s="327">
        <v>1</v>
      </c>
      <c r="I43" s="413" t="s">
        <v>567</v>
      </c>
      <c r="J43" s="413"/>
      <c r="K43" s="413"/>
      <c r="L43" s="414">
        <v>1</v>
      </c>
      <c r="M43" s="414"/>
      <c r="N43" s="415">
        <v>1000</v>
      </c>
      <c r="O43" s="415"/>
    </row>
    <row r="44" spans="1:16" ht="15" customHeight="1">
      <c r="A44" s="1"/>
      <c r="B44" s="327">
        <v>2</v>
      </c>
      <c r="C44" s="413" t="s">
        <v>557</v>
      </c>
      <c r="D44" s="414">
        <v>2</v>
      </c>
      <c r="E44" s="414"/>
      <c r="F44" s="415">
        <v>4000</v>
      </c>
      <c r="G44" s="415"/>
      <c r="H44" s="327">
        <v>2</v>
      </c>
      <c r="I44" s="413" t="s">
        <v>557</v>
      </c>
      <c r="J44" s="413"/>
      <c r="K44" s="413"/>
      <c r="L44" s="414">
        <v>3</v>
      </c>
      <c r="M44" s="414"/>
      <c r="N44" s="415">
        <v>4500</v>
      </c>
      <c r="O44" s="415"/>
    </row>
    <row r="45" spans="1:16" ht="15" customHeight="1">
      <c r="A45" s="1"/>
      <c r="B45" s="327">
        <v>3</v>
      </c>
      <c r="C45" s="413" t="s">
        <v>563</v>
      </c>
      <c r="D45" s="414">
        <v>1</v>
      </c>
      <c r="E45" s="414"/>
      <c r="F45" s="415">
        <v>2433.6</v>
      </c>
      <c r="G45" s="415"/>
      <c r="H45" s="327">
        <v>3</v>
      </c>
      <c r="I45" s="413" t="s">
        <v>563</v>
      </c>
      <c r="J45" s="413"/>
      <c r="K45" s="413"/>
      <c r="L45" s="414">
        <v>2</v>
      </c>
      <c r="M45" s="414"/>
      <c r="N45" s="415">
        <v>1677.46</v>
      </c>
      <c r="O45" s="415"/>
    </row>
    <row r="46" spans="1:16" ht="15" customHeight="1">
      <c r="A46" s="1"/>
      <c r="B46" s="327">
        <v>4</v>
      </c>
      <c r="C46" s="413" t="s">
        <v>581</v>
      </c>
      <c r="D46" s="414">
        <v>0</v>
      </c>
      <c r="E46" s="414"/>
      <c r="F46" s="415">
        <v>0</v>
      </c>
      <c r="G46" s="415"/>
      <c r="H46" s="327">
        <v>4</v>
      </c>
      <c r="I46" s="413" t="s">
        <v>581</v>
      </c>
      <c r="J46" s="413"/>
      <c r="K46" s="413"/>
      <c r="L46" s="414">
        <v>0</v>
      </c>
      <c r="M46" s="414"/>
      <c r="N46" s="415">
        <v>0</v>
      </c>
      <c r="O46" s="415"/>
    </row>
    <row r="47" spans="1:16" ht="15" customHeight="1">
      <c r="A47" s="1"/>
      <c r="B47" s="327">
        <v>5</v>
      </c>
      <c r="C47" s="413" t="s">
        <v>555</v>
      </c>
      <c r="D47" s="414">
        <v>0</v>
      </c>
      <c r="E47" s="414"/>
      <c r="F47" s="415">
        <v>0</v>
      </c>
      <c r="G47" s="415"/>
      <c r="H47" s="327">
        <v>5</v>
      </c>
      <c r="I47" s="413" t="s">
        <v>555</v>
      </c>
      <c r="J47" s="413"/>
      <c r="K47" s="413"/>
      <c r="L47" s="414">
        <v>0</v>
      </c>
      <c r="M47" s="414"/>
      <c r="N47" s="415">
        <v>0</v>
      </c>
      <c r="O47" s="415"/>
    </row>
    <row r="48" spans="1:16" ht="15" customHeight="1">
      <c r="A48" s="1"/>
      <c r="B48" s="327">
        <v>6</v>
      </c>
      <c r="C48" s="413" t="s">
        <v>584</v>
      </c>
      <c r="D48" s="414">
        <v>0</v>
      </c>
      <c r="E48" s="414"/>
      <c r="F48" s="415">
        <v>0</v>
      </c>
      <c r="G48" s="415"/>
      <c r="H48" s="327">
        <v>6</v>
      </c>
      <c r="I48" s="413" t="s">
        <v>584</v>
      </c>
      <c r="J48" s="413"/>
      <c r="K48" s="413"/>
      <c r="L48" s="414">
        <v>0</v>
      </c>
      <c r="M48" s="414"/>
      <c r="N48" s="415">
        <v>0</v>
      </c>
      <c r="O48" s="415"/>
    </row>
    <row r="49" spans="1:19" ht="15" customHeight="1">
      <c r="A49" s="1"/>
      <c r="B49" s="327">
        <v>7</v>
      </c>
      <c r="C49" s="413" t="s">
        <v>597</v>
      </c>
      <c r="D49" s="414">
        <v>9</v>
      </c>
      <c r="E49" s="414"/>
      <c r="F49" s="415">
        <v>7535.19</v>
      </c>
      <c r="G49" s="415"/>
      <c r="H49" s="327">
        <v>7</v>
      </c>
      <c r="I49" s="413" t="s">
        <v>597</v>
      </c>
      <c r="J49" s="413"/>
      <c r="K49" s="413"/>
      <c r="L49" s="414">
        <v>1</v>
      </c>
      <c r="M49" s="414"/>
      <c r="N49" s="415">
        <v>700</v>
      </c>
      <c r="O49" s="415"/>
    </row>
    <row r="50" spans="1:19" ht="15" customHeight="1">
      <c r="A50" s="1"/>
      <c r="B50" s="327">
        <v>8</v>
      </c>
      <c r="C50" s="413" t="s">
        <v>599</v>
      </c>
      <c r="D50" s="414">
        <v>1</v>
      </c>
      <c r="E50" s="414"/>
      <c r="F50" s="415">
        <v>499.9</v>
      </c>
      <c r="G50" s="415"/>
      <c r="H50" s="327">
        <v>8</v>
      </c>
      <c r="I50" s="413" t="s">
        <v>599</v>
      </c>
      <c r="J50" s="413"/>
      <c r="K50" s="413"/>
      <c r="L50" s="414">
        <v>1</v>
      </c>
      <c r="M50" s="414"/>
      <c r="N50" s="415">
        <v>500</v>
      </c>
      <c r="O50" s="415"/>
    </row>
    <row r="51" spans="1:19" ht="15" customHeight="1">
      <c r="A51" s="1"/>
      <c r="B51" s="327">
        <v>9</v>
      </c>
      <c r="C51" s="413" t="s">
        <v>561</v>
      </c>
      <c r="D51" s="414">
        <v>0</v>
      </c>
      <c r="E51" s="414"/>
      <c r="F51" s="415">
        <v>0</v>
      </c>
      <c r="G51" s="415"/>
      <c r="H51" s="327">
        <v>9</v>
      </c>
      <c r="I51" s="413" t="s">
        <v>561</v>
      </c>
      <c r="J51" s="413"/>
      <c r="K51" s="413"/>
      <c r="L51" s="414">
        <v>0</v>
      </c>
      <c r="M51" s="414"/>
      <c r="N51" s="415">
        <v>0</v>
      </c>
      <c r="O51" s="415"/>
    </row>
    <row r="52" spans="1:19" ht="15" customHeight="1">
      <c r="A52" s="1"/>
      <c r="B52" s="327">
        <v>10</v>
      </c>
      <c r="C52" s="413" t="s">
        <v>575</v>
      </c>
      <c r="D52" s="414">
        <v>1</v>
      </c>
      <c r="E52" s="414"/>
      <c r="F52" s="415">
        <v>339.89499999999998</v>
      </c>
      <c r="G52" s="415"/>
      <c r="H52" s="327">
        <v>10</v>
      </c>
      <c r="I52" s="413" t="s">
        <v>575</v>
      </c>
      <c r="J52" s="413"/>
      <c r="K52" s="413"/>
      <c r="L52" s="414">
        <v>1</v>
      </c>
      <c r="M52" s="414"/>
      <c r="N52" s="415">
        <v>600</v>
      </c>
      <c r="O52" s="415"/>
    </row>
    <row r="53" spans="1:19" ht="15" customHeight="1">
      <c r="A53" s="1"/>
      <c r="B53" s="327">
        <v>11</v>
      </c>
      <c r="C53" s="413" t="s">
        <v>690</v>
      </c>
      <c r="D53" s="414">
        <v>0</v>
      </c>
      <c r="E53" s="414"/>
      <c r="F53" s="415">
        <v>0</v>
      </c>
      <c r="G53" s="415"/>
      <c r="H53" s="327">
        <v>11</v>
      </c>
      <c r="I53" s="413" t="s">
        <v>690</v>
      </c>
      <c r="J53" s="413"/>
      <c r="K53" s="413"/>
      <c r="L53" s="414">
        <v>0</v>
      </c>
      <c r="M53" s="414"/>
      <c r="N53" s="415">
        <v>0</v>
      </c>
      <c r="O53" s="415"/>
    </row>
    <row r="54" spans="1:19" ht="15" customHeight="1">
      <c r="A54" s="1"/>
      <c r="B54" s="399"/>
      <c r="C54" s="399" t="s">
        <v>543</v>
      </c>
      <c r="D54" s="416">
        <v>17</v>
      </c>
      <c r="E54" s="416"/>
      <c r="F54" s="417">
        <v>18808.585000000003</v>
      </c>
      <c r="G54" s="417"/>
      <c r="H54" s="418" t="s">
        <v>543</v>
      </c>
      <c r="I54" s="418"/>
      <c r="J54" s="418"/>
      <c r="K54" s="418"/>
      <c r="L54" s="416">
        <v>9</v>
      </c>
      <c r="M54" s="416"/>
      <c r="N54" s="417">
        <v>8977.4599999999991</v>
      </c>
      <c r="O54" s="417"/>
    </row>
    <row r="55" spans="1:19" ht="15" customHeight="1">
      <c r="B55" s="88" t="s">
        <v>946</v>
      </c>
      <c r="D55" s="226"/>
    </row>
    <row r="56" spans="1:19" ht="15" customHeight="1">
      <c r="B56" s="88"/>
      <c r="D56" s="226"/>
      <c r="N56" s="40"/>
      <c r="O56" s="40"/>
    </row>
    <row r="57" spans="1:19" ht="15" customHeight="1">
      <c r="B57" s="324" t="s">
        <v>1054</v>
      </c>
      <c r="C57" s="324"/>
      <c r="D57" s="324"/>
      <c r="E57" s="324"/>
      <c r="F57" s="324"/>
      <c r="G57" s="324"/>
    </row>
    <row r="58" spans="1:19" ht="15" customHeight="1">
      <c r="B58" s="597" t="s">
        <v>535</v>
      </c>
      <c r="C58" s="565">
        <v>2023</v>
      </c>
      <c r="D58" s="567"/>
      <c r="E58" s="567"/>
      <c r="F58" s="567"/>
      <c r="G58" s="567"/>
      <c r="H58" s="567"/>
      <c r="I58" s="567"/>
      <c r="J58" s="566"/>
      <c r="K58" s="482" t="s">
        <v>535</v>
      </c>
      <c r="L58" s="487">
        <v>2024</v>
      </c>
      <c r="M58" s="488"/>
      <c r="N58" s="488"/>
      <c r="O58" s="488"/>
      <c r="P58" s="488"/>
      <c r="Q58" s="488"/>
      <c r="R58" s="488"/>
      <c r="S58" s="489"/>
    </row>
    <row r="59" spans="1:19" ht="26">
      <c r="B59" s="597"/>
      <c r="C59" s="127" t="s">
        <v>553</v>
      </c>
      <c r="D59" s="597" t="s">
        <v>524</v>
      </c>
      <c r="E59" s="597"/>
      <c r="F59" s="598" t="s">
        <v>1055</v>
      </c>
      <c r="G59" s="597"/>
      <c r="H59" s="127" t="s">
        <v>524</v>
      </c>
      <c r="I59" s="599" t="s">
        <v>1056</v>
      </c>
      <c r="J59" s="600"/>
      <c r="K59" s="483"/>
      <c r="L59" s="487" t="s">
        <v>553</v>
      </c>
      <c r="M59" s="489"/>
      <c r="N59" s="601" t="s">
        <v>524</v>
      </c>
      <c r="O59" s="602"/>
      <c r="P59" s="617" t="s">
        <v>1055</v>
      </c>
      <c r="Q59" s="618"/>
      <c r="R59" s="127" t="s">
        <v>524</v>
      </c>
      <c r="S59" s="421" t="s">
        <v>1056</v>
      </c>
    </row>
    <row r="60" spans="1:19" ht="15" customHeight="1">
      <c r="B60" s="327">
        <v>1</v>
      </c>
      <c r="C60" s="413" t="s">
        <v>567</v>
      </c>
      <c r="D60" s="367">
        <v>3</v>
      </c>
      <c r="E60" s="367"/>
      <c r="F60" s="333">
        <v>1750</v>
      </c>
      <c r="G60" s="333"/>
      <c r="H60" s="424">
        <v>0</v>
      </c>
      <c r="J60" s="333">
        <v>0</v>
      </c>
      <c r="K60" s="327">
        <v>1</v>
      </c>
      <c r="L60" s="413" t="s">
        <v>567</v>
      </c>
      <c r="M60" s="413"/>
      <c r="N60" s="367">
        <v>11</v>
      </c>
      <c r="O60" s="367"/>
      <c r="P60" s="333">
        <v>11500</v>
      </c>
      <c r="Q60" s="333"/>
      <c r="R60" s="424">
        <v>0</v>
      </c>
      <c r="S60" s="333">
        <v>0</v>
      </c>
    </row>
    <row r="61" spans="1:19" ht="15" customHeight="1">
      <c r="B61" s="327">
        <v>2</v>
      </c>
      <c r="C61" s="413" t="s">
        <v>557</v>
      </c>
      <c r="D61" s="367">
        <v>29</v>
      </c>
      <c r="E61" s="367"/>
      <c r="F61" s="333">
        <v>40006.300000000003</v>
      </c>
      <c r="G61" s="333"/>
      <c r="H61" s="424">
        <v>4</v>
      </c>
      <c r="J61" s="333">
        <v>325</v>
      </c>
      <c r="K61" s="327">
        <v>2</v>
      </c>
      <c r="L61" s="413" t="s">
        <v>557</v>
      </c>
      <c r="M61" s="413"/>
      <c r="N61" s="367">
        <v>27</v>
      </c>
      <c r="O61" s="367"/>
      <c r="P61" s="333">
        <v>47254.728999999999</v>
      </c>
      <c r="Q61" s="333"/>
      <c r="R61" s="424">
        <v>7</v>
      </c>
      <c r="S61" s="333">
        <v>146.67849999999999</v>
      </c>
    </row>
    <row r="62" spans="1:19" ht="15" customHeight="1">
      <c r="B62" s="327">
        <v>3</v>
      </c>
      <c r="C62" s="413" t="s">
        <v>563</v>
      </c>
      <c r="D62" s="367">
        <v>2</v>
      </c>
      <c r="E62" s="367"/>
      <c r="F62" s="333">
        <v>350</v>
      </c>
      <c r="G62" s="333"/>
      <c r="H62" s="424">
        <v>0</v>
      </c>
      <c r="J62" s="333">
        <v>0</v>
      </c>
      <c r="K62" s="327">
        <v>3</v>
      </c>
      <c r="L62" s="413" t="s">
        <v>563</v>
      </c>
      <c r="M62" s="413"/>
      <c r="N62" s="367">
        <v>0</v>
      </c>
      <c r="O62" s="367"/>
      <c r="P62" s="333">
        <v>0</v>
      </c>
      <c r="Q62" s="333"/>
      <c r="R62" s="424">
        <v>0</v>
      </c>
      <c r="S62" s="333">
        <v>0</v>
      </c>
    </row>
    <row r="63" spans="1:19" ht="15" customHeight="1">
      <c r="B63" s="327">
        <v>4</v>
      </c>
      <c r="C63" s="413" t="s">
        <v>581</v>
      </c>
      <c r="D63" s="367">
        <v>3</v>
      </c>
      <c r="E63" s="367"/>
      <c r="F63" s="333">
        <v>2000</v>
      </c>
      <c r="G63" s="333"/>
      <c r="H63" s="424">
        <v>0</v>
      </c>
      <c r="J63" s="333">
        <v>0</v>
      </c>
      <c r="K63" s="327">
        <v>4</v>
      </c>
      <c r="L63" s="413" t="s">
        <v>581</v>
      </c>
      <c r="M63" s="413"/>
      <c r="N63" s="367">
        <v>2</v>
      </c>
      <c r="O63" s="367"/>
      <c r="P63" s="333">
        <v>700</v>
      </c>
      <c r="Q63" s="333"/>
      <c r="R63" s="424">
        <v>0</v>
      </c>
      <c r="S63" s="333">
        <v>0</v>
      </c>
    </row>
    <row r="64" spans="1:19" ht="15" customHeight="1">
      <c r="B64" s="327">
        <v>5</v>
      </c>
      <c r="C64" s="413" t="s">
        <v>555</v>
      </c>
      <c r="D64" s="367">
        <v>2</v>
      </c>
      <c r="E64" s="367"/>
      <c r="F64" s="333">
        <v>1700</v>
      </c>
      <c r="G64" s="333"/>
      <c r="H64" s="424">
        <v>0</v>
      </c>
      <c r="J64" s="333">
        <v>0</v>
      </c>
      <c r="K64" s="327">
        <v>5</v>
      </c>
      <c r="L64" s="413" t="s">
        <v>555</v>
      </c>
      <c r="M64" s="413"/>
      <c r="N64" s="367">
        <v>4</v>
      </c>
      <c r="O64" s="367"/>
      <c r="P64" s="333">
        <v>2800</v>
      </c>
      <c r="Q64" s="333"/>
      <c r="R64" s="424">
        <v>0</v>
      </c>
      <c r="S64" s="333">
        <v>0</v>
      </c>
    </row>
    <row r="65" spans="2:19" ht="15" customHeight="1">
      <c r="B65" s="327">
        <v>6</v>
      </c>
      <c r="C65" s="413" t="s">
        <v>584</v>
      </c>
      <c r="D65" s="367">
        <v>1</v>
      </c>
      <c r="E65" s="367"/>
      <c r="F65" s="333">
        <v>400</v>
      </c>
      <c r="G65" s="333"/>
      <c r="H65" s="424">
        <v>0</v>
      </c>
      <c r="J65" s="333">
        <v>0</v>
      </c>
      <c r="K65" s="327">
        <v>6</v>
      </c>
      <c r="L65" s="413" t="s">
        <v>584</v>
      </c>
      <c r="M65" s="413"/>
      <c r="N65" s="367">
        <v>0</v>
      </c>
      <c r="O65" s="367"/>
      <c r="P65" s="333">
        <v>0</v>
      </c>
      <c r="Q65" s="333"/>
      <c r="R65" s="424">
        <v>0</v>
      </c>
      <c r="S65" s="333">
        <v>0</v>
      </c>
    </row>
    <row r="66" spans="2:19" ht="15" customHeight="1">
      <c r="B66" s="327">
        <v>7</v>
      </c>
      <c r="C66" s="413" t="s">
        <v>597</v>
      </c>
      <c r="D66" s="367">
        <v>48</v>
      </c>
      <c r="E66" s="367"/>
      <c r="F66" s="333">
        <v>61658.089000000007</v>
      </c>
      <c r="G66" s="333"/>
      <c r="H66" s="424">
        <v>0</v>
      </c>
      <c r="J66" s="333">
        <v>0</v>
      </c>
      <c r="K66" s="327">
        <v>7</v>
      </c>
      <c r="L66" s="413" t="s">
        <v>597</v>
      </c>
      <c r="M66" s="413"/>
      <c r="N66" s="367">
        <v>67</v>
      </c>
      <c r="O66" s="367"/>
      <c r="P66" s="333">
        <v>76539.054999999993</v>
      </c>
      <c r="Q66" s="333"/>
      <c r="R66" s="424">
        <v>0</v>
      </c>
      <c r="S66" s="333">
        <v>0</v>
      </c>
    </row>
    <row r="67" spans="2:19" ht="15" customHeight="1">
      <c r="B67" s="327">
        <v>8</v>
      </c>
      <c r="C67" s="413" t="s">
        <v>599</v>
      </c>
      <c r="D67" s="367">
        <v>1</v>
      </c>
      <c r="E67" s="367"/>
      <c r="F67" s="333">
        <v>900</v>
      </c>
      <c r="G67" s="333"/>
      <c r="H67" s="424">
        <v>0</v>
      </c>
      <c r="J67" s="333">
        <v>0</v>
      </c>
      <c r="K67" s="327">
        <v>8</v>
      </c>
      <c r="L67" s="413" t="s">
        <v>599</v>
      </c>
      <c r="M67" s="413"/>
      <c r="N67" s="367">
        <v>1</v>
      </c>
      <c r="O67" s="367"/>
      <c r="P67" s="333">
        <v>1300</v>
      </c>
      <c r="Q67" s="333"/>
      <c r="R67" s="424">
        <v>0</v>
      </c>
      <c r="S67" s="333">
        <v>0</v>
      </c>
    </row>
    <row r="68" spans="2:19" ht="15" customHeight="1">
      <c r="B68" s="327">
        <v>9</v>
      </c>
      <c r="C68" s="413" t="s">
        <v>561</v>
      </c>
      <c r="D68" s="367">
        <v>0</v>
      </c>
      <c r="E68" s="367"/>
      <c r="F68" s="333">
        <v>0</v>
      </c>
      <c r="G68" s="333"/>
      <c r="H68" s="424">
        <v>0</v>
      </c>
      <c r="J68" s="333">
        <v>0</v>
      </c>
      <c r="K68" s="327">
        <v>9</v>
      </c>
      <c r="L68" s="413" t="s">
        <v>561</v>
      </c>
      <c r="M68" s="413"/>
      <c r="N68" s="367">
        <v>0</v>
      </c>
      <c r="O68" s="367"/>
      <c r="P68" s="333">
        <v>0</v>
      </c>
      <c r="Q68" s="333"/>
      <c r="R68" s="424">
        <v>0</v>
      </c>
      <c r="S68" s="333">
        <v>0</v>
      </c>
    </row>
    <row r="69" spans="2:19" ht="15" customHeight="1">
      <c r="B69" s="327">
        <v>10</v>
      </c>
      <c r="C69" s="413" t="s">
        <v>575</v>
      </c>
      <c r="D69" s="367">
        <v>9</v>
      </c>
      <c r="E69" s="367"/>
      <c r="F69" s="333">
        <v>11714.6</v>
      </c>
      <c r="G69" s="333"/>
      <c r="H69" s="424">
        <v>0</v>
      </c>
      <c r="J69" s="333">
        <v>0</v>
      </c>
      <c r="K69" s="327">
        <v>10</v>
      </c>
      <c r="L69" s="413" t="s">
        <v>575</v>
      </c>
      <c r="M69" s="413"/>
      <c r="N69" s="367">
        <v>11</v>
      </c>
      <c r="O69" s="367"/>
      <c r="P69" s="333">
        <v>8564.0849999999991</v>
      </c>
      <c r="Q69" s="333"/>
      <c r="R69" s="424">
        <v>0</v>
      </c>
      <c r="S69" s="333">
        <v>0</v>
      </c>
    </row>
    <row r="70" spans="2:19" ht="15" customHeight="1">
      <c r="B70" s="327">
        <v>11</v>
      </c>
      <c r="C70" s="413" t="s">
        <v>690</v>
      </c>
      <c r="D70" s="367">
        <v>1</v>
      </c>
      <c r="E70" s="367"/>
      <c r="F70" s="333">
        <v>550</v>
      </c>
      <c r="G70" s="333"/>
      <c r="H70" s="424">
        <v>0</v>
      </c>
      <c r="J70" s="333">
        <v>0</v>
      </c>
      <c r="K70" s="327">
        <v>11</v>
      </c>
      <c r="L70" s="413" t="s">
        <v>690</v>
      </c>
      <c r="M70" s="413"/>
      <c r="N70" s="367">
        <v>5</v>
      </c>
      <c r="O70" s="367"/>
      <c r="P70" s="333">
        <v>4000</v>
      </c>
      <c r="Q70" s="333"/>
      <c r="R70" s="424">
        <v>0</v>
      </c>
      <c r="S70" s="333">
        <v>0</v>
      </c>
    </row>
    <row r="71" spans="2:19" ht="15" customHeight="1">
      <c r="B71" s="399"/>
      <c r="C71" s="399" t="s">
        <v>543</v>
      </c>
      <c r="D71" s="416">
        <v>99</v>
      </c>
      <c r="E71" s="416"/>
      <c r="F71" s="417">
        <v>121028.98900000002</v>
      </c>
      <c r="G71" s="417"/>
      <c r="H71" s="416">
        <v>4</v>
      </c>
      <c r="I71" s="417">
        <v>325</v>
      </c>
      <c r="J71" s="417"/>
      <c r="K71" s="437" t="s">
        <v>543</v>
      </c>
      <c r="L71" s="437"/>
      <c r="M71" s="437"/>
      <c r="N71" s="416">
        <v>128</v>
      </c>
      <c r="O71" s="416"/>
      <c r="P71" s="417">
        <v>152657.86899999998</v>
      </c>
      <c r="Q71" s="417"/>
      <c r="R71" s="438">
        <v>7</v>
      </c>
      <c r="S71" s="450">
        <v>146.67849999999999</v>
      </c>
    </row>
    <row r="72" spans="2:19" ht="15" customHeight="1">
      <c r="B72" s="88"/>
      <c r="D72" s="226"/>
      <c r="O72" s="189"/>
    </row>
    <row r="73" spans="2:19" ht="15" customHeight="1">
      <c r="B73" s="88"/>
      <c r="D73" s="226"/>
      <c r="O73" s="189"/>
    </row>
    <row r="74" spans="2:19" ht="15" customHeight="1">
      <c r="B74" s="88"/>
      <c r="D74" s="226"/>
      <c r="O74" s="189"/>
    </row>
    <row r="75" spans="2:19" ht="15" customHeight="1">
      <c r="B75" s="88"/>
      <c r="D75" s="226"/>
      <c r="O75" s="189"/>
    </row>
    <row r="76" spans="2:19" ht="15" customHeight="1">
      <c r="B76" s="88"/>
      <c r="D76" s="226"/>
      <c r="O76" s="189"/>
    </row>
    <row r="77" spans="2:19" ht="15" customHeight="1">
      <c r="B77" s="88"/>
      <c r="D77" s="226"/>
      <c r="O77" s="189"/>
    </row>
    <row r="78" spans="2:19" ht="15" customHeight="1">
      <c r="B78" s="88"/>
      <c r="D78" s="226"/>
      <c r="O78" s="189"/>
    </row>
    <row r="79" spans="2:19" ht="15" customHeight="1">
      <c r="B79" s="88"/>
      <c r="D79" s="226"/>
      <c r="O79" s="189"/>
    </row>
    <row r="80" spans="2:19" ht="15" customHeight="1">
      <c r="B80" s="88"/>
      <c r="D80" s="226"/>
      <c r="O80" s="189"/>
    </row>
    <row r="81" spans="1:19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</row>
    <row r="82" spans="1:19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5"/>
      <c r="L82" s="395"/>
      <c r="M82" s="44"/>
      <c r="N82" s="44"/>
      <c r="O82" s="44"/>
      <c r="P82" s="44"/>
      <c r="Q82" s="44"/>
      <c r="R82" s="44"/>
      <c r="S82" s="117" t="s">
        <v>1057</v>
      </c>
    </row>
    <row r="84" spans="1:19" ht="15" customHeight="1">
      <c r="O84" s="426"/>
    </row>
  </sheetData>
  <mergeCells count="142"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9:E9"/>
    <mergeCell ref="F9:G9"/>
    <mergeCell ref="L9:M9"/>
    <mergeCell ref="N9:O9"/>
    <mergeCell ref="D10:E10"/>
    <mergeCell ref="F10:G10"/>
    <mergeCell ref="L10:M10"/>
    <mergeCell ref="N10:O10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Q78"/>
  <sheetViews>
    <sheetView view="pageBreakPreview" zoomScaleNormal="145" zoomScaleSheetLayoutView="100" workbookViewId="0">
      <selection activeCell="K49" sqref="K49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11.453125" bestFit="1" customWidth="1"/>
    <col min="11" max="11" width="9.81640625" bestFit="1" customWidth="1"/>
  </cols>
  <sheetData>
    <row r="1" spans="1:43" ht="12.75" customHeight="1">
      <c r="A1" s="1"/>
    </row>
    <row r="2" spans="1:43">
      <c r="A2" s="1"/>
      <c r="H2" s="9"/>
      <c r="I2" s="10" t="s">
        <v>0</v>
      </c>
    </row>
    <row r="3" spans="1:43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</row>
    <row r="4" spans="1:43" ht="12.65" customHeight="1">
      <c r="K4" s="16"/>
      <c r="L4" s="16"/>
    </row>
    <row r="5" spans="1:43">
      <c r="K5" s="19"/>
    </row>
    <row r="6" spans="1:43">
      <c r="K6" s="19"/>
      <c r="L6" s="20"/>
    </row>
    <row r="7" spans="1:43">
      <c r="K7" s="19"/>
      <c r="L7" s="20"/>
    </row>
    <row r="8" spans="1:43">
      <c r="K8" s="19"/>
      <c r="L8" s="20"/>
    </row>
    <row r="9" spans="1:43">
      <c r="D9" s="61"/>
      <c r="K9" s="19"/>
      <c r="L9" s="20"/>
    </row>
    <row r="10" spans="1:43">
      <c r="D10" s="61"/>
      <c r="K10" s="19"/>
      <c r="L10" s="20"/>
    </row>
    <row r="11" spans="1:43">
      <c r="D11" s="61"/>
      <c r="K11" s="19"/>
      <c r="L11" s="20"/>
    </row>
    <row r="12" spans="1:43">
      <c r="K12" s="19"/>
      <c r="L12" s="20"/>
    </row>
    <row r="13" spans="1:43">
      <c r="E13" s="62"/>
      <c r="K13" s="19"/>
      <c r="L13" s="20"/>
    </row>
    <row r="14" spans="1:43">
      <c r="E14" s="62"/>
      <c r="K14" s="19"/>
      <c r="L14" s="20"/>
    </row>
    <row r="15" spans="1:43">
      <c r="K15" s="19"/>
      <c r="L15" s="20"/>
    </row>
    <row r="16" spans="1:43" ht="14.5" customHeight="1">
      <c r="K16" s="19"/>
      <c r="L16" s="20"/>
    </row>
    <row r="17" spans="3:12" ht="15" customHeight="1">
      <c r="C17" s="474" t="s">
        <v>2</v>
      </c>
      <c r="D17" s="458"/>
      <c r="E17" s="458"/>
      <c r="F17" s="458"/>
      <c r="G17" s="458"/>
      <c r="K17" s="19"/>
      <c r="L17" s="20"/>
    </row>
    <row r="18" spans="3:12" ht="5.25" customHeight="1"/>
    <row r="19" spans="3:12" ht="14.25" customHeight="1">
      <c r="C19" s="475"/>
      <c r="D19" s="476"/>
      <c r="E19" s="477"/>
      <c r="F19" s="63">
        <v>2024</v>
      </c>
      <c r="G19" s="64">
        <v>2025</v>
      </c>
      <c r="H19" s="65"/>
      <c r="I19" s="65"/>
      <c r="K19" s="19"/>
      <c r="L19" s="20"/>
    </row>
    <row r="20" spans="3:12" ht="12.75" customHeight="1">
      <c r="C20" s="478" t="s">
        <v>3</v>
      </c>
      <c r="D20" s="479"/>
      <c r="E20" s="480"/>
      <c r="F20" s="66"/>
      <c r="G20" s="67"/>
      <c r="H20" s="65"/>
      <c r="I20" s="65"/>
      <c r="K20" s="19"/>
      <c r="L20" s="20"/>
    </row>
    <row r="21" spans="3:12">
      <c r="C21" s="465" t="s">
        <v>4</v>
      </c>
      <c r="D21" s="466"/>
      <c r="E21" s="467"/>
      <c r="F21" s="68">
        <v>7079.9049999999997</v>
      </c>
      <c r="G21" s="68">
        <v>7164.4290000000001</v>
      </c>
      <c r="H21" s="65"/>
      <c r="I21" s="65"/>
      <c r="K21" s="19"/>
      <c r="L21" s="20"/>
    </row>
    <row r="22" spans="3:12">
      <c r="C22" s="465" t="s">
        <v>5</v>
      </c>
      <c r="D22" s="466"/>
      <c r="E22" s="467"/>
      <c r="F22" s="69">
        <v>943</v>
      </c>
      <c r="G22" s="69">
        <v>943</v>
      </c>
      <c r="H22" s="65"/>
      <c r="I22" s="65"/>
      <c r="K22" s="19"/>
      <c r="L22" s="20"/>
    </row>
    <row r="23" spans="3:12" ht="16.5" customHeight="1">
      <c r="C23" s="465" t="s">
        <v>6</v>
      </c>
      <c r="D23" s="466"/>
      <c r="E23" s="467"/>
      <c r="F23" s="69">
        <v>41</v>
      </c>
      <c r="G23" s="69">
        <v>0</v>
      </c>
      <c r="H23" s="65"/>
      <c r="I23" s="65"/>
      <c r="K23" s="19"/>
      <c r="L23" s="20"/>
    </row>
    <row r="24" spans="3:12" ht="12.75" customHeight="1">
      <c r="C24" s="465" t="s">
        <v>7</v>
      </c>
      <c r="D24" s="466"/>
      <c r="E24" s="467"/>
      <c r="F24" s="69">
        <v>1</v>
      </c>
      <c r="G24" s="69">
        <v>0</v>
      </c>
      <c r="H24" s="65"/>
      <c r="I24" s="65"/>
      <c r="K24" s="19"/>
      <c r="L24" s="20"/>
    </row>
    <row r="25" spans="3:12" ht="12.75" customHeight="1">
      <c r="C25" s="465" t="s">
        <v>8</v>
      </c>
      <c r="D25" s="466"/>
      <c r="E25" s="467"/>
      <c r="F25" s="68">
        <v>12335.832712686501</v>
      </c>
      <c r="G25" s="68">
        <v>12444.884119943699</v>
      </c>
      <c r="H25" s="70"/>
      <c r="I25" s="71"/>
      <c r="K25" s="19"/>
      <c r="L25" s="20"/>
    </row>
    <row r="26" spans="3:12">
      <c r="C26" s="465" t="s">
        <v>9</v>
      </c>
      <c r="D26" s="466"/>
      <c r="E26" s="467"/>
      <c r="F26" s="68">
        <v>759.78274899522671</v>
      </c>
      <c r="G26" s="68">
        <v>766.4993914722653</v>
      </c>
      <c r="H26" s="65"/>
      <c r="I26" s="72"/>
      <c r="K26" s="19"/>
      <c r="L26" s="20"/>
    </row>
    <row r="27" spans="3:12">
      <c r="C27" s="465" t="s">
        <v>10</v>
      </c>
      <c r="D27" s="466"/>
      <c r="E27" s="467"/>
      <c r="F27" s="68">
        <v>4718.9086376060004</v>
      </c>
      <c r="G27" s="68">
        <v>38.394557138000003</v>
      </c>
      <c r="H27" s="65"/>
      <c r="I27" s="65"/>
      <c r="K27" s="19"/>
      <c r="L27" s="20"/>
    </row>
    <row r="28" spans="3:12">
      <c r="C28" s="465" t="s">
        <v>11</v>
      </c>
      <c r="D28" s="466"/>
      <c r="E28" s="467"/>
      <c r="F28" s="68">
        <v>3045.6860091014942</v>
      </c>
      <c r="G28" s="68">
        <v>16.82913986993</v>
      </c>
      <c r="H28" s="65"/>
      <c r="I28" s="65"/>
      <c r="K28" s="19"/>
      <c r="L28" s="20"/>
    </row>
    <row r="29" spans="3:12" ht="12.75" customHeight="1">
      <c r="C29" s="465" t="s">
        <v>12</v>
      </c>
      <c r="D29" s="466"/>
      <c r="E29" s="467"/>
      <c r="F29" s="68">
        <v>268224.71099999995</v>
      </c>
      <c r="G29" s="68">
        <v>2084.3469999999998</v>
      </c>
      <c r="H29" s="65"/>
      <c r="I29" s="65"/>
      <c r="K29" s="19"/>
      <c r="L29" s="20"/>
    </row>
    <row r="30" spans="3:12" ht="12" customHeight="1">
      <c r="C30" s="465" t="s">
        <v>13</v>
      </c>
      <c r="D30" s="466"/>
      <c r="E30" s="467"/>
      <c r="F30" s="69">
        <v>237</v>
      </c>
      <c r="G30" s="69">
        <v>2</v>
      </c>
      <c r="H30" s="65"/>
      <c r="I30" s="65"/>
      <c r="K30" s="19"/>
      <c r="L30" s="20"/>
    </row>
    <row r="31" spans="3:12" ht="12.75" customHeight="1">
      <c r="C31" s="462" t="s">
        <v>14</v>
      </c>
      <c r="D31" s="463"/>
      <c r="E31" s="464"/>
      <c r="F31" s="68"/>
      <c r="G31" s="68"/>
      <c r="H31" s="65"/>
      <c r="I31" s="65"/>
      <c r="K31" s="19"/>
      <c r="L31" s="20"/>
    </row>
    <row r="32" spans="3:12">
      <c r="C32" s="465" t="s">
        <v>15</v>
      </c>
      <c r="D32" s="466"/>
      <c r="E32" s="467"/>
      <c r="F32" s="68">
        <v>20875.917842388186</v>
      </c>
      <c r="G32" s="73">
        <v>19606.115854</v>
      </c>
      <c r="H32" s="65"/>
      <c r="I32" s="65"/>
      <c r="K32" s="19"/>
      <c r="L32" s="20"/>
    </row>
    <row r="33" spans="3:15">
      <c r="C33" s="465" t="s">
        <v>16</v>
      </c>
      <c r="D33" s="466"/>
      <c r="E33" s="467"/>
      <c r="F33" s="68">
        <v>12869.514097932519</v>
      </c>
      <c r="G33" s="73">
        <v>8418.9865674299999</v>
      </c>
      <c r="H33" s="65"/>
      <c r="I33" s="65"/>
      <c r="K33" s="19"/>
      <c r="L33" s="20"/>
    </row>
    <row r="34" spans="3:15" ht="12.75" customHeight="1">
      <c r="C34" s="465" t="s">
        <v>17</v>
      </c>
      <c r="D34" s="466"/>
      <c r="E34" s="467"/>
      <c r="F34" s="68">
        <v>1154.1271434599157</v>
      </c>
      <c r="G34" s="73">
        <v>1049.0705</v>
      </c>
      <c r="H34" s="65"/>
      <c r="I34" s="65"/>
      <c r="K34" s="19"/>
      <c r="L34" s="20"/>
    </row>
    <row r="35" spans="3:15">
      <c r="C35" s="462" t="s">
        <v>18</v>
      </c>
      <c r="D35" s="463"/>
      <c r="E35" s="464"/>
      <c r="F35" s="68" t="s">
        <v>19</v>
      </c>
      <c r="G35" s="73" t="s">
        <v>19</v>
      </c>
      <c r="H35" s="65"/>
      <c r="I35" s="65"/>
      <c r="K35" s="19"/>
      <c r="L35" s="20"/>
      <c r="M35" s="2"/>
      <c r="N35" s="2"/>
      <c r="O35" s="2"/>
    </row>
    <row r="36" spans="3:15">
      <c r="C36" s="462" t="s">
        <v>20</v>
      </c>
      <c r="D36" s="463"/>
      <c r="E36" s="464"/>
      <c r="F36" s="68">
        <v>6601.6662898887835</v>
      </c>
      <c r="G36" s="68">
        <v>6613.4916221817075</v>
      </c>
      <c r="H36" s="65"/>
      <c r="I36" s="32"/>
      <c r="K36" s="19"/>
      <c r="L36" s="20"/>
    </row>
    <row r="37" spans="3:15">
      <c r="C37" s="465" t="s">
        <v>21</v>
      </c>
      <c r="D37" s="466"/>
      <c r="E37" s="467"/>
      <c r="F37" s="68">
        <v>6114.4103050000003</v>
      </c>
      <c r="G37" s="68">
        <v>6126.5103049999998</v>
      </c>
      <c r="H37" s="74"/>
      <c r="I37" s="75"/>
      <c r="K37" s="19"/>
      <c r="L37" s="20"/>
    </row>
    <row r="38" spans="3:15" ht="12.75" customHeight="1">
      <c r="C38" s="465" t="s">
        <v>22</v>
      </c>
      <c r="D38" s="466"/>
      <c r="E38" s="467"/>
      <c r="F38" s="68">
        <v>487.25598488878296</v>
      </c>
      <c r="G38" s="68">
        <v>486.98131718170799</v>
      </c>
      <c r="H38" s="8"/>
      <c r="I38" s="76"/>
      <c r="K38" s="19"/>
      <c r="L38" s="20"/>
    </row>
    <row r="39" spans="3:15">
      <c r="C39" s="462" t="s">
        <v>23</v>
      </c>
      <c r="D39" s="463"/>
      <c r="E39" s="464"/>
      <c r="F39" s="68">
        <v>588.11529999999993</v>
      </c>
      <c r="G39" s="68">
        <v>588.11529999999993</v>
      </c>
      <c r="H39" s="8"/>
      <c r="I39" s="76"/>
      <c r="K39" s="19"/>
      <c r="L39" s="20"/>
    </row>
    <row r="40" spans="3:15" ht="12" customHeight="1">
      <c r="C40" s="465" t="s">
        <v>21</v>
      </c>
      <c r="D40" s="466"/>
      <c r="E40" s="467"/>
      <c r="F40" s="68">
        <v>502.09899999999999</v>
      </c>
      <c r="G40" s="68">
        <v>502.09899999999999</v>
      </c>
      <c r="H40" s="77"/>
      <c r="I40" s="65"/>
      <c r="K40" s="19"/>
      <c r="L40" s="20"/>
    </row>
    <row r="41" spans="3:15" ht="12.75" customHeight="1">
      <c r="C41" s="465" t="s">
        <v>22</v>
      </c>
      <c r="D41" s="466"/>
      <c r="E41" s="467"/>
      <c r="F41" s="68">
        <v>86.016300000000001</v>
      </c>
      <c r="G41" s="68">
        <v>86.016300000000001</v>
      </c>
      <c r="H41" s="76"/>
      <c r="I41" s="65"/>
      <c r="K41" s="19"/>
      <c r="L41" s="20"/>
    </row>
    <row r="42" spans="3:15" ht="11.25" customHeight="1">
      <c r="C42" s="462" t="s">
        <v>24</v>
      </c>
      <c r="D42" s="463"/>
      <c r="E42" s="464"/>
      <c r="F42" s="68"/>
      <c r="G42" s="78"/>
      <c r="H42" s="65"/>
      <c r="I42" s="65"/>
      <c r="K42" s="19"/>
      <c r="L42" s="20"/>
    </row>
    <row r="43" spans="3:15">
      <c r="C43" s="462" t="s">
        <v>25</v>
      </c>
      <c r="D43" s="463"/>
      <c r="E43" s="464"/>
      <c r="F43" s="68">
        <v>53.501586029087989</v>
      </c>
      <c r="G43" s="68">
        <v>0</v>
      </c>
      <c r="H43" s="65"/>
      <c r="I43" s="65"/>
      <c r="K43" s="19"/>
      <c r="L43" s="20"/>
    </row>
    <row r="44" spans="3:15">
      <c r="C44" s="465" t="s">
        <v>26</v>
      </c>
      <c r="D44" s="466"/>
      <c r="E44" s="467"/>
      <c r="F44" s="68">
        <v>16.682280479599999</v>
      </c>
      <c r="G44" s="68">
        <v>0</v>
      </c>
      <c r="H44" s="65"/>
      <c r="I44" s="65"/>
      <c r="K44" s="19"/>
      <c r="L44" s="20"/>
    </row>
    <row r="45" spans="3:15">
      <c r="C45" s="465" t="s">
        <v>27</v>
      </c>
      <c r="D45" s="466"/>
      <c r="E45" s="467"/>
      <c r="F45" s="68">
        <v>36.819305549487993</v>
      </c>
      <c r="G45" s="68">
        <v>0</v>
      </c>
      <c r="H45" s="65"/>
      <c r="I45" s="65"/>
      <c r="K45" s="19"/>
      <c r="L45" s="20"/>
    </row>
    <row r="46" spans="3:15">
      <c r="C46" s="462" t="s">
        <v>28</v>
      </c>
      <c r="D46" s="463"/>
      <c r="E46" s="464"/>
      <c r="F46" s="68">
        <v>929.93432899999993</v>
      </c>
      <c r="G46" s="68">
        <v>0</v>
      </c>
      <c r="H46" s="65"/>
      <c r="I46" s="65"/>
      <c r="K46" s="19"/>
      <c r="L46" s="20"/>
    </row>
    <row r="47" spans="3:15" ht="12.75" customHeight="1">
      <c r="C47" s="462" t="s">
        <v>29</v>
      </c>
      <c r="D47" s="463"/>
      <c r="E47" s="464"/>
      <c r="F47" s="68"/>
      <c r="G47" s="79"/>
      <c r="H47" s="65"/>
      <c r="I47" s="65"/>
      <c r="K47" s="19"/>
      <c r="L47" s="20"/>
    </row>
    <row r="48" spans="3:15">
      <c r="C48" s="465" t="s">
        <v>30</v>
      </c>
      <c r="D48" s="466"/>
      <c r="E48" s="467"/>
      <c r="F48" s="68">
        <v>768.29899999999998</v>
      </c>
      <c r="G48" s="80">
        <v>0</v>
      </c>
      <c r="H48" s="65"/>
      <c r="I48" s="65"/>
      <c r="K48" s="19"/>
      <c r="L48" s="20"/>
    </row>
    <row r="49" spans="1:12" ht="12.75" customHeight="1">
      <c r="C49" s="462" t="s">
        <v>31</v>
      </c>
      <c r="D49" s="463"/>
      <c r="E49" s="464"/>
      <c r="F49" s="68"/>
      <c r="G49" s="80"/>
      <c r="H49" s="65"/>
      <c r="I49" s="65"/>
      <c r="K49" s="19"/>
      <c r="L49" s="20"/>
    </row>
    <row r="50" spans="1:12" ht="11.25" customHeight="1">
      <c r="C50" s="465" t="s">
        <v>32</v>
      </c>
      <c r="D50" s="466"/>
      <c r="E50" s="467"/>
      <c r="F50" s="68">
        <v>139.23165899999995</v>
      </c>
      <c r="G50" s="81">
        <v>0</v>
      </c>
      <c r="H50" s="65"/>
      <c r="I50" s="72"/>
      <c r="K50" s="19"/>
      <c r="L50" s="20"/>
    </row>
    <row r="51" spans="1:12">
      <c r="C51" s="471" t="s">
        <v>33</v>
      </c>
      <c r="D51" s="472"/>
      <c r="E51" s="473"/>
      <c r="F51" s="68">
        <v>22.403670000000002</v>
      </c>
      <c r="G51" s="81">
        <v>0</v>
      </c>
      <c r="H51" s="65"/>
      <c r="I51" s="65"/>
      <c r="K51" s="19"/>
      <c r="L51" s="20"/>
    </row>
    <row r="52" spans="1:12" ht="13.5" customHeight="1">
      <c r="C52" s="462" t="s">
        <v>34</v>
      </c>
      <c r="D52" s="463"/>
      <c r="E52" s="464"/>
      <c r="F52" s="68">
        <v>146.67849999999999</v>
      </c>
      <c r="G52" s="80">
        <v>0</v>
      </c>
      <c r="H52" s="65"/>
      <c r="I52" s="65"/>
      <c r="K52" s="19"/>
      <c r="L52" s="20"/>
    </row>
    <row r="53" spans="1:12" ht="13.5" customHeight="1">
      <c r="C53" s="462" t="s">
        <v>31</v>
      </c>
      <c r="D53" s="463"/>
      <c r="E53" s="464"/>
      <c r="F53" s="68"/>
      <c r="G53" s="80"/>
      <c r="H53" s="65"/>
      <c r="I53" s="65"/>
      <c r="K53" s="19"/>
      <c r="L53" s="20"/>
    </row>
    <row r="54" spans="1:12" ht="13.5" customHeight="1">
      <c r="C54" s="465" t="s">
        <v>32</v>
      </c>
      <c r="D54" s="466"/>
      <c r="E54" s="467"/>
      <c r="F54" s="68">
        <v>146.67849999999999</v>
      </c>
      <c r="G54" s="81">
        <v>0</v>
      </c>
      <c r="H54" s="65"/>
      <c r="I54" s="65"/>
      <c r="K54" s="19"/>
      <c r="L54" s="20"/>
    </row>
    <row r="55" spans="1:12" ht="13.5" customHeight="1">
      <c r="C55" s="462" t="s">
        <v>35</v>
      </c>
      <c r="D55" s="463"/>
      <c r="E55" s="464"/>
      <c r="F55" s="68"/>
      <c r="G55" s="80"/>
      <c r="H55" s="65"/>
      <c r="I55" s="65"/>
    </row>
    <row r="56" spans="1:12" ht="13.5" customHeight="1">
      <c r="C56" s="465" t="s">
        <v>36</v>
      </c>
      <c r="D56" s="466"/>
      <c r="E56" s="467"/>
      <c r="F56" s="69">
        <v>42</v>
      </c>
      <c r="G56" s="82">
        <v>0</v>
      </c>
      <c r="H56" s="65"/>
      <c r="I56" s="65"/>
    </row>
    <row r="57" spans="1:12" ht="13.5" customHeight="1">
      <c r="C57" s="468" t="s">
        <v>37</v>
      </c>
      <c r="D57" s="469"/>
      <c r="E57" s="470"/>
      <c r="F57" s="83">
        <v>13</v>
      </c>
      <c r="G57" s="84">
        <v>0</v>
      </c>
      <c r="H57" s="65"/>
      <c r="I57" s="65"/>
    </row>
    <row r="58" spans="1:12" ht="13.5" customHeight="1">
      <c r="C58" s="85"/>
      <c r="D58" s="85"/>
      <c r="E58" s="85"/>
      <c r="F58" s="86"/>
      <c r="G58" s="87"/>
      <c r="H58" s="72"/>
      <c r="I58" s="65"/>
    </row>
    <row r="59" spans="1:12" ht="13.5" customHeight="1">
      <c r="C59" s="88" t="s">
        <v>38</v>
      </c>
      <c r="D59" s="85"/>
      <c r="E59" s="89"/>
      <c r="F59" s="90"/>
      <c r="G59" s="87"/>
      <c r="H59" s="72"/>
      <c r="I59" s="65"/>
    </row>
    <row r="60" spans="1:12" ht="13.5" customHeight="1">
      <c r="C60" s="439" t="s">
        <v>39</v>
      </c>
      <c r="D60" s="85"/>
      <c r="E60" s="85"/>
      <c r="F60" s="86"/>
      <c r="G60" s="87"/>
      <c r="H60" s="72"/>
      <c r="I60" s="65"/>
    </row>
    <row r="61" spans="1:12" ht="13.5" customHeight="1">
      <c r="C61" s="88" t="s">
        <v>40</v>
      </c>
      <c r="H61" s="72"/>
      <c r="I61" s="65"/>
    </row>
    <row r="62" spans="1:12" ht="13.5" customHeight="1">
      <c r="C62" s="88"/>
      <c r="H62" s="65"/>
      <c r="I62" s="65"/>
    </row>
    <row r="63" spans="1:12" ht="13.5" customHeight="1">
      <c r="A63" s="42"/>
      <c r="B63" s="42"/>
      <c r="C63" s="42"/>
      <c r="D63" s="42"/>
      <c r="E63" s="42"/>
      <c r="F63" s="42"/>
      <c r="G63" s="42"/>
      <c r="H63" s="42"/>
      <c r="I63" s="42"/>
    </row>
    <row r="64" spans="1:12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</row>
    <row r="65" spans="1:43" ht="10.5" customHeight="1"/>
    <row r="66" spans="1:43" ht="10.5" customHeight="1">
      <c r="G66" s="46"/>
      <c r="H66" s="47"/>
      <c r="I66" s="47"/>
    </row>
    <row r="67" spans="1:43" ht="14.15" customHeight="1">
      <c r="B67" s="48"/>
      <c r="C67" s="49"/>
      <c r="G67" s="91"/>
      <c r="H67" s="91"/>
      <c r="I67" s="91"/>
      <c r="J67" s="91"/>
    </row>
    <row r="68" spans="1:43" s="12" customFormat="1" ht="11.25" customHeight="1">
      <c r="A68"/>
      <c r="B68" s="54"/>
      <c r="C68" s="49"/>
      <c r="D68"/>
      <c r="E68"/>
      <c r="F68"/>
      <c r="G68" s="91"/>
      <c r="H68" s="92"/>
      <c r="I68" s="91"/>
      <c r="J68" s="91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</row>
    <row r="69" spans="1:43" ht="16.5">
      <c r="B69" s="54"/>
      <c r="C69" s="49"/>
      <c r="G69" s="50"/>
      <c r="H69" s="8"/>
      <c r="I69" s="8"/>
      <c r="J69" s="91"/>
    </row>
    <row r="70" spans="1:43" ht="16.5">
      <c r="B70" s="54"/>
      <c r="C70" s="49"/>
      <c r="G70" s="50"/>
      <c r="J70" s="93"/>
    </row>
    <row r="71" spans="1:43">
      <c r="B71" s="54"/>
      <c r="C71" s="49"/>
      <c r="G71" s="56"/>
      <c r="J71" s="8"/>
    </row>
    <row r="72" spans="1:43">
      <c r="B72" s="19"/>
      <c r="C72" s="49"/>
      <c r="F72" s="57"/>
      <c r="G72" s="57"/>
      <c r="I72" s="8"/>
    </row>
    <row r="73" spans="1:43">
      <c r="B73" s="19"/>
      <c r="C73" s="49"/>
      <c r="J73" s="38"/>
    </row>
    <row r="74" spans="1:43" ht="16.5">
      <c r="B74" s="54"/>
      <c r="C74" s="58"/>
      <c r="E74" s="59"/>
      <c r="F74" s="59"/>
      <c r="G74" s="59"/>
      <c r="J74" s="8"/>
    </row>
    <row r="75" spans="1:43" ht="16.5">
      <c r="B75" s="54"/>
      <c r="C75" s="58"/>
    </row>
    <row r="76" spans="1:43">
      <c r="B76" s="54"/>
      <c r="C76" s="60"/>
    </row>
    <row r="77" spans="1:43">
      <c r="B77" s="54"/>
      <c r="C77" s="60"/>
    </row>
    <row r="78" spans="1:43">
      <c r="B78" s="54"/>
      <c r="C78" s="60"/>
    </row>
  </sheetData>
  <mergeCells count="40">
    <mergeCell ref="C28:E28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3:E53"/>
    <mergeCell ref="C54:E54"/>
    <mergeCell ref="C55:E55"/>
    <mergeCell ref="C56:E56"/>
    <mergeCell ref="C57:E5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AZ79"/>
  <sheetViews>
    <sheetView view="pageBreakPreview" topLeftCell="A37" zoomScaleNormal="145" zoomScaleSheetLayoutView="100" workbookViewId="0">
      <selection activeCell="F52" sqref="F52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1"/>
      <c r="L9" s="36"/>
      <c r="N9" s="36"/>
      <c r="O9" s="8"/>
      <c r="P9" s="19"/>
      <c r="Q9" s="20"/>
      <c r="R9" s="19"/>
      <c r="S9" s="20"/>
    </row>
    <row r="10" spans="1:52">
      <c r="D10" s="61"/>
      <c r="L10" s="36"/>
      <c r="N10" s="36"/>
      <c r="O10" s="8"/>
      <c r="P10" s="19"/>
      <c r="Q10" s="20"/>
      <c r="R10" s="19"/>
      <c r="S10" s="20"/>
    </row>
    <row r="11" spans="1:52">
      <c r="D11" s="61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2"/>
      <c r="L13" s="36"/>
      <c r="N13" s="19"/>
      <c r="O13" s="8"/>
      <c r="P13" s="19"/>
      <c r="Q13" s="20"/>
      <c r="R13" s="19"/>
      <c r="S13" s="20"/>
    </row>
    <row r="14" spans="1:52">
      <c r="E14" s="62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15" customHeight="1">
      <c r="L16" s="19"/>
      <c r="O16" s="8"/>
      <c r="P16" s="19"/>
      <c r="Q16" s="20"/>
      <c r="S16" s="20"/>
    </row>
    <row r="17" spans="3:19" ht="20.149999999999999" customHeight="1">
      <c r="C17" s="458" t="s">
        <v>2</v>
      </c>
      <c r="D17" s="458"/>
      <c r="E17" s="458"/>
      <c r="F17" s="458"/>
      <c r="G17" s="458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75"/>
      <c r="D19" s="476"/>
      <c r="E19" s="477"/>
      <c r="F19" s="64">
        <v>2024</v>
      </c>
      <c r="G19" s="64">
        <v>2025</v>
      </c>
      <c r="H19" s="65"/>
      <c r="I19" s="65"/>
      <c r="L19" s="19"/>
      <c r="N19" s="19"/>
      <c r="O19" s="8"/>
      <c r="P19" s="19"/>
      <c r="Q19" s="20"/>
      <c r="R19" s="19"/>
      <c r="S19" s="20"/>
    </row>
    <row r="20" spans="3:19" ht="12.75" customHeight="1">
      <c r="C20" s="478" t="s">
        <v>43</v>
      </c>
      <c r="D20" s="479"/>
      <c r="E20" s="480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</row>
    <row r="21" spans="3:19">
      <c r="C21" s="465" t="s">
        <v>44</v>
      </c>
      <c r="D21" s="466"/>
      <c r="E21" s="467"/>
      <c r="F21" s="68">
        <v>7079.9049999999997</v>
      </c>
      <c r="G21" s="68">
        <v>7164.4290000000001</v>
      </c>
      <c r="H21" s="94"/>
      <c r="I21" s="65"/>
      <c r="L21" s="19"/>
      <c r="N21" s="19"/>
      <c r="O21" s="8"/>
      <c r="P21" s="19"/>
      <c r="Q21" s="20"/>
      <c r="R21" s="19"/>
      <c r="S21" s="20"/>
    </row>
    <row r="22" spans="3:19">
      <c r="C22" s="465" t="s">
        <v>45</v>
      </c>
      <c r="D22" s="466"/>
      <c r="E22" s="467"/>
      <c r="F22" s="69">
        <v>943</v>
      </c>
      <c r="G22" s="69">
        <v>943</v>
      </c>
      <c r="H22" s="95"/>
      <c r="I22" s="65"/>
      <c r="L22" s="19"/>
      <c r="N22" s="19"/>
      <c r="O22" s="8"/>
      <c r="P22" s="19"/>
      <c r="Q22" s="20"/>
      <c r="R22" s="19"/>
      <c r="S22" s="20"/>
    </row>
    <row r="23" spans="3:19" ht="16.5" customHeight="1">
      <c r="C23" s="465" t="s">
        <v>46</v>
      </c>
      <c r="D23" s="466"/>
      <c r="E23" s="467"/>
      <c r="F23" s="69">
        <v>41</v>
      </c>
      <c r="G23" s="69">
        <v>0</v>
      </c>
      <c r="H23" s="96"/>
      <c r="I23" s="65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65" t="s">
        <v>47</v>
      </c>
      <c r="D24" s="466"/>
      <c r="E24" s="467"/>
      <c r="F24" s="69">
        <v>1</v>
      </c>
      <c r="G24" s="69">
        <v>0</v>
      </c>
      <c r="H24" s="96"/>
      <c r="I24" s="65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65" t="s">
        <v>48</v>
      </c>
      <c r="D25" s="466"/>
      <c r="E25" s="467"/>
      <c r="F25" s="68">
        <v>12335.832712686501</v>
      </c>
      <c r="G25" s="68">
        <v>12444.884119943699</v>
      </c>
      <c r="H25" s="94"/>
      <c r="I25" s="71"/>
      <c r="L25" s="19"/>
      <c r="N25" s="19"/>
      <c r="O25" s="8"/>
      <c r="P25" s="19"/>
      <c r="Q25" s="20"/>
      <c r="R25" s="19"/>
      <c r="S25" s="20"/>
    </row>
    <row r="26" spans="3:19">
      <c r="C26" s="465" t="s">
        <v>49</v>
      </c>
      <c r="D26" s="466"/>
      <c r="E26" s="467"/>
      <c r="F26" s="68">
        <v>759.78274899522671</v>
      </c>
      <c r="G26" s="68">
        <v>766.4993914722653</v>
      </c>
      <c r="H26" s="94"/>
      <c r="I26" s="65"/>
      <c r="L26" s="36"/>
      <c r="N26" s="19"/>
      <c r="O26" s="8"/>
      <c r="P26" s="19"/>
      <c r="Q26" s="20"/>
      <c r="R26" s="19"/>
      <c r="S26" s="20"/>
    </row>
    <row r="27" spans="3:19">
      <c r="C27" s="465" t="s">
        <v>50</v>
      </c>
      <c r="D27" s="466"/>
      <c r="E27" s="467"/>
      <c r="F27" s="68">
        <v>4718.9086376060004</v>
      </c>
      <c r="G27" s="68">
        <v>38.394557138000003</v>
      </c>
      <c r="H27" s="94"/>
      <c r="I27" s="65"/>
      <c r="L27" s="36"/>
      <c r="N27" s="19"/>
      <c r="O27" s="8"/>
      <c r="P27" s="19"/>
      <c r="Q27" s="20"/>
      <c r="R27" s="19"/>
      <c r="S27" s="20"/>
    </row>
    <row r="28" spans="3:19">
      <c r="C28" s="465" t="s">
        <v>51</v>
      </c>
      <c r="D28" s="466"/>
      <c r="E28" s="467"/>
      <c r="F28" s="68">
        <v>3045.6860091014942</v>
      </c>
      <c r="G28" s="68">
        <v>16.82913986993</v>
      </c>
      <c r="H28" s="94"/>
      <c r="I28" s="65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65" t="s">
        <v>52</v>
      </c>
      <c r="D29" s="466"/>
      <c r="E29" s="467"/>
      <c r="F29" s="68">
        <v>268224.71099999995</v>
      </c>
      <c r="G29" s="68">
        <v>2084.3469999999998</v>
      </c>
      <c r="H29" s="94"/>
      <c r="I29" s="65"/>
      <c r="L29" s="36"/>
      <c r="N29" s="19"/>
      <c r="O29" s="8"/>
      <c r="P29" s="19"/>
      <c r="Q29" s="20"/>
      <c r="R29" s="19"/>
      <c r="S29" s="20"/>
    </row>
    <row r="30" spans="3:19" ht="12" customHeight="1">
      <c r="C30" s="465" t="s">
        <v>53</v>
      </c>
      <c r="D30" s="466"/>
      <c r="E30" s="467"/>
      <c r="F30" s="69">
        <v>237</v>
      </c>
      <c r="G30" s="69">
        <v>2</v>
      </c>
      <c r="H30" s="96"/>
      <c r="I30" s="65"/>
      <c r="L30" s="36"/>
      <c r="N30" s="19"/>
      <c r="O30" s="8"/>
      <c r="P30" s="19"/>
      <c r="Q30" s="20"/>
      <c r="R30" s="19"/>
      <c r="S30" s="20"/>
    </row>
    <row r="31" spans="3:19" ht="12.75" customHeight="1">
      <c r="C31" s="462" t="s">
        <v>54</v>
      </c>
      <c r="D31" s="463"/>
      <c r="E31" s="464"/>
      <c r="F31" s="68"/>
      <c r="G31" s="68"/>
      <c r="H31" s="94"/>
      <c r="I31" s="65"/>
      <c r="L31" s="36"/>
      <c r="M31" s="8"/>
      <c r="N31" s="19"/>
      <c r="O31" s="8"/>
      <c r="P31" s="19"/>
      <c r="Q31" s="20"/>
      <c r="R31" s="19"/>
      <c r="S31" s="20"/>
    </row>
    <row r="32" spans="3:19">
      <c r="C32" s="465" t="s">
        <v>55</v>
      </c>
      <c r="D32" s="466"/>
      <c r="E32" s="467"/>
      <c r="F32" s="68">
        <v>20875.917842388186</v>
      </c>
      <c r="G32" s="73">
        <v>19606.115854</v>
      </c>
      <c r="H32" s="94"/>
      <c r="I32" s="65"/>
      <c r="L32" s="36"/>
      <c r="M32" s="8"/>
      <c r="N32" s="19"/>
      <c r="O32" s="8"/>
      <c r="P32" s="19"/>
      <c r="Q32" s="20"/>
      <c r="S32" s="20"/>
    </row>
    <row r="33" spans="3:24">
      <c r="C33" s="465" t="s">
        <v>56</v>
      </c>
      <c r="D33" s="466"/>
      <c r="E33" s="467"/>
      <c r="F33" s="68">
        <v>12869.514097932519</v>
      </c>
      <c r="G33" s="73">
        <v>8418.9865674299999</v>
      </c>
      <c r="H33" s="94"/>
      <c r="I33" s="65"/>
      <c r="L33" s="36"/>
      <c r="N33" s="19"/>
      <c r="O33" s="8"/>
      <c r="P33" s="19"/>
      <c r="Q33" s="20"/>
      <c r="S33" s="20"/>
    </row>
    <row r="34" spans="3:24" ht="12.75" customHeight="1">
      <c r="C34" s="465" t="s">
        <v>57</v>
      </c>
      <c r="D34" s="466"/>
      <c r="E34" s="467"/>
      <c r="F34" s="68">
        <v>1154.1271434599157</v>
      </c>
      <c r="G34" s="73">
        <v>1049.0705</v>
      </c>
      <c r="H34" s="94"/>
      <c r="I34" s="65"/>
      <c r="L34" s="36"/>
      <c r="N34" s="19"/>
      <c r="O34" s="35"/>
      <c r="P34" s="19"/>
      <c r="Q34" s="20"/>
      <c r="S34" s="20"/>
    </row>
    <row r="35" spans="3:24">
      <c r="C35" s="462" t="s">
        <v>58</v>
      </c>
      <c r="D35" s="463"/>
      <c r="E35" s="464"/>
      <c r="F35" s="68"/>
      <c r="G35" s="73" t="s">
        <v>19</v>
      </c>
      <c r="H35" s="97"/>
      <c r="I35" s="65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62" t="s">
        <v>59</v>
      </c>
      <c r="D36" s="463"/>
      <c r="E36" s="464"/>
      <c r="F36" s="68">
        <v>6601.6662898887835</v>
      </c>
      <c r="G36" s="68">
        <v>6613.4916221817075</v>
      </c>
      <c r="H36" s="97"/>
      <c r="I36" s="65"/>
      <c r="L36" s="36"/>
      <c r="N36" s="19"/>
      <c r="O36" s="8"/>
      <c r="P36" s="19"/>
      <c r="Q36" s="20"/>
      <c r="S36" s="20"/>
    </row>
    <row r="37" spans="3:24">
      <c r="C37" s="465" t="s">
        <v>60</v>
      </c>
      <c r="D37" s="466"/>
      <c r="E37" s="467"/>
      <c r="F37" s="68">
        <v>6114.4103050000003</v>
      </c>
      <c r="G37" s="68">
        <v>6126.5103049999998</v>
      </c>
      <c r="H37" s="97"/>
      <c r="I37" s="65"/>
      <c r="L37" s="36"/>
      <c r="N37" s="19"/>
      <c r="O37" s="8"/>
      <c r="P37" s="19"/>
      <c r="S37" s="20"/>
    </row>
    <row r="38" spans="3:24" ht="12.75" customHeight="1">
      <c r="C38" s="465" t="s">
        <v>61</v>
      </c>
      <c r="D38" s="466"/>
      <c r="E38" s="467"/>
      <c r="F38" s="68">
        <v>487.25598488878296</v>
      </c>
      <c r="G38" s="68">
        <v>486.98131718170799</v>
      </c>
      <c r="H38" s="98"/>
      <c r="I38" s="65"/>
      <c r="L38" s="36"/>
      <c r="N38" s="19"/>
      <c r="O38" s="37"/>
      <c r="P38" s="19"/>
      <c r="S38" s="20"/>
    </row>
    <row r="39" spans="3:24">
      <c r="C39" s="462" t="s">
        <v>62</v>
      </c>
      <c r="D39" s="463"/>
      <c r="E39" s="464"/>
      <c r="F39" s="68">
        <v>588.11529999999993</v>
      </c>
      <c r="G39" s="68">
        <v>588.11529999999993</v>
      </c>
      <c r="H39" s="97"/>
      <c r="I39" s="65"/>
      <c r="L39" s="36"/>
      <c r="N39" s="19"/>
      <c r="O39" s="8"/>
      <c r="P39" s="19"/>
      <c r="S39" s="20"/>
    </row>
    <row r="40" spans="3:24" ht="12" customHeight="1">
      <c r="C40" s="465" t="s">
        <v>60</v>
      </c>
      <c r="D40" s="466"/>
      <c r="E40" s="467"/>
      <c r="F40" s="68">
        <v>502.09899999999999</v>
      </c>
      <c r="G40" s="68">
        <v>502.09899999999999</v>
      </c>
      <c r="H40" s="97"/>
      <c r="I40" s="65"/>
      <c r="L40" s="36"/>
      <c r="N40" s="19"/>
      <c r="O40" s="8"/>
      <c r="P40" s="19"/>
      <c r="Q40" s="38"/>
      <c r="S40" s="20"/>
    </row>
    <row r="41" spans="3:24" ht="12.75" customHeight="1">
      <c r="C41" s="465" t="s">
        <v>61</v>
      </c>
      <c r="D41" s="466"/>
      <c r="E41" s="467"/>
      <c r="F41" s="68">
        <v>86.016300000000001</v>
      </c>
      <c r="G41" s="68">
        <v>86.016300000000001</v>
      </c>
      <c r="H41" s="97"/>
      <c r="I41" s="65"/>
      <c r="L41" s="36"/>
      <c r="N41" s="19"/>
      <c r="O41" s="8"/>
      <c r="P41" s="19"/>
      <c r="Q41" s="38"/>
      <c r="S41" s="20"/>
    </row>
    <row r="42" spans="3:24" ht="11.25" customHeight="1">
      <c r="C42" s="462" t="s">
        <v>63</v>
      </c>
      <c r="D42" s="463"/>
      <c r="E42" s="464"/>
      <c r="F42" s="68"/>
      <c r="G42" s="78"/>
      <c r="H42" s="97"/>
      <c r="I42" s="65"/>
      <c r="L42" s="36"/>
      <c r="N42" s="7"/>
      <c r="O42" s="8"/>
      <c r="P42" s="19"/>
      <c r="S42" s="20"/>
    </row>
    <row r="43" spans="3:24">
      <c r="C43" s="462" t="s">
        <v>64</v>
      </c>
      <c r="D43" s="463"/>
      <c r="E43" s="464"/>
      <c r="F43" s="68">
        <v>53.501586029087989</v>
      </c>
      <c r="G43" s="68">
        <v>0</v>
      </c>
      <c r="H43" s="97"/>
      <c r="I43" s="65"/>
      <c r="L43" s="36"/>
      <c r="N43" s="19"/>
      <c r="O43" s="8"/>
      <c r="P43" s="19"/>
      <c r="Q43" s="39"/>
      <c r="S43" s="20"/>
    </row>
    <row r="44" spans="3:24">
      <c r="C44" s="465" t="s">
        <v>65</v>
      </c>
      <c r="D44" s="466"/>
      <c r="E44" s="467"/>
      <c r="F44" s="68">
        <v>16.682280479599999</v>
      </c>
      <c r="G44" s="68">
        <v>0</v>
      </c>
      <c r="H44" s="97"/>
      <c r="I44" s="65"/>
      <c r="L44" s="36"/>
      <c r="N44" s="19"/>
      <c r="O44" s="8"/>
      <c r="P44" s="19"/>
      <c r="Q44" s="39"/>
      <c r="S44" s="20"/>
    </row>
    <row r="45" spans="3:24">
      <c r="C45" s="465" t="s">
        <v>66</v>
      </c>
      <c r="D45" s="466"/>
      <c r="E45" s="467"/>
      <c r="F45" s="68">
        <v>36.819305549487993</v>
      </c>
      <c r="G45" s="68">
        <v>0</v>
      </c>
      <c r="H45" s="97"/>
      <c r="I45" s="65"/>
      <c r="L45" s="19"/>
      <c r="N45" s="19"/>
      <c r="O45" s="8"/>
      <c r="P45" s="19"/>
      <c r="Q45" s="39"/>
      <c r="S45" s="20"/>
    </row>
    <row r="46" spans="3:24">
      <c r="C46" s="462" t="s">
        <v>67</v>
      </c>
      <c r="D46" s="463"/>
      <c r="E46" s="464"/>
      <c r="F46" s="68">
        <v>929.93432899999993</v>
      </c>
      <c r="G46" s="68">
        <v>0</v>
      </c>
      <c r="H46" s="94"/>
      <c r="I46" s="65"/>
      <c r="L46" s="19"/>
      <c r="N46" s="19"/>
      <c r="O46" s="8"/>
      <c r="P46" s="19"/>
      <c r="Q46" s="39"/>
      <c r="S46" s="20"/>
    </row>
    <row r="47" spans="3:24" ht="12.75" customHeight="1">
      <c r="C47" s="462" t="s">
        <v>68</v>
      </c>
      <c r="D47" s="463"/>
      <c r="E47" s="464"/>
      <c r="F47" s="68"/>
      <c r="G47" s="79"/>
      <c r="H47" s="97"/>
      <c r="I47" s="65"/>
      <c r="L47" s="19"/>
      <c r="N47" s="19"/>
      <c r="O47" s="8"/>
      <c r="P47" s="19"/>
      <c r="Q47" s="39"/>
      <c r="S47" s="20"/>
    </row>
    <row r="48" spans="3:24">
      <c r="C48" s="465" t="s">
        <v>69</v>
      </c>
      <c r="D48" s="466"/>
      <c r="E48" s="467"/>
      <c r="F48" s="68">
        <v>768.29899999999998</v>
      </c>
      <c r="G48" s="80">
        <v>0</v>
      </c>
      <c r="H48" s="94"/>
      <c r="I48" s="65"/>
      <c r="L48" s="36"/>
      <c r="N48" s="19"/>
      <c r="O48" s="8"/>
      <c r="P48" s="19"/>
      <c r="Q48" s="39"/>
      <c r="S48" s="20"/>
    </row>
    <row r="49" spans="1:19" ht="12.75" customHeight="1">
      <c r="C49" s="462" t="s">
        <v>70</v>
      </c>
      <c r="D49" s="463"/>
      <c r="E49" s="464"/>
      <c r="F49" s="68"/>
      <c r="G49" s="80"/>
      <c r="H49" s="97"/>
      <c r="I49" s="65"/>
      <c r="L49" s="36"/>
      <c r="M49" s="40"/>
      <c r="N49" s="19"/>
      <c r="O49" s="8"/>
      <c r="P49" s="19"/>
      <c r="Q49" s="39"/>
      <c r="S49" s="20"/>
    </row>
    <row r="50" spans="1:19" ht="11.25" customHeight="1">
      <c r="C50" s="465" t="s">
        <v>71</v>
      </c>
      <c r="D50" s="466"/>
      <c r="E50" s="467"/>
      <c r="F50" s="68">
        <v>139.23165899999995</v>
      </c>
      <c r="G50" s="81">
        <v>0</v>
      </c>
      <c r="H50" s="97"/>
      <c r="I50" s="65"/>
      <c r="L50" s="36"/>
      <c r="N50" s="19"/>
      <c r="O50" s="8"/>
      <c r="P50" s="19"/>
      <c r="Q50" s="39"/>
      <c r="S50" s="20"/>
    </row>
    <row r="51" spans="1:19">
      <c r="C51" s="471" t="s">
        <v>72</v>
      </c>
      <c r="D51" s="472"/>
      <c r="E51" s="473"/>
      <c r="F51" s="68">
        <v>22.403670000000002</v>
      </c>
      <c r="G51" s="81">
        <v>0</v>
      </c>
      <c r="H51" s="97"/>
      <c r="I51" s="65"/>
      <c r="L51" s="36"/>
      <c r="N51" s="19"/>
      <c r="O51" s="8"/>
      <c r="P51" s="19"/>
      <c r="Q51" s="39"/>
      <c r="S51" s="20"/>
    </row>
    <row r="52" spans="1:19" ht="13.5" customHeight="1">
      <c r="C52" s="462" t="s">
        <v>73</v>
      </c>
      <c r="D52" s="463"/>
      <c r="E52" s="464"/>
      <c r="F52" s="68">
        <v>146.67849999999999</v>
      </c>
      <c r="G52" s="80">
        <v>0</v>
      </c>
      <c r="H52" s="97"/>
      <c r="I52" s="65"/>
      <c r="L52" s="36"/>
      <c r="N52" s="19"/>
      <c r="O52" s="8"/>
      <c r="P52" s="19"/>
      <c r="Q52" s="39"/>
      <c r="S52" s="20"/>
    </row>
    <row r="53" spans="1:19" ht="13.5" customHeight="1">
      <c r="C53" s="462" t="s">
        <v>70</v>
      </c>
      <c r="D53" s="463"/>
      <c r="E53" s="464"/>
      <c r="F53" s="68"/>
      <c r="G53" s="80"/>
      <c r="H53" s="97"/>
      <c r="I53" s="65"/>
      <c r="L53" s="36"/>
      <c r="N53" s="19"/>
      <c r="O53" s="8"/>
      <c r="P53" s="19"/>
      <c r="Q53" s="39"/>
      <c r="S53" s="20"/>
    </row>
    <row r="54" spans="1:19" ht="13.5" customHeight="1">
      <c r="C54" s="465" t="s">
        <v>71</v>
      </c>
      <c r="D54" s="466"/>
      <c r="E54" s="467"/>
      <c r="F54" s="68">
        <v>146.67849999999999</v>
      </c>
      <c r="G54" s="80">
        <v>0</v>
      </c>
      <c r="H54" s="97"/>
      <c r="I54" s="65"/>
      <c r="L54" s="36"/>
      <c r="N54" s="19"/>
      <c r="O54" s="8"/>
      <c r="P54" s="19"/>
      <c r="Q54" s="39"/>
      <c r="S54" s="20"/>
    </row>
    <row r="55" spans="1:19" ht="13.5" customHeight="1">
      <c r="C55" s="462" t="s">
        <v>74</v>
      </c>
      <c r="D55" s="463"/>
      <c r="E55" s="464"/>
      <c r="F55" s="68"/>
      <c r="G55" s="80"/>
      <c r="H55" s="97"/>
      <c r="I55" s="65"/>
      <c r="L55" s="36"/>
      <c r="N55" s="19"/>
      <c r="O55" s="8"/>
      <c r="P55" s="19"/>
      <c r="Q55" s="39"/>
      <c r="S55" s="20"/>
    </row>
    <row r="56" spans="1:19" ht="13.5" customHeight="1">
      <c r="C56" s="465" t="s">
        <v>75</v>
      </c>
      <c r="D56" s="466"/>
      <c r="E56" s="467"/>
      <c r="F56" s="69">
        <v>42</v>
      </c>
      <c r="G56" s="82">
        <v>0</v>
      </c>
      <c r="H56" s="97"/>
      <c r="I56" s="65"/>
      <c r="L56" s="36"/>
      <c r="N56" s="19"/>
      <c r="O56" s="8"/>
      <c r="P56" s="19"/>
      <c r="Q56" s="39"/>
      <c r="S56" s="20"/>
    </row>
    <row r="57" spans="1:19" ht="12.75" customHeight="1">
      <c r="C57" s="468" t="s">
        <v>76</v>
      </c>
      <c r="D57" s="469"/>
      <c r="E57" s="470"/>
      <c r="F57" s="83">
        <v>13</v>
      </c>
      <c r="G57" s="84">
        <v>0</v>
      </c>
      <c r="H57" s="99"/>
      <c r="I57" s="65"/>
      <c r="L57" s="100"/>
      <c r="M57" s="41"/>
      <c r="N57" s="19"/>
      <c r="O57" s="8"/>
      <c r="P57" s="19"/>
      <c r="Q57" s="39"/>
      <c r="S57" s="20"/>
    </row>
    <row r="58" spans="1:19" ht="12.75" customHeight="1">
      <c r="C58" s="101"/>
      <c r="D58" s="101"/>
      <c r="E58" s="101"/>
      <c r="F58" s="102"/>
      <c r="G58" s="103"/>
      <c r="H58" s="99"/>
      <c r="I58" s="65"/>
      <c r="L58" s="100"/>
      <c r="N58" s="19"/>
      <c r="O58" s="8"/>
      <c r="P58" s="19"/>
      <c r="Q58" s="39"/>
      <c r="S58" s="20"/>
    </row>
    <row r="59" spans="1:19" ht="12.75" customHeight="1">
      <c r="C59" s="88" t="s">
        <v>77</v>
      </c>
      <c r="D59" s="88"/>
      <c r="E59" s="104"/>
      <c r="F59" s="105"/>
      <c r="G59" s="106"/>
      <c r="H59" s="65"/>
      <c r="I59" s="65"/>
      <c r="L59" s="100"/>
      <c r="N59" s="19"/>
      <c r="O59" s="8"/>
      <c r="P59" s="19"/>
      <c r="Q59" s="39"/>
      <c r="S59" s="20"/>
    </row>
    <row r="60" spans="1:19" ht="12.75" customHeight="1">
      <c r="C60" s="439" t="s">
        <v>78</v>
      </c>
      <c r="D60" s="88"/>
      <c r="E60" s="104"/>
      <c r="F60" s="105"/>
      <c r="G60" s="106"/>
      <c r="H60" s="106"/>
      <c r="I60" s="65"/>
      <c r="L60" s="100"/>
      <c r="M60" s="8"/>
      <c r="N60" s="36"/>
      <c r="O60" s="8"/>
      <c r="P60" s="19"/>
      <c r="Q60" s="39"/>
      <c r="S60" s="20"/>
    </row>
    <row r="61" spans="1:19">
      <c r="C61" s="88" t="s">
        <v>79</v>
      </c>
      <c r="D61" s="88"/>
      <c r="E61" s="104"/>
      <c r="F61" s="105"/>
      <c r="G61" s="106"/>
      <c r="H61" s="106"/>
      <c r="I61" s="107"/>
      <c r="K61" s="108"/>
      <c r="L61" s="36"/>
      <c r="N61" s="19"/>
      <c r="O61" s="8"/>
      <c r="P61" s="19"/>
      <c r="Q61" s="39"/>
      <c r="S61" s="20"/>
    </row>
    <row r="62" spans="1:19" ht="10.5" customHeight="1">
      <c r="C62" s="88"/>
      <c r="D62" s="88"/>
      <c r="E62" s="104"/>
      <c r="F62" s="105"/>
      <c r="G62" s="106"/>
      <c r="H62" s="106"/>
      <c r="J62" s="109"/>
      <c r="L62" s="36"/>
      <c r="N62" s="19"/>
      <c r="O62" s="8"/>
      <c r="P62" s="19"/>
      <c r="Q62" s="39"/>
      <c r="S62" s="20"/>
    </row>
    <row r="63" spans="1:19" ht="10.5" customHeight="1">
      <c r="C63" s="88"/>
      <c r="D63" s="88"/>
      <c r="E63" s="104"/>
      <c r="F63" s="105"/>
      <c r="G63" s="106"/>
      <c r="H63" s="106"/>
      <c r="L63" s="36"/>
      <c r="N63" s="19"/>
      <c r="O63" s="8"/>
      <c r="P63" s="19"/>
      <c r="Q63" s="39"/>
      <c r="S63" s="20"/>
    </row>
    <row r="64" spans="1:19" ht="12.6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0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1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1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2"/>
      <c r="L70" s="36"/>
      <c r="N70" s="19"/>
      <c r="O70" s="8"/>
      <c r="S70" s="111"/>
      <c r="T70" s="53"/>
    </row>
    <row r="71" spans="1:52">
      <c r="B71" s="54"/>
      <c r="C71" s="49"/>
      <c r="G71" s="112"/>
      <c r="J71" s="47"/>
      <c r="N71" s="7"/>
      <c r="O71" s="8"/>
      <c r="S71" s="111"/>
    </row>
    <row r="72" spans="1:52">
      <c r="B72" s="54"/>
      <c r="C72" s="49"/>
      <c r="G72" s="113"/>
      <c r="N72" s="19"/>
      <c r="O72" s="8"/>
      <c r="S72" s="111"/>
    </row>
    <row r="73" spans="1:52">
      <c r="B73" s="19"/>
      <c r="C73" s="49"/>
      <c r="F73" s="57"/>
      <c r="G73" s="57"/>
      <c r="N73" s="19"/>
      <c r="O73" s="8"/>
      <c r="S73" s="111"/>
    </row>
    <row r="74" spans="1:52">
      <c r="B74" s="19"/>
      <c r="C74" s="49"/>
      <c r="J74" s="38"/>
      <c r="N74" s="19"/>
      <c r="O74" s="8"/>
      <c r="S74" s="111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BB67"/>
  <sheetViews>
    <sheetView view="pageBreakPreview" zoomScale="55" zoomScaleNormal="100" zoomScaleSheetLayoutView="55" workbookViewId="0">
      <selection activeCell="M10" sqref="M10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58" t="s">
        <v>81</v>
      </c>
      <c r="B5" s="458"/>
      <c r="C5" s="458"/>
      <c r="D5" s="458"/>
      <c r="E5" s="458"/>
      <c r="F5" s="458"/>
      <c r="G5" s="458"/>
      <c r="H5" s="458"/>
      <c r="I5" s="458"/>
      <c r="J5" s="458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6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6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6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6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6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6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6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6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6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6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6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6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6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6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6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6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6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6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BB67"/>
  <sheetViews>
    <sheetView view="pageBreakPreview" topLeftCell="A2" zoomScale="55" zoomScaleNormal="100" zoomScaleSheetLayoutView="55" workbookViewId="0">
      <selection activeCell="M10" sqref="M10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58" t="s">
        <v>125</v>
      </c>
      <c r="B5" s="458"/>
      <c r="C5" s="458"/>
      <c r="D5" s="458"/>
      <c r="E5" s="458"/>
      <c r="F5" s="458"/>
      <c r="G5" s="458"/>
      <c r="H5" s="458"/>
      <c r="I5" s="458"/>
      <c r="J5" s="458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6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6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6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6" t="s">
        <v>92</v>
      </c>
      <c r="C12" s="118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6" t="s">
        <v>94</v>
      </c>
      <c r="C13" s="118" t="s">
        <v>131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18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6" t="s">
        <v>98</v>
      </c>
      <c r="C15" s="118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6" t="s">
        <v>100</v>
      </c>
      <c r="C16" s="118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6" t="s">
        <v>102</v>
      </c>
      <c r="C17" s="118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6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6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6" t="s">
        <v>108</v>
      </c>
      <c r="C20" s="118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6" t="s">
        <v>110</v>
      </c>
      <c r="C21" s="118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6" t="s">
        <v>112</v>
      </c>
      <c r="C22" s="118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6" t="s">
        <v>114</v>
      </c>
      <c r="C23" s="118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6" t="s">
        <v>116</v>
      </c>
      <c r="C24" s="118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6" t="s">
        <v>118</v>
      </c>
      <c r="C25" s="118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6" t="s">
        <v>120</v>
      </c>
      <c r="C26" s="118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6" t="s">
        <v>122</v>
      </c>
      <c r="C27" s="118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2:K54"/>
  <sheetViews>
    <sheetView view="pageBreakPreview" topLeftCell="A2" zoomScale="90" zoomScaleNormal="130" zoomScaleSheetLayoutView="90" workbookViewId="0">
      <selection activeCell="K30" sqref="K30:K31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9"/>
      <c r="J2" s="119"/>
      <c r="K2" s="10" t="s">
        <v>0</v>
      </c>
    </row>
    <row r="3" spans="1:1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5" spans="1:11">
      <c r="A5" s="481" t="s">
        <v>147</v>
      </c>
      <c r="B5" s="481"/>
      <c r="C5" s="481"/>
      <c r="D5" s="481"/>
      <c r="E5" s="481"/>
      <c r="F5" s="481"/>
      <c r="G5" s="481"/>
      <c r="H5" s="481"/>
      <c r="I5" s="481"/>
      <c r="J5" s="481"/>
      <c r="K5" s="481"/>
    </row>
    <row r="6" spans="1:11">
      <c r="A6" s="123"/>
      <c r="B6" s="123"/>
      <c r="C6" s="123"/>
      <c r="D6" s="123"/>
      <c r="E6" s="123"/>
    </row>
    <row r="7" spans="1:11">
      <c r="A7" s="482" t="s">
        <v>150</v>
      </c>
      <c r="B7" s="484" t="s">
        <v>151</v>
      </c>
      <c r="C7" s="485"/>
      <c r="D7" s="485"/>
      <c r="E7" s="486"/>
      <c r="F7" s="487" t="s">
        <v>152</v>
      </c>
      <c r="G7" s="488"/>
      <c r="H7" s="489"/>
      <c r="I7" s="484" t="s">
        <v>153</v>
      </c>
      <c r="J7" s="485"/>
      <c r="K7" s="486"/>
    </row>
    <row r="8" spans="1:11">
      <c r="A8" s="483"/>
      <c r="B8" s="124" t="s">
        <v>163</v>
      </c>
      <c r="C8" s="125" t="s">
        <v>164</v>
      </c>
      <c r="D8" s="125" t="s">
        <v>165</v>
      </c>
      <c r="E8" s="126" t="s">
        <v>166</v>
      </c>
      <c r="F8" s="125" t="s">
        <v>167</v>
      </c>
      <c r="G8" s="125" t="s">
        <v>168</v>
      </c>
      <c r="H8" s="127" t="s">
        <v>169</v>
      </c>
      <c r="I8" s="125" t="s">
        <v>167</v>
      </c>
      <c r="J8" s="125" t="s">
        <v>168</v>
      </c>
      <c r="K8" s="127" t="s">
        <v>169</v>
      </c>
    </row>
    <row r="9" spans="1:11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1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1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1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1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1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1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11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11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11" s="2" customFormat="1">
      <c r="A19" s="134">
        <v>2024</v>
      </c>
      <c r="B19" s="135">
        <v>7905.39</v>
      </c>
      <c r="C19" s="135">
        <v>6726.9189999999999</v>
      </c>
      <c r="D19" s="139">
        <v>7079.9049999999997</v>
      </c>
      <c r="E19" s="136">
        <v>-2.6522395716531046</v>
      </c>
      <c r="F19" s="139">
        <v>4947592.5286459997</v>
      </c>
      <c r="G19" s="139">
        <v>3050074.8412100072</v>
      </c>
      <c r="H19" s="139">
        <v>273528.13299999997</v>
      </c>
      <c r="I19" s="139">
        <v>20875.917842388186</v>
      </c>
      <c r="J19" s="139">
        <v>12869.514097932519</v>
      </c>
      <c r="K19" s="139">
        <v>1154.1271434599157</v>
      </c>
    </row>
    <row r="20" spans="1:11" s="2" customFormat="1">
      <c r="A20" s="143"/>
      <c r="B20" s="144"/>
      <c r="C20" s="144"/>
      <c r="D20" s="144"/>
      <c r="E20" s="143"/>
      <c r="F20" s="143"/>
      <c r="G20" s="143"/>
      <c r="H20" s="143"/>
      <c r="I20" s="143"/>
      <c r="J20" s="143"/>
      <c r="K20" s="143"/>
    </row>
    <row r="21" spans="1:11" s="2" customFormat="1" ht="14.5" customHeight="1">
      <c r="A21" s="104" t="s">
        <v>181</v>
      </c>
      <c r="B21" s="135">
        <v>7464.7520000000004</v>
      </c>
      <c r="C21" s="135">
        <v>6977.2380000000003</v>
      </c>
      <c r="D21" s="135">
        <v>7079.9049999999997</v>
      </c>
      <c r="E21" s="136">
        <v>-2.6522395716531046</v>
      </c>
      <c r="F21" s="135">
        <v>424618.23239800002</v>
      </c>
      <c r="G21" s="135">
        <v>260366.75684003599</v>
      </c>
      <c r="H21" s="135">
        <v>21909.339</v>
      </c>
      <c r="I21" s="135">
        <v>22348.328020947371</v>
      </c>
      <c r="J21" s="135">
        <v>13703.51351789663</v>
      </c>
      <c r="K21" s="135">
        <v>1153.1231052631579</v>
      </c>
    </row>
    <row r="22" spans="1:11" s="2" customFormat="1">
      <c r="A22" s="143"/>
      <c r="B22" s="144"/>
      <c r="C22" s="144"/>
      <c r="D22" s="144"/>
      <c r="E22" s="143"/>
      <c r="F22" s="143"/>
      <c r="G22" s="143"/>
      <c r="H22" s="143"/>
      <c r="I22" s="143"/>
      <c r="J22" s="143"/>
      <c r="K22" s="143"/>
    </row>
    <row r="23" spans="1:11" s="2" customFormat="1">
      <c r="A23" s="134">
        <v>2025</v>
      </c>
      <c r="B23" s="135">
        <v>7164.4290000000001</v>
      </c>
      <c r="C23" s="135">
        <v>7163.2049999999999</v>
      </c>
      <c r="D23" s="139">
        <v>7164.4290000000001</v>
      </c>
      <c r="E23" s="136">
        <v>1.193857827188364</v>
      </c>
      <c r="F23" s="139">
        <v>39212.231707999999</v>
      </c>
      <c r="G23" s="139">
        <v>16837.97313486</v>
      </c>
      <c r="H23" s="139">
        <v>2098.1410000000001</v>
      </c>
      <c r="I23" s="139">
        <v>19606.115854</v>
      </c>
      <c r="J23" s="139">
        <v>8418.9865674299999</v>
      </c>
      <c r="K23" s="139">
        <v>1049.0705</v>
      </c>
    </row>
    <row r="24" spans="1:11" s="2" customFormat="1">
      <c r="A24" s="143"/>
      <c r="B24" s="144"/>
      <c r="C24" s="144"/>
      <c r="D24" s="144"/>
      <c r="E24" s="143"/>
      <c r="F24" s="143"/>
      <c r="G24" s="143"/>
      <c r="H24" s="143"/>
      <c r="I24" s="143"/>
      <c r="J24" s="143"/>
      <c r="K24" s="143"/>
    </row>
    <row r="25" spans="1:11" s="2" customFormat="1">
      <c r="A25" s="104" t="s">
        <v>170</v>
      </c>
      <c r="B25" s="135">
        <v>7164.4290000000001</v>
      </c>
      <c r="C25" s="135">
        <v>7163.2049999999999</v>
      </c>
      <c r="D25" s="135">
        <v>7164.4290000000001</v>
      </c>
      <c r="E25" s="136">
        <v>-1.4900457141867083</v>
      </c>
      <c r="F25" s="135">
        <v>39212.231707999999</v>
      </c>
      <c r="G25" s="135">
        <v>16837.97313486</v>
      </c>
      <c r="H25" s="135">
        <v>2098.1410000000001</v>
      </c>
      <c r="I25" s="135">
        <v>19606.115854</v>
      </c>
      <c r="J25" s="135">
        <v>8418.9865674299999</v>
      </c>
      <c r="K25" s="135">
        <v>1049.0705</v>
      </c>
    </row>
    <row r="26" spans="1:11" s="2" customFormat="1">
      <c r="A26" s="143"/>
      <c r="B26" s="144"/>
      <c r="C26" s="144"/>
      <c r="D26" s="144"/>
      <c r="E26" s="143"/>
      <c r="F26" s="143"/>
      <c r="G26" s="143"/>
      <c r="H26" s="143"/>
      <c r="I26" s="143"/>
      <c r="J26" s="143"/>
      <c r="K26" s="143"/>
    </row>
    <row r="27" spans="1:11" s="2" customFormat="1">
      <c r="A27" s="134" t="s">
        <v>1058</v>
      </c>
      <c r="B27" s="135">
        <v>7164.4290000000001</v>
      </c>
      <c r="C27" s="135">
        <v>7079.9049999999997</v>
      </c>
      <c r="D27" s="139">
        <v>7164.4290000000001</v>
      </c>
      <c r="E27" s="136">
        <v>1.8170498101987484</v>
      </c>
      <c r="F27" s="139">
        <v>65481.858783000003</v>
      </c>
      <c r="G27" s="139">
        <v>29234.340447946</v>
      </c>
      <c r="H27" s="139">
        <v>3107.4270000000001</v>
      </c>
      <c r="I27" s="139">
        <v>21827.286261000001</v>
      </c>
      <c r="J27" s="139">
        <v>9744.7801493153347</v>
      </c>
      <c r="K27" s="139">
        <v>1035.809</v>
      </c>
    </row>
    <row r="28" spans="1:11" s="2" customFormat="1">
      <c r="A28" s="143"/>
      <c r="B28" s="144"/>
      <c r="C28" s="144"/>
      <c r="D28" s="144"/>
      <c r="E28" s="143"/>
      <c r="F28" s="143"/>
      <c r="G28" s="143"/>
      <c r="H28" s="143"/>
      <c r="I28" s="143"/>
      <c r="J28" s="143"/>
      <c r="K28" s="143"/>
    </row>
    <row r="29" spans="1:11" s="2" customFormat="1">
      <c r="A29" s="134" t="s">
        <v>1059</v>
      </c>
      <c r="B29" s="139">
        <v>7079.9049999999997</v>
      </c>
      <c r="C29" s="139">
        <v>6993.0720000000001</v>
      </c>
      <c r="D29" s="139">
        <v>7079.9049999999997</v>
      </c>
      <c r="E29" s="136">
        <v>0.61583973216499677</v>
      </c>
      <c r="F29" s="139">
        <v>26269.627075</v>
      </c>
      <c r="G29" s="139">
        <v>12396.367313086001</v>
      </c>
      <c r="H29" s="139">
        <v>1009.2859999999999</v>
      </c>
      <c r="I29" s="139">
        <v>26269.627075</v>
      </c>
      <c r="J29" s="139">
        <v>12396.367313086001</v>
      </c>
      <c r="K29" s="139">
        <v>1009.2859999999999</v>
      </c>
    </row>
    <row r="30" spans="1:11" s="2" customFormat="1">
      <c r="A30" s="134" t="s">
        <v>1060</v>
      </c>
      <c r="B30" s="139">
        <v>7163.2049999999999</v>
      </c>
      <c r="C30" s="139">
        <v>7088.32</v>
      </c>
      <c r="D30" s="139">
        <v>7163.2049999999999</v>
      </c>
      <c r="E30" s="136">
        <v>1.1765694596184579</v>
      </c>
      <c r="F30" s="139">
        <v>19830.066494999999</v>
      </c>
      <c r="G30" s="139">
        <v>9025.3802010229992</v>
      </c>
      <c r="H30" s="139">
        <v>1097.2629999999999</v>
      </c>
      <c r="I30" s="139">
        <v>19830.066494999999</v>
      </c>
      <c r="J30" s="139">
        <v>9025.3802010229992</v>
      </c>
      <c r="K30" s="139">
        <v>1097.2629999999999</v>
      </c>
    </row>
    <row r="31" spans="1:11" s="2" customFormat="1">
      <c r="A31" s="134" t="s">
        <v>1061</v>
      </c>
      <c r="B31" s="135">
        <v>7197.0079999999998</v>
      </c>
      <c r="C31" s="135">
        <v>7135.2759999999998</v>
      </c>
      <c r="D31" s="135">
        <v>7164.4290000000001</v>
      </c>
      <c r="E31" s="136">
        <v>1.7087323341997893E-2</v>
      </c>
      <c r="F31" s="135">
        <v>19382.165213</v>
      </c>
      <c r="G31" s="135">
        <v>7812.5929338369997</v>
      </c>
      <c r="H31" s="135">
        <v>1000.878</v>
      </c>
      <c r="I31" s="135">
        <v>19382.165213</v>
      </c>
      <c r="J31" s="135">
        <v>7812.5929338369997</v>
      </c>
      <c r="K31" s="135">
        <v>1000.878</v>
      </c>
    </row>
    <row r="32" spans="1:11" ht="14.25" customHeight="1">
      <c r="B32" s="156"/>
    </row>
    <row r="33" spans="1:4">
      <c r="A33" s="88" t="s">
        <v>182</v>
      </c>
      <c r="D33" s="156"/>
    </row>
    <row r="34" spans="1:4">
      <c r="A34" s="88" t="s">
        <v>183</v>
      </c>
    </row>
    <row r="35" spans="1:4">
      <c r="A35" s="88" t="s">
        <v>184</v>
      </c>
    </row>
    <row r="37" spans="1:4">
      <c r="C37" s="31"/>
      <c r="D37" s="158"/>
    </row>
    <row r="52" spans="1:11" ht="7.5" customHeight="1">
      <c r="A52" s="114"/>
      <c r="B52" s="114"/>
      <c r="C52" s="114"/>
      <c r="D52" s="114"/>
      <c r="E52" s="114"/>
      <c r="F52" s="114"/>
      <c r="G52" s="114"/>
      <c r="H52" s="114"/>
      <c r="I52" s="114"/>
      <c r="J52" s="114"/>
      <c r="K52" s="114"/>
    </row>
    <row r="53" spans="1:11" s="12" customFormat="1">
      <c r="A53" s="43"/>
      <c r="B53" s="43"/>
      <c r="C53" s="43"/>
      <c r="D53" s="159"/>
      <c r="E53" s="159"/>
      <c r="F53" s="159"/>
      <c r="G53" s="160"/>
      <c r="H53" s="159"/>
      <c r="I53" s="159"/>
      <c r="J53" s="159"/>
      <c r="K53" s="161" t="s">
        <v>185</v>
      </c>
    </row>
    <row r="54" spans="1:11">
      <c r="H54" s="8"/>
      <c r="I54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1D5C0E-3FED-49E6-815C-8AA2FBC4BFC8}"/>
</file>

<file path=customXml/itemProps2.xml><?xml version="1.0" encoding="utf-8"?>
<ds:datastoreItem xmlns:ds="http://schemas.openxmlformats.org/officeDocument/2006/customXml" ds:itemID="{AB97384D-0D22-4F68-8835-EF90F27DF884}">
  <ds:schemaRefs>
    <ds:schemaRef ds:uri="4e51071f-7582-449f-b965-658655fae48c"/>
    <ds:schemaRef ds:uri="http://www.w3.org/XML/1998/namespace"/>
    <ds:schemaRef ds:uri="http://schemas.microsoft.com/office/2006/documentManagement/types"/>
    <ds:schemaRef ds:uri="http://purl.org/dc/elements/1.1/"/>
    <ds:schemaRef ds:uri="http://purl.org/dc/dcmitype/"/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6ea1897f-20a5-4679-8b5a-923f0138144b"/>
  </ds:schemaRefs>
</ds:datastoreItem>
</file>

<file path=customXml/itemProps3.xml><?xml version="1.0" encoding="utf-8"?>
<ds:datastoreItem xmlns:ds="http://schemas.openxmlformats.org/officeDocument/2006/customXml" ds:itemID="{7A83303A-6EB0-4251-8D78-089ADC8F6E3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36</vt:i4>
      </vt:variant>
    </vt:vector>
  </HeadingPairs>
  <TitlesOfParts>
    <vt:vector size="78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cp:lastPrinted>2025-02-20T09:23:43Z</cp:lastPrinted>
  <dcterms:created xsi:type="dcterms:W3CDTF">2025-02-04T01:47:37Z</dcterms:created>
  <dcterms:modified xsi:type="dcterms:W3CDTF">2025-02-20T09:55:12Z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