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D62E5B39-6D16-4A30-89C3-EB73825BCB70}" xr6:coauthVersionLast="36" xr6:coauthVersionMax="36" xr10:uidLastSave="{00000000-0000-0000-0000-000000000000}"/>
  <workbookProtection workbookAlgorithmName="SHA-512" workbookHashValue="wq8ni8CnKltxldOyPyfY3RJySchXZLZFKeF0zfidKnb4ZtsKWbtcJcp+J8cAiTkbn60WVHRXEM+G/ht7Q9av3g==" workbookSaltValue="yky3uTgfjTqaZa1Te1FVtA==" workbookSpinCount="100000" lockStructure="1"/>
  <bookViews>
    <workbookView xWindow="0" yWindow="0" windowWidth="19200" windowHeight="8010" firstSheet="4" activeTab="1" xr2:uid="{00000000-000D-0000-FFFF-FFFF00000000}"/>
  </bookViews>
  <sheets>
    <sheet name="Reviewer" sheetId="43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3" r:id="rId11"/>
    <sheet name="Page 2-en" sheetId="24" r:id="rId12"/>
    <sheet name="Hal 3-id" sheetId="25" r:id="rId13"/>
    <sheet name="Page 3-en" sheetId="26" r:id="rId14"/>
    <sheet name="Hal 4-id" sheetId="10" r:id="rId15"/>
    <sheet name="Page 4-en" sheetId="11" r:id="rId16"/>
    <sheet name="Hal 5-id" sheetId="12" r:id="rId17"/>
    <sheet name="Page 5-en" sheetId="13" r:id="rId18"/>
    <sheet name="Hal 6-id" sheetId="27" r:id="rId19"/>
    <sheet name="Page 6-en" sheetId="28" r:id="rId20"/>
    <sheet name="Hal 7-id" sheetId="29" r:id="rId21"/>
    <sheet name="Page 7-en" sheetId="30" r:id="rId22"/>
    <sheet name="Hal 8-id" sheetId="14" r:id="rId23"/>
    <sheet name="Page 8-en" sheetId="15" r:id="rId24"/>
    <sheet name="Hal 9-id" sheetId="16" r:id="rId25"/>
    <sheet name="Page 9-en" sheetId="17" r:id="rId26"/>
    <sheet name="Hal 10-id" sheetId="31" r:id="rId27"/>
    <sheet name="Page 10-en" sheetId="32" r:id="rId28"/>
    <sheet name="Hal 11-id" sheetId="41" r:id="rId29"/>
    <sheet name="Page 11-en" sheetId="42" r:id="rId30"/>
    <sheet name="Hal 12-id" sheetId="18" r:id="rId31"/>
    <sheet name="Page 12-en" sheetId="34" r:id="rId32"/>
    <sheet name="Hal 13-id" sheetId="33" r:id="rId33"/>
    <sheet name="Page 13-en" sheetId="19" r:id="rId34"/>
    <sheet name="Hal 14-id" sheetId="20" r:id="rId35"/>
    <sheet name="Page 14-en" sheetId="21" r:id="rId36"/>
    <sheet name="Hal 15-id" sheetId="35" r:id="rId37"/>
    <sheet name="Page 15-en" sheetId="36" r:id="rId38"/>
    <sheet name="Hal 16-id" sheetId="37" r:id="rId39"/>
    <sheet name="Page 16-en" sheetId="38" r:id="rId40"/>
    <sheet name="Hal 17-id" sheetId="39" r:id="rId41"/>
    <sheet name="Page 17-en" sheetId="40" r:id="rId42"/>
  </sheets>
  <externalReferences>
    <externalReference r:id="rId43"/>
  </externalReferences>
  <definedNames>
    <definedName name="_xlnm._FilterDatabase" localSheetId="34" hidden="1">'Hal 14-id'!$B$48:$S$78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OFFSET(#REF!,COUNTA(#REF!)-1,0,-MIN([1]!Length,COUNTA(#REF!)-1),1)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4">'Hal 14-id'!$A$1:$S$107</definedName>
    <definedName name="_xlnm.Print_Area" localSheetId="36">'Hal 15-id'!$A$1:$S$175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1-id'!$A$1:$K$56</definedName>
    <definedName name="_xlnm.Print_Area" localSheetId="10">'Hal 2-id'!$A$1:$L$56</definedName>
    <definedName name="_xlnm.Print_Area" localSheetId="12">'Hal 3-id'!$A$1:$T$56</definedName>
    <definedName name="_xlnm.Print_Area" localSheetId="14">'Hal 4-id'!$A$1:$J$69</definedName>
    <definedName name="_xlnm.Print_Area" localSheetId="16">'Hal 5-id'!$B$1:$Q$43</definedName>
    <definedName name="_xlnm.Print_Area" localSheetId="18">'Hal 6-id'!$A$1:$P$43</definedName>
    <definedName name="_xlnm.Print_Area" localSheetId="20">'Hal 7-id'!$A$1:$J$43</definedName>
    <definedName name="_xlnm.Print_Area" localSheetId="22">'Hal 8-id'!$A$1:$J$89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14-en'!$A$1:$S$108</definedName>
    <definedName name="_xlnm.Print_Area" localSheetId="37">'Page 15-en'!$A$1:$S$175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1-en'!$A$1:$K$62</definedName>
    <definedName name="_xlnm.Print_Area" localSheetId="11">'Page 2-en'!$A$1:$L$62</definedName>
    <definedName name="_xlnm.Print_Area" localSheetId="13">'Page 3-en'!$A$1:$T$62</definedName>
    <definedName name="_xlnm.Print_Area" localSheetId="15">'Page 4-en'!$A$1:$J$69</definedName>
    <definedName name="_xlnm.Print_Area" localSheetId="17">'Page 5-en'!$B$1:$Q$43</definedName>
    <definedName name="_xlnm.Print_Area" localSheetId="19">'Page 6-en'!$A$1:$P$43</definedName>
    <definedName name="_xlnm.Print_Area" localSheetId="21">'Page 7-en'!$A$1:$J$43</definedName>
    <definedName name="_xlnm.Print_Area" localSheetId="23">'Page 8-en'!$A$1:$J$89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OFFSET(#REF!,COUNTA(#REF!)-1,0,-MIN([1]!Length,COUNTA(#REF!)-1),1)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OFFSET(#REF!,COUNTA(#REF!)-1,0,-MIN([1]!Length,COUNTA(#REF!)-1),1)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OFFSET(#REF!,COUNTA(#REF!)-1,0,-MIN([1]!Length,COUNTA(#REF!)-1),1)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<sst xmlns="http://schemas.openxmlformats.org/spreadsheetml/2006/main" count="1965" uniqueCount="802">
  <si>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</si>
  <si>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</si>
  <si>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</si>
  <si>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</si>
  <si>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</si>
  <si>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</si>
  <si>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</si>
  <si>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</si>
  <si>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</si>
  <si>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</si>
  <si>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</si>
  <si>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</si>
  <si>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</si>
  <si>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</si>
  <si>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</si>
  <si>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</si>
  <si>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</si>
  <si>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</si>
  <si>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</si>
  <si>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</si>
  <si>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</si>
  <si>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</si>
  <si>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</si>
  <si>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</si>
  <si>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</si>
  <si>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</si>
  <si>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</si>
  <si>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</si>
  <si>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</si>
  <si>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</si>
  <si>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</si>
  <si>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</si>
  <si>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</si>
  <si>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</si>
  <si>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</si>
  <si>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</si>
  <si>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</si>
  <si>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</si>
  <si>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</si>
  <si>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26 April 2024 Rp 16.208,-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</si>
  <si>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</si>
  <si>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</si>
  <si>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</si>
  <si>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</si>
  <si>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</si>
  <si>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</si>
  <si>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</si>
  <si>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</si>
  <si>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</si>
  <si>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</si>
  <si>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</si>
  <si>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</si>
  <si>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</si>
  <si>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</si>
  <si>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</si>
  <si>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</si>
  <si>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</si>
  <si>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</si>
  <si>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</si>
  <si>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</si>
  <si>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</si>
  <si>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</si>
  <si>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</si>
  <si>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</si>
  <si>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</si>
  <si>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</si>
  <si>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</si>
  <si>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</si>
  <si>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</si>
  <si>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</si>
  <si>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</si>
  <si>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</si>
  <si>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</si>
  <si>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</si>
  <si>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</si>
  <si>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</si>
  <si>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</si>
  <si>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</si>
  <si>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April 26, 2024 Rp 16.208,-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</si>
  <si>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</si>
  <si>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</si>
  <si>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</si>
  <si>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</si>
  <si>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</si>
  <si>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</si>
  <si>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</si>
  <si>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</si>
  <si>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</si>
  <si>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</si>
  <si>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</si>
  <si>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</si>
  <si>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</si>
  <si>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</si>
  <si>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</si>
  <si>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</si>
  <si>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</si>
  <si>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</si>
  <si>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</si>
  <si>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</si>
  <si>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</si>
  <si>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</si>
  <si>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</si>
  <si>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</si>
  <si>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</si>
  <si>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</si>
  <si>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</si>
  <si>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</si>
  <si>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</si>
  <si>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</si>
  <si>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</si>
  <si>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</si>
  <si>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</si>
  <si>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</si>
  <si>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</si>
  <si>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</si>
  <si>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</si>
  <si>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</si>
  <si>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</si>
  <si>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</si>
  <si>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</si>
  <si>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</si>
  <si>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</si>
  <si>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</si>
  <si>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</si>
  <si>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</si>
  <si>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</si>
  <si>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</si>
  <si>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</si>
  <si>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</si>
  <si>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</si>
  <si>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</si>
  <si>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</si>
  <si>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</si>
  <si>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</si>
  <si>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</si>
  <si>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</si>
  <si>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</si>
  <si>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</si>
  <si>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</si>
  <si>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</si>
  <si>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</si>
  <si>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</si>
  <si>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</si>
  <si>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</si>
  <si>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</si>
  <si>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</si>
  <si>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</si>
  <si>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</si>
  <si>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</si>
  <si>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</si>
  <si>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</si>
  <si>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</si>
  <si>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</si>
  <si>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</si>
  <si>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</si>
  <si>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</si>
  <si>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</si>
  <si>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</si>
  <si>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</si>
  <si>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</si>
  <si>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</si>
  <si>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</si>
  <si>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</si>
  <si>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</si>
  <si>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</si>
  <si>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</si>
  <si>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</si>
  <si>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</si>
  <si>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</si>
  <si>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</si>
  <si>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</si>
  <si>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</si>
  <si>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</si>
  <si>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</si>
  <si>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</si>
  <si>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</si>
  <si>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</si>
  <si>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</si>
  <si>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</si>
  <si>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</si>
  <si>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</si>
  <si>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</si>
  <si>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</si>
  <si>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</si>
  <si>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</si>
  <si>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</si>
  <si>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</si>
  <si>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</si>
  <si>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</si>
  <si>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</si>
  <si>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</si>
  <si>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</si>
  <si>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</si>
  <si>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</si>
  <si>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</si>
  <si>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</si>
  <si>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</si>
  <si>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</si>
  <si>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</si>
  <si>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</si>
  <si>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</si>
  <si>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</si>
  <si>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</si>
  <si>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</si>
  <si>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</si>
  <si>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</si>
  <si>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</si>
  <si>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</si>
  <si>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</si>
  <si>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</si>
  <si>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</si>
  <si>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</si>
  <si>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</si>
  <si>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</si>
  <si>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1 - 5 Apr</t>
  </si>
  <si>
    <t>16 - 19 Apr</t>
  </si>
  <si>
    <t>22 - 26 Apr</t>
  </si>
  <si>
    <t>22 Apr</t>
  </si>
  <si>
    <t>23 Apr</t>
  </si>
  <si>
    <t>24 Apr</t>
  </si>
  <si>
    <t>25 Apr</t>
  </si>
  <si>
    <t>26 Apr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</si>
  <si>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</si>
  <si>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</si>
  <si>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</si>
  <si>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</si>
  <si>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</si>
  <si>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</si>
  <si>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</si>
  <si>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</si>
  <si>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</si>
  <si>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</si>
  <si>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</si>
  <si>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</si>
  <si>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</si>
  <si>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</si>
  <si>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</si>
  <si>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</si>
  <si>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</si>
  <si>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</si>
  <si>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</si>
  <si>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</si>
  <si>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</si>
  <si>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</si>
  <si>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</si>
  <si>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</si>
  <si>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</si>
  <si>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</si>
  <si>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</si>
  <si>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</si>
  <si>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</si>
  <si>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</si>
  <si>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</si>
  <si>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</si>
  <si>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</si>
  <si>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</si>
  <si>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</si>
  <si>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</si>
  <si>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</si>
  <si>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</si>
  <si>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</si>
  <si>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</si>
  <si>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</si>
  <si>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</si>
  <si>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</si>
  <si>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</si>
  <si>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</si>
  <si>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</si>
  <si>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</si>
  <si>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</si>
  <si>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</si>
  <si>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</si>
  <si>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</si>
  <si>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</si>
  <si>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</si>
  <si>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</si>
  <si>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</si>
  <si>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</si>
  <si>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</si>
  <si>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</si>
  <si>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</si>
  <si>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</si>
  <si>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</si>
  <si>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</si>
  <si>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</si>
  <si>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</si>
  <si>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</si>
  <si>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</si>
  <si>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</si>
  <si>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</si>
  <si>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</si>
  <si>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</si>
  <si>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</si>
  <si>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</si>
  <si>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</si>
  <si>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</si>
  <si>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</si>
  <si>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</si>
  <si>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</si>
  <si>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</si>
  <si>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</si>
  <si>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</si>
  <si>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</si>
  <si>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</si>
  <si>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</si>
  <si>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</si>
  <si>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</si>
  <si>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</si>
  <si>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</si>
  <si>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</si>
  <si>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</si>
  <si>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</si>
  <si>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</si>
  <si>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</si>
  <si>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</si>
  <si>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</si>
  <si>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</si>
  <si>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</si>
  <si>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</si>
  <si>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</si>
  <si>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</si>
  <si>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</si>
  <si>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</si>
  <si>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</si>
  <si>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</si>
  <si>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</si>
  <si>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</si>
  <si>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</si>
  <si>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</si>
  <si>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</si>
  <si>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</si>
  <si>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</si>
  <si>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</si>
  <si>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</si>
  <si>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</si>
  <si>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</si>
  <si>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</si>
  <si>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</si>
  <si>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</si>
  <si>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</si>
  <si>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</si>
  <si>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</si>
  <si>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</si>
  <si>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</si>
  <si>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</si>
  <si>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</si>
  <si>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</si>
  <si>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</si>
  <si>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</si>
  <si>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</si>
  <si>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</si>
  <si>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</si>
  <si>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</si>
  <si>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</si>
  <si>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</si>
  <si>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</si>
  <si>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</si>
  <si>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</si>
  <si>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</si>
  <si>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</si>
  <si>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</si>
  <si>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</si>
  <si>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</si>
  <si>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</si>
  <si>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</si>
  <si>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</si>
  <si>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</si>
  <si>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</si>
  <si>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</si>
  <si>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</si>
  <si>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</si>
  <si>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</si>
  <si>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</si>
  <si>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</si>
  <si>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</si>
  <si>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</si>
  <si>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</si>
  <si>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</si>
  <si>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</si>
  <si>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</si>
  <si>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</si>
  <si>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</si>
  <si>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</si>
  <si>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</si>
  <si>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</si>
  <si>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</si>
  <si>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</si>
  <si>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</si>
  <si>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</si>
  <si>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</si>
  <si>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</si>
  <si>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</si>
  <si>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</si>
  <si>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</si>
  <si>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</si>
  <si>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</si>
  <si>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</si>
  <si>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</si>
  <si>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</si>
  <si>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</si>
  <si>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</si>
  <si>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</si>
  <si>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</si>
  <si>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</si>
  <si>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</si>
  <si>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</si>
  <si>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</si>
  <si>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</si>
  <si>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</si>
  <si>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26 April 2024 terdapat PE yang memiliki izin PPE &amp; PEE, PPE &amp; MI, dan PPE &amp; PEE &amp; MI sebanyak 81</t>
  </si>
  <si>
    <t>EQ-S</t>
  </si>
  <si>
    <t>**per tanggal 26 April 2024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</si>
  <si>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</si>
  <si>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</si>
  <si>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</si>
  <si>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</si>
  <si>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</si>
  <si>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</si>
  <si>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</si>
  <si>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</si>
  <si>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</si>
  <si>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</si>
  <si>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</si>
  <si>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</si>
  <si>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</si>
  <si>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</si>
  <si>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</si>
  <si>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</si>
  <si>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</si>
  <si>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</si>
  <si>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</si>
  <si>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</si>
  <si>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</si>
  <si>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</si>
  <si>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</si>
  <si>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</si>
  <si>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</si>
  <si>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</si>
  <si>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</si>
  <si>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</si>
  <si>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</si>
  <si>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</si>
  <si>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</si>
  <si>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</si>
  <si>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</si>
  <si>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</si>
  <si>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</si>
  <si>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</si>
  <si>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</si>
  <si>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</si>
  <si>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</si>
  <si>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</si>
  <si>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</si>
  <si>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</si>
  <si>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</si>
  <si>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</si>
  <si>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</si>
  <si>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</si>
  <si>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</si>
  <si>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</si>
  <si>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</si>
  <si>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</si>
  <si>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</si>
  <si>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</si>
  <si>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</si>
  <si>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</si>
  <si>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</si>
  <si>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</si>
  <si>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</si>
  <si>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</si>
  <si>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</si>
  <si>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</si>
  <si>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</si>
  <si>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</si>
  <si>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</si>
  <si>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</si>
  <si>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</si>
  <si>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April 26, 2024, there are 81 Securities Companies holding Broker-Dealer &amp; Underwriter, Broker-Dealer &amp; Investment Manager, and Broker-Dealer, Underwriter &amp; Investment Manager licenses</t>
  </si>
  <si>
    <t>Global Funds</t>
  </si>
  <si>
    <t>**as of April 26, 2024,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</si>
  <si>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</si>
  <si>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</si>
  <si>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</si>
  <si>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</si>
  <si>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</si>
  <si>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</si>
  <si>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(19 APRIL 2024)</t>
  </si>
  <si>
    <t>(dalam Rp Miliar)</t>
  </si>
  <si>
    <t>KOMPOSISI KEPEMILIKAN EFEK USD YANG TERCATAT DI KSEI (19 APRIL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</si>
  <si>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</si>
  <si>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</si>
  <si>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</si>
  <si>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</si>
  <si>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</si>
  <si>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</si>
  <si>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</si>
  <si>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</si>
  <si>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</si>
  <si>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</si>
  <si>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</si>
  <si>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</si>
  <si>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</si>
  <si>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</si>
  <si>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</si>
  <si>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</si>
  <si>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</si>
  <si>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</si>
  <si>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</si>
  <si>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</si>
  <si>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</si>
  <si>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</si>
  <si>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</si>
  <si>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</si>
  <si>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</si>
  <si>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</si>
  <si>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</si>
  <si>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</si>
  <si>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</si>
  <si>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</si>
  <si>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</si>
  <si>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</si>
  <si>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</si>
  <si>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APRIL 19, 2024)</t>
  </si>
  <si>
    <t>(in IDR Billion)</t>
  </si>
  <si>
    <t>USD SECURITIES OWNERSHIP COMPOSITION LISTED ON THE INDONESIA CENTRAL SECURITIES DEPOSITORY (APRIL 19,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</si>
  <si>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</si>
  <si>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</si>
  <si>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</si>
  <si>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</si>
  <si>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</si>
  <si>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</si>
  <si>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</si>
  <si>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</si>
  <si>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</si>
  <si>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</si>
  <si>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</si>
  <si>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</si>
  <si>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</si>
  <si>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</si>
  <si>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</si>
  <si>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</si>
  <si>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</si>
  <si>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</si>
  <si>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</si>
  <si>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</si>
  <si>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</si>
  <si>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</si>
  <si>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</si>
  <si>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</si>
  <si>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</si>
  <si>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</si>
  <si>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</si>
  <si>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</si>
  <si>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</si>
  <si>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</si>
  <si>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</si>
  <si>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</si>
  <si>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</si>
  <si>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</si>
  <si>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</si>
  <si>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</si>
  <si>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>PT HARTA DJAYA KARYA TBK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</si>
  <si>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</si>
  <si>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</si>
  <si>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</si>
  <si>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</si>
  <si>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</si>
  <si>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</si>
  <si>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</si>
  <si>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</si>
  <si>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</si>
  <si>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</si>
  <si>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</si>
  <si>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</si>
  <si>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</si>
  <si>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</si>
  <si>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</si>
  <si>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PT. REMALA ABADI</t>
  </si>
  <si>
    <t>Infrastructures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</si>
  <si>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</si>
  <si>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</si>
  <si>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</si>
  <si>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</si>
  <si>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</si>
  <si>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</si>
  <si>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</si>
  <si>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</si>
  <si>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</si>
  <si>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Healthcare</t>
  </si>
  <si>
    <t>PT Woori Saudara Indonesia 1906 Tbk</t>
  </si>
  <si>
    <t>Perusahaan yang melakukan Penawaran Umum EBUS tahun 2024</t>
  </si>
  <si>
    <t>Keterangan</t>
  </si>
  <si>
    <t>PT Merdeka Battery Materials Tbk</t>
  </si>
  <si>
    <t>Obligasi I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</si>
  <si>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</si>
  <si>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</si>
  <si>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</si>
  <si>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</si>
  <si>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</si>
  <si>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</si>
  <si>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</si>
  <si>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</si>
  <si>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</si>
  <si>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</si>
  <si>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Obligasi Berkelanjutan III Sinar Mas Multiartha Tahap I Tahun 2024</t>
  </si>
  <si>
    <t>PT Dian Swastatika Sentosa Tbk</t>
  </si>
  <si>
    <t>PUB Obligasi I Tahap I Tahun 2024</t>
  </si>
  <si>
    <t>PUB Sukuk Mudharabah I Tahap I Tahun 2024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</si>
  <si>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</si>
  <si>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</si>
  <si>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</si>
  <si>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</si>
  <si>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</si>
  <si>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</si>
  <si>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</si>
  <si>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</si>
  <si>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</si>
  <si>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</si>
  <si>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</si>
  <si>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</si>
  <si>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</si>
  <si>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</si>
  <si>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</si>
  <si>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</si>
  <si>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PT Pegadaian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</si>
  <si>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</si>
  <si>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</si>
  <si>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</si>
  <si>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</si>
  <si>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</si>
  <si>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</si>
  <si>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</si>
  <si>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</si>
  <si>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</si>
  <si>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</si>
  <si>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</si>
  <si>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</si>
  <si>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</si>
  <si>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</si>
  <si>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</si>
  <si>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</si>
  <si>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</si>
  <si>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</si>
  <si>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</si>
  <si>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</si>
  <si>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</si>
  <si>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</si>
  <si>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</si>
  <si>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</si>
  <si>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</si>
  <si>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Obligasi Berwawasan Lingkungan Berkelanjutan I Tahap III</t>
  </si>
  <si>
    <t>PT Federal International Finance</t>
  </si>
  <si>
    <t>PUB Obligasi Berkelanjutan VI Tahap III</t>
  </si>
  <si>
    <t>PT Indah Kiat Pulp &amp; Paper Tbk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</si>
  <si>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</si>
  <si>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</si>
  <si>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</si>
  <si>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</si>
  <si>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</si>
  <si>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</si>
  <si>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</si>
  <si>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</si>
  <si>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25-29 Apr-25</t>
  </si>
  <si>
    <t>PUB Sukuk Mudharabah V Tahap III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</si>
  <si>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</si>
  <si>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</si>
  <si>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</si>
  <si>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</si>
  <si>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</si>
  <si>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</si>
  <si>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</si>
  <si>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</si>
  <si>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</si>
  <si>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</si>
  <si>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</si>
  <si>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</si>
  <si>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</si>
  <si>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</si>
  <si>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</si>
  <si>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</si>
  <si>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</si>
  <si>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</si>
  <si>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Tbk.</t>
  </si>
  <si>
    <t>PT Chitose Internasional Tbk</t>
  </si>
  <si>
    <t>Hal 16</t>
  </si>
  <si>
    <t>PERKEMBANGAN PENAWARAN UMUM</t>
  </si>
  <si>
    <t xml:space="preserve">Jml. PU </t>
  </si>
  <si>
    <t>Nilai *</t>
  </si>
  <si>
    <t>Consumer Non-Cyclicals</t>
  </si>
  <si>
    <t>Properties &amp; Real Estate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</si>
  <si>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</si>
  <si>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</si>
  <si>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</si>
  <si>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</si>
  <si>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</si>
  <si>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</si>
  <si>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</si>
  <si>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</si>
  <si>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Million)</t>
    </r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</si>
  <si>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</si>
  <si>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</si>
  <si>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</si>
  <si>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</si>
  <si>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</si>
  <si>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</si>
  <si>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</si>
  <si>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</si>
  <si>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</si>
  <si>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</si>
  <si>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</si>
  <si>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</si>
  <si>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</si>
  <si>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</si>
  <si>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</si>
  <si>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</si>
  <si>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</si>
  <si>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</si>
  <si>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</si>
  <si>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</si>
  <si>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</si>
  <si>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</si>
  <si>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</si>
  <si>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</si>
  <si>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</si>
  <si>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</si>
  <si>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</si>
  <si>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</si>
  <si>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</si>
  <si>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</si>
  <si>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</si>
  <si>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</si>
  <si>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</si>
  <si>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</si>
  <si>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</si>
  <si>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</si>
  <si>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</si>
  <si>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</si>
  <si>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</si>
  <si>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PT SARANA MULTIGRIYA FINANSIAL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</si>
  <si>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</si>
  <si>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</si>
  <si>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</si>
  <si>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</si>
  <si>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</si>
  <si>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</si>
  <si>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</si>
  <si>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</si>
  <si>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</si>
  <si>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</si>
  <si>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</si>
  <si>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</si>
  <si>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</si>
  <si>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</si>
  <si>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</si>
  <si>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</si>
  <si>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</si>
  <si>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</si>
  <si>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</si>
  <si>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</si>
  <si>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</si>
  <si>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</si>
  <si>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</si>
  <si>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</si>
  <si>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</si>
  <si>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</si>
  <si>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</si>
  <si>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</si>
  <si>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</si>
  <si>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</si>
  <si>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</si>
  <si>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</si>
  <si>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</si>
  <si>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</si>
  <si>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</si>
  <si>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</si>
  <si>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</si>
  <si>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</si>
  <si>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</si>
  <si>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</si>
  <si>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</si>
  <si>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</si>
  <si>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</si>
  <si>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</si>
  <si>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</si>
  <si>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</si>
  <si>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</si>
  <si>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</si>
  <si>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</si>
  <si>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</si>
  <si>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</si>
  <si>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</si>
  <si>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</si>
  <si>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</si>
  <si>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</si>
  <si>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</si>
  <si>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</si>
  <si>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Reviewer 1</t>
  </si>
  <si>
    <t>Reviewer 2</t>
  </si>
  <si>
    <t>Cyntya Naomi Binroos Siregar (27 Mei 2024)</t>
  </si>
  <si>
    <t>Salsabila Faradina F.V (5 Juni 2024)</t>
  </si>
  <si>
    <t>Radhitya Wawan Yunarko (  Juni 2024)</t>
  </si>
  <si>
    <t>Desta Arisandi ( Juni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</si>
</sst>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0_);_(* \(#,##0.0000\);_(* &quot;-&quot;??_);_(@_)"/>
    <numFmt numFmtId="169" formatCode="_(* #,##0.00000_);_(* \(#,##0.00000\);_(* &quot;-&quot;??_);_(@_)"/>
    <numFmt numFmtId="170" formatCode="_(* #,##0.000000_);_(* \(#,##0.000000\);_(* &quot;-&quot;??_);_(@_)"/>
    <numFmt numFmtId="171" formatCode="_(* #,##0.000_);_(* \(#,##0.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[$-F800]dddd\,\ mmmm\ dd\,\ yyyy"/>
    <numFmt numFmtId="178" formatCode="&quot;Rp&quot;#,##0;[Red]\-&quot;Rp&quot;#,##0"/>
    <numFmt numFmtId="179" formatCode="#,##0.00;[Red]#,##0.00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</font>
    <font>
      <sz val="22"/>
      <color theme="1"/>
      <name val="Aharoni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46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4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0" fontId="22" fillId="8" borderId="0" xfId="0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8" fontId="31" fillId="0" borderId="0" xfId="1" applyNumberFormat="1" applyFont="1" applyFill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Fill="1" applyAlignment="1">
      <alignment horizontal="right"/>
    </xf>
    <xf numFmtId="171" fontId="31" fillId="0" borderId="0" xfId="1" applyNumberFormat="1" applyFont="1" applyFill="1" applyAlignment="1">
      <alignment horizontal="right"/>
    </xf>
    <xf numFmtId="0" fontId="47" fillId="0" borderId="0" xfId="0" applyFont="1" applyAlignment="1">
      <alignment horizontal="center"/>
    </xf>
    <xf numFmtId="171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31" fillId="0" borderId="0" xfId="0" quotePrefix="1" applyFont="1" applyAlignment="1">
      <alignment horizontal="center"/>
    </xf>
    <xf numFmtId="171" fontId="31" fillId="5" borderId="0" xfId="0" applyNumberFormat="1" applyFont="1" applyFill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1" fontId="31" fillId="0" borderId="0" xfId="1" applyNumberFormat="1" applyFont="1" applyAlignment="1">
      <alignment horizontal="center"/>
    </xf>
    <xf numFmtId="171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16" fontId="56" fillId="0" borderId="0" xfId="0" applyNumberFormat="1" applyFont="1" applyAlignment="1">
      <alignment horizontal="center"/>
    </xf>
    <xf numFmtId="43" fontId="56" fillId="0" borderId="0" xfId="1" applyFont="1" applyFill="1" applyAlignment="1">
      <alignment horizontal="right"/>
    </xf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35" fillId="0" borderId="0" xfId="0" quotePrefix="1" applyFont="1" applyFill="1" applyAlignment="1">
      <alignment horizontal="center"/>
    </xf>
    <xf numFmtId="0" fontId="31" fillId="0" borderId="0" xfId="0" quotePrefix="1" applyFont="1" applyFill="1" applyAlignment="1">
      <alignment horizontal="center"/>
    </xf>
    <xf numFmtId="0" fontId="56" fillId="0" borderId="0" xfId="0" quotePrefix="1" applyFont="1" applyFill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43" fontId="59" fillId="0" borderId="0" xfId="1" applyFont="1" applyFill="1" applyBorder="1"/>
    <xf numFmtId="0" fontId="57" fillId="0" borderId="0" xfId="0" applyFont="1"/>
    <xf numFmtId="2" fontId="48" fillId="0" borderId="0" xfId="0" quotePrefix="1" applyNumberFormat="1" applyFont="1"/>
    <xf numFmtId="0" fontId="59" fillId="0" borderId="0" xfId="0" applyFont="1"/>
    <xf numFmtId="41" fontId="59" fillId="0" borderId="0" xfId="2" applyFont="1" applyFill="1" applyBorder="1"/>
    <xf numFmtId="0" fontId="58" fillId="0" borderId="0" xfId="0" applyFont="1" applyAlignment="1">
      <alignment horizontal="left"/>
    </xf>
    <xf numFmtId="43" fontId="58" fillId="0" borderId="0" xfId="1" applyFont="1" applyAlignment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59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1" fontId="35" fillId="0" borderId="0" xfId="1" applyNumberFormat="1" applyFont="1"/>
    <xf numFmtId="43" fontId="35" fillId="0" borderId="0" xfId="1" applyNumberFormat="1" applyFont="1" applyFill="1"/>
    <xf numFmtId="171" fontId="35" fillId="0" borderId="0" xfId="1" applyNumberFormat="1" applyFont="1" applyFill="1"/>
    <xf numFmtId="168" fontId="35" fillId="0" borderId="0" xfId="1" applyNumberFormat="1" applyFont="1" applyFill="1"/>
    <xf numFmtId="170" fontId="31" fillId="0" borderId="0" xfId="1" applyNumberFormat="1" applyFont="1" applyFill="1"/>
    <xf numFmtId="176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43" fontId="35" fillId="0" borderId="0" xfId="1" applyNumberFormat="1" applyFont="1" applyFill="1" applyAlignment="1">
      <alignment vertical="center"/>
    </xf>
    <xf numFmtId="170" fontId="31" fillId="0" borderId="0" xfId="1" applyNumberFormat="1" applyFont="1" applyFill="1" applyAlignment="1">
      <alignment vertical="center"/>
    </xf>
    <xf numFmtId="176" fontId="35" fillId="0" borderId="0" xfId="1" applyNumberFormat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1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171" fontId="31" fillId="0" borderId="0" xfId="1" applyNumberFormat="1" applyFont="1" applyAlignment="1">
      <alignment vertical="center"/>
    </xf>
    <xf numFmtId="43" fontId="31" fillId="0" borderId="0" xfId="1" applyNumberFormat="1" applyFont="1" applyFill="1" applyAlignment="1">
      <alignment vertical="center"/>
    </xf>
    <xf numFmtId="43" fontId="31" fillId="0" borderId="0" xfId="1" applyNumberFormat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/>
    <xf numFmtId="168" fontId="31" fillId="0" borderId="0" xfId="1" applyNumberFormat="1" applyFont="1" applyFill="1"/>
    <xf numFmtId="169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168" fontId="31" fillId="0" borderId="0" xfId="1" applyNumberFormat="1" applyFont="1" applyFill="1" applyAlignment="1">
      <alignment vertical="center"/>
    </xf>
    <xf numFmtId="0" fontId="0" fillId="12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7" fontId="0" fillId="0" borderId="0" xfId="0" applyNumberFormat="1"/>
    <xf numFmtId="0" fontId="68" fillId="0" borderId="0" xfId="0" applyFont="1"/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78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178" fontId="68" fillId="0" borderId="0" xfId="0" applyNumberFormat="1" applyFont="1"/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2" fontId="6" fillId="0" borderId="0" xfId="0" applyNumberFormat="1" applyFont="1" applyFill="1"/>
    <xf numFmtId="2" fontId="6" fillId="0" borderId="0" xfId="0" applyNumberFormat="1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4" fillId="0" borderId="0" xfId="1" applyNumberFormat="1" applyFont="1" applyFill="1" applyBorder="1" applyAlignment="1"/>
    <xf numFmtId="41" fontId="74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9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9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4" fontId="6" fillId="0" borderId="0" xfId="2" applyNumberFormat="1" applyFont="1" applyFill="1" applyAlignment="1">
      <alignment horizontal="right"/>
    </xf>
    <xf numFmtId="173" fontId="11" fillId="4" borderId="27" xfId="0" applyNumberFormat="1" applyFont="1" applyFill="1" applyBorder="1" applyAlignment="1">
      <alignment horizontal="center" vertical="center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174" fontId="6" fillId="0" borderId="0" xfId="1" applyNumberFormat="1" applyFont="1" applyFill="1" applyBorder="1" applyAlignment="1">
      <alignment horizontal="left"/>
    </xf>
    <xf numFmtId="43" fontId="72" fillId="0" borderId="0" xfId="0" applyNumberFormat="1" applyFont="1" applyAlignment="1">
      <alignment vertical="center"/>
    </xf>
    <xf numFmtId="15" fontId="72" fillId="0" borderId="0" xfId="0" applyNumberFormat="1" applyFont="1" applyAlignment="1">
      <alignment horizontal="center" vertical="center"/>
    </xf>
    <xf numFmtId="43" fontId="72" fillId="0" borderId="0" xfId="1" applyFont="1" applyAlignment="1">
      <alignment horizontal="center" vertical="center"/>
    </xf>
    <xf numFmtId="43" fontId="7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right" vertical="center"/>
    </xf>
    <xf numFmtId="0" fontId="71" fillId="9" borderId="0" xfId="0" applyFont="1" applyFill="1"/>
    <xf numFmtId="14" fontId="6" fillId="0" borderId="0" xfId="1" applyNumberFormat="1" applyFont="1" applyFill="1" applyBorder="1" applyAlignment="1">
      <alignment horizontal="left"/>
    </xf>
    <xf numFmtId="164" fontId="6" fillId="0" borderId="0" xfId="2" applyNumberFormat="1" applyFont="1"/>
    <xf numFmtId="15" fontId="68" fillId="0" borderId="0" xfId="1" applyNumberFormat="1" applyFont="1" applyFill="1" applyBorder="1" applyAlignment="1"/>
    <xf numFmtId="15" fontId="68" fillId="0" borderId="0" xfId="1" applyNumberFormat="1" applyFont="1" applyFill="1" applyBorder="1" applyAlignment="1">
      <alignment wrapText="1"/>
    </xf>
    <xf numFmtId="41" fontId="68" fillId="0" borderId="0" xfId="1" applyNumberFormat="1" applyFont="1" applyFill="1" applyBorder="1" applyAlignment="1"/>
    <xf numFmtId="164" fontId="6" fillId="0" borderId="0" xfId="2" applyNumberFormat="1" applyFont="1" applyFill="1" applyBorder="1" applyAlignment="1"/>
    <xf numFmtId="174" fontId="9" fillId="10" borderId="0" xfId="1" applyNumberFormat="1" applyFont="1" applyFill="1" applyAlignment="1"/>
    <xf numFmtId="43" fontId="9" fillId="10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0" xfId="0" applyFill="1"/>
    <xf numFmtId="0" fontId="79" fillId="0" borderId="36" xfId="0" applyFont="1" applyBorder="1"/>
    <xf numFmtId="0" fontId="79" fillId="0" borderId="37" xfId="0" applyFont="1" applyBorder="1"/>
    <xf numFmtId="0" fontId="79" fillId="0" borderId="36" xfId="0" applyFont="1" applyBorder="1" applyAlignment="1">
      <alignment wrapText="1"/>
    </xf>
    <xf numFmtId="0" fontId="79" fillId="0" borderId="38" xfId="0" applyFont="1" applyBorder="1" applyAlignment="1">
      <alignment wrapText="1"/>
    </xf>
    <xf numFmtId="0" fontId="79" fillId="0" borderId="38" xfId="0" applyFont="1" applyBorder="1"/>
    <xf numFmtId="0" fontId="0" fillId="0" borderId="36" xfId="0" applyBorder="1" applyAlignment="1">
      <alignment vertical="center"/>
    </xf>
    <xf numFmtId="0" fontId="78" fillId="0" borderId="33" xfId="0" applyFont="1" applyBorder="1" applyAlignment="1">
      <alignment horizontal="center"/>
    </xf>
    <xf numFmtId="0" fontId="78" fillId="0" borderId="34" xfId="0" applyFont="1" applyBorder="1" applyAlignment="1">
      <alignment horizontal="center"/>
    </xf>
    <xf numFmtId="0" fontId="79" fillId="0" borderId="35" xfId="0" applyFont="1" applyBorder="1" applyAlignment="1">
      <alignment horizontal="center" vertical="center"/>
    </xf>
    <xf numFmtId="0" fontId="79" fillId="0" borderId="37" xfId="0" applyFont="1" applyBorder="1" applyAlignment="1">
      <alignment horizontal="center" vertical="center"/>
    </xf>
    <xf numFmtId="0" fontId="79" fillId="0" borderId="35" xfId="0" applyFont="1" applyBorder="1" applyAlignment="1">
      <alignment vertical="center"/>
    </xf>
    <xf numFmtId="0" fontId="79" fillId="0" borderId="39" xfId="0" applyFont="1" applyBorder="1" applyAlignment="1">
      <alignment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43" fontId="70" fillId="15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73" fontId="6" fillId="0" borderId="0" xfId="0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8" fillId="0" borderId="0" xfId="1" applyNumberFormat="1" applyFont="1" applyFill="1" applyAlignment="1">
      <alignment horizontal="center" vertical="top"/>
    </xf>
    <xf numFmtId="164" fontId="9" fillId="15" borderId="0" xfId="1" applyNumberFormat="1" applyFont="1" applyFill="1" applyBorder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15" fontId="68" fillId="0" borderId="0" xfId="1" quotePrefix="1" applyNumberFormat="1" applyFont="1" applyFill="1" applyAlignment="1">
      <alignment horizontal="center" vertical="top" wrapText="1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64" fontId="9" fillId="15" borderId="26" xfId="1" applyNumberFormat="1" applyFont="1" applyFill="1" applyBorder="1" applyAlignment="1">
      <alignment horizontal="center"/>
    </xf>
    <xf numFmtId="164" fontId="9" fillId="15" borderId="31" xfId="1" applyNumberFormat="1" applyFont="1" applyFill="1" applyBorder="1" applyAlignment="1">
      <alignment horizontal="center"/>
    </xf>
    <xf numFmtId="43" fontId="9" fillId="15" borderId="27" xfId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wrapText="1"/>
    </xf>
    <xf numFmtId="15" fontId="68" fillId="0" borderId="0" xfId="1" quotePrefix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AFE21-B171-457E-ACD4-275CA12E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00B45-7376-4B0C-9755-665954FE8490}"/>
            </a:ext>
            <a:ext uri="{147F2762-F138-4A5C-976F-8EAC2B608ADB}">
              <a16:predDERef xmlns:a16="http://schemas.microsoft.com/office/drawing/2014/main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29</xdr:row>
      <xdr:rowOff>146050</xdr:rowOff>
    </xdr:from>
    <xdr:to>
      <xdr:col>1</xdr:col>
      <xdr:colOff>2971800</xdr:colOff>
      <xdr:row>31</xdr:row>
      <xdr:rowOff>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00E6EB-79E8-4FFA-8288-DF9758F0E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22288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2235200</xdr:colOff>
      <xdr:row>26</xdr:row>
      <xdr:rowOff>19050</xdr:rowOff>
    </xdr:from>
    <xdr:to>
      <xdr:col>1</xdr:col>
      <xdr:colOff>2423626</xdr:colOff>
      <xdr:row>28</xdr:row>
      <xdr:rowOff>112363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3F5F01-A3DE-45F6-BA9C-A948413C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5029200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240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430068</xdr:colOff>
      <xdr:row>42</xdr:row>
      <xdr:rowOff>177031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2818" cy="822248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661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329710</xdr:colOff>
      <xdr:row>42</xdr:row>
      <xdr:rowOff>215736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2460" cy="826118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9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6066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01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014943"/>
          <a:ext cx="82328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1125665"/>
          <a:ext cx="848756" cy="39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7093268"/>
          <a:ext cx="725665" cy="329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8193467"/>
          <a:ext cx="79102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291353</xdr:colOff>
      <xdr:row>3</xdr:row>
      <xdr:rowOff>52918</xdr:rowOff>
    </xdr:from>
    <xdr:to>
      <xdr:col>7</xdr:col>
      <xdr:colOff>597647</xdr:colOff>
      <xdr:row>16</xdr:row>
      <xdr:rowOff>14744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2353" y="484718"/>
          <a:ext cx="4897344" cy="2330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410231</xdr:colOff>
      <xdr:row>3</xdr:row>
      <xdr:rowOff>38101</xdr:rowOff>
    </xdr:from>
    <xdr:to>
      <xdr:col>7</xdr:col>
      <xdr:colOff>177801</xdr:colOff>
      <xdr:row>16</xdr:row>
      <xdr:rowOff>91541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231" y="469901"/>
          <a:ext cx="4733270" cy="2288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8047C-1111-4B20-BB1E-75669ACBF9A3}">
  <dimension ref="A1:B32"/>
  <sheetViews>
    <sheetView topLeftCell="B19" workbookViewId="0">
      <selection activeCell="B29" sqref="B29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66" t="s">
        <v>772</v>
      </c>
      <c r="B1" s="467"/>
    </row>
    <row r="2" spans="1:2" ht="15" thickBot="1">
      <c r="A2" s="468" t="s">
        <v>773</v>
      </c>
      <c r="B2" s="460" t="s">
        <v>774</v>
      </c>
    </row>
    <row r="3" spans="1:2" ht="15" thickBot="1">
      <c r="A3" s="468"/>
      <c r="B3" s="460" t="s">
        <v>775</v>
      </c>
    </row>
    <row r="4" spans="1:2" ht="15" thickBot="1">
      <c r="A4" s="468"/>
      <c r="B4" s="460" t="s">
        <v>776</v>
      </c>
    </row>
    <row r="5" spans="1:2" ht="15" thickBot="1">
      <c r="A5" s="468"/>
      <c r="B5" s="460" t="s">
        <v>777</v>
      </c>
    </row>
    <row r="6" spans="1:2" ht="15" thickBot="1">
      <c r="A6" s="468"/>
      <c r="B6" s="460" t="s">
        <v>778</v>
      </c>
    </row>
    <row r="7" spans="1:2" ht="15" thickBot="1">
      <c r="A7" s="468"/>
      <c r="B7" s="460" t="s">
        <v>779</v>
      </c>
    </row>
    <row r="8" spans="1:2" ht="15" thickBot="1">
      <c r="A8" s="468"/>
      <c r="B8" s="460" t="s">
        <v>780</v>
      </c>
    </row>
    <row r="9" spans="1:2" ht="15" thickBot="1">
      <c r="A9" s="468"/>
      <c r="B9" s="460" t="s">
        <v>781</v>
      </c>
    </row>
    <row r="10" spans="1:2" ht="15" thickBot="1">
      <c r="A10" s="468"/>
      <c r="B10" s="460" t="s">
        <v>782</v>
      </c>
    </row>
    <row r="11" spans="1:2" ht="15" thickBot="1">
      <c r="A11" s="468"/>
      <c r="B11" s="460" t="s">
        <v>783</v>
      </c>
    </row>
    <row r="12" spans="1:2" ht="15" thickBot="1">
      <c r="A12" s="468"/>
      <c r="B12" s="460" t="s">
        <v>784</v>
      </c>
    </row>
    <row r="13" spans="1:2" ht="15" thickBot="1">
      <c r="A13" s="468"/>
      <c r="B13" s="460" t="s">
        <v>785</v>
      </c>
    </row>
    <row r="14" spans="1:2" ht="15" thickBot="1">
      <c r="A14" s="468"/>
      <c r="B14" s="460" t="s">
        <v>786</v>
      </c>
    </row>
    <row r="15" spans="1:2" ht="15" thickBot="1">
      <c r="A15" s="468"/>
      <c r="B15" s="460" t="s">
        <v>787</v>
      </c>
    </row>
    <row r="16" spans="1:2" ht="15" thickBot="1">
      <c r="A16" s="468"/>
      <c r="B16" s="460" t="s">
        <v>788</v>
      </c>
    </row>
    <row r="17" spans="1:2" ht="15" thickBot="1">
      <c r="A17" s="468"/>
      <c r="B17" s="460" t="s">
        <v>789</v>
      </c>
    </row>
    <row r="18" spans="1:2" ht="15" thickBot="1">
      <c r="A18" s="468"/>
      <c r="B18" s="460" t="s">
        <v>790</v>
      </c>
    </row>
    <row r="19" spans="1:2" ht="15" thickBot="1">
      <c r="A19" s="469"/>
      <c r="B19" s="460" t="s">
        <v>791</v>
      </c>
    </row>
    <row r="20" spans="1:2" ht="15" thickBot="1">
      <c r="A20" s="461" t="s">
        <v>792</v>
      </c>
      <c r="B20" s="462" t="s">
        <v>793</v>
      </c>
    </row>
    <row r="21" spans="1:2">
      <c r="A21" s="470" t="s">
        <v>794</v>
      </c>
      <c r="B21" s="463" t="s">
        <v>795</v>
      </c>
    </row>
    <row r="22" spans="1:2">
      <c r="A22" s="470"/>
      <c r="B22" s="464" t="s">
        <v>795</v>
      </c>
    </row>
    <row r="23" spans="1:2" ht="15" thickBot="1">
      <c r="A23" s="471"/>
      <c r="B23" s="460" t="s">
        <v>798</v>
      </c>
    </row>
    <row r="24" spans="1:2">
      <c r="A24" s="470" t="s">
        <v>796</v>
      </c>
      <c r="B24" s="464" t="s">
        <v>795</v>
      </c>
    </row>
    <row r="25" spans="1:2">
      <c r="A25" s="470"/>
      <c r="B25" s="464" t="s">
        <v>795</v>
      </c>
    </row>
    <row r="26" spans="1:2" ht="15" thickBot="1">
      <c r="A26" s="471"/>
      <c r="B26" s="460" t="s">
        <v>799</v>
      </c>
    </row>
    <row r="27" spans="1:2">
      <c r="A27" s="470" t="s">
        <v>797</v>
      </c>
      <c r="B27" s="464" t="s">
        <v>795</v>
      </c>
    </row>
    <row r="28" spans="1:2">
      <c r="A28" s="470"/>
      <c r="B28" s="464" t="s">
        <v>795</v>
      </c>
    </row>
    <row r="29" spans="1:2" ht="15" thickBot="1">
      <c r="A29" s="471"/>
      <c r="B29" s="460" t="s">
        <v>800</v>
      </c>
    </row>
    <row r="30" spans="1:2">
      <c r="A30" s="470" t="s">
        <v>797</v>
      </c>
      <c r="B30" s="464"/>
    </row>
    <row r="31" spans="1:2">
      <c r="A31" s="470"/>
      <c r="B31" s="464"/>
    </row>
    <row r="32" spans="1:2" ht="15" thickBot="1">
      <c r="A32" s="471"/>
      <c r="B32" s="465" t="s">
        <v>801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N62"/>
  <sheetViews>
    <sheetView view="pageBreakPreview" topLeftCell="B38" zoomScale="80" zoomScaleNormal="55" zoomScaleSheetLayoutView="80" workbookViewId="0">
      <selection activeCell="M6" sqref="M6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7"/>
      <c r="K2" s="8" t="s">
        <v>42</v>
      </c>
    </row>
    <row r="3" spans="1:14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"/>
      <c r="M3" s="11"/>
      <c r="N3" s="11"/>
    </row>
    <row r="5" spans="1:14">
      <c r="A5" s="496" t="s">
        <v>188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</row>
    <row r="6" spans="1:14">
      <c r="A6" s="121"/>
      <c r="B6" s="121"/>
      <c r="C6" s="121"/>
      <c r="D6" s="121"/>
      <c r="E6" s="121"/>
    </row>
    <row r="7" spans="1:14">
      <c r="A7" s="497" t="s">
        <v>191</v>
      </c>
      <c r="B7" s="499" t="s">
        <v>128</v>
      </c>
      <c r="C7" s="500"/>
      <c r="D7" s="500"/>
      <c r="E7" s="501"/>
      <c r="F7" s="502" t="s">
        <v>192</v>
      </c>
      <c r="G7" s="503"/>
      <c r="H7" s="504"/>
      <c r="I7" s="499" t="s">
        <v>193</v>
      </c>
      <c r="J7" s="500"/>
      <c r="K7" s="501"/>
    </row>
    <row r="8" spans="1:14">
      <c r="A8" s="498"/>
      <c r="B8" s="122" t="s">
        <v>201</v>
      </c>
      <c r="C8" s="123" t="s">
        <v>202</v>
      </c>
      <c r="D8" s="123" t="s">
        <v>203</v>
      </c>
      <c r="E8" s="124" t="s">
        <v>166</v>
      </c>
      <c r="F8" s="123" t="s">
        <v>167</v>
      </c>
      <c r="G8" s="123" t="s">
        <v>204</v>
      </c>
      <c r="H8" s="125" t="s">
        <v>169</v>
      </c>
      <c r="I8" s="123" t="s">
        <v>167</v>
      </c>
      <c r="J8" s="123" t="s">
        <v>204</v>
      </c>
      <c r="K8" s="125" t="s">
        <v>169</v>
      </c>
    </row>
    <row r="9" spans="1:14" ht="14.75" hidden="1" customHeight="1">
      <c r="A9" s="128">
        <v>2010</v>
      </c>
      <c r="B9" s="129">
        <v>3789.0970000000002</v>
      </c>
      <c r="C9" s="129">
        <v>2475.5720000000001</v>
      </c>
      <c r="D9" s="129">
        <v>3703.5120000000002</v>
      </c>
      <c r="E9" s="130">
        <v>46.132271867093642</v>
      </c>
      <c r="F9" s="129">
        <v>1453529.5524840001</v>
      </c>
      <c r="G9" s="129">
        <v>1181870.07437055</v>
      </c>
      <c r="H9" s="129">
        <v>27290.947</v>
      </c>
      <c r="I9" s="129">
        <v>5932.773683608164</v>
      </c>
      <c r="J9" s="129">
        <v>4823.9594872267344</v>
      </c>
      <c r="K9" s="129">
        <v>111.39162040816326</v>
      </c>
    </row>
    <row r="10" spans="1:14" ht="14.75" hidden="1" customHeight="1">
      <c r="A10" s="128">
        <v>2013</v>
      </c>
      <c r="B10" s="129">
        <v>5214.9759999999997</v>
      </c>
      <c r="C10" s="129">
        <v>3967.8420000000001</v>
      </c>
      <c r="D10" s="129">
        <v>4274.1769999999997</v>
      </c>
      <c r="E10" s="130">
        <v>-0.98432424831474585</v>
      </c>
      <c r="F10" s="129">
        <v>1391968.6598199999</v>
      </c>
      <c r="G10" s="129">
        <v>1526957.1266840301</v>
      </c>
      <c r="H10" s="129">
        <v>38133.315000000002</v>
      </c>
      <c r="I10" s="129">
        <v>5704.7895894262292</v>
      </c>
      <c r="J10" s="129">
        <v>6258.0210110001235</v>
      </c>
      <c r="K10" s="129">
        <v>156.28407786885248</v>
      </c>
    </row>
    <row r="11" spans="1:14" hidden="1">
      <c r="A11" s="132">
        <v>2016</v>
      </c>
      <c r="B11" s="133">
        <v>5472.317</v>
      </c>
      <c r="C11" s="133">
        <v>4414.1260000000002</v>
      </c>
      <c r="D11" s="133">
        <v>5296.7110000000002</v>
      </c>
      <c r="E11" s="134">
        <v>15.321179497183554</v>
      </c>
      <c r="F11" s="133">
        <v>1946284.3</v>
      </c>
      <c r="G11" s="133">
        <v>1846228.64</v>
      </c>
      <c r="H11" s="133">
        <v>65184.65</v>
      </c>
      <c r="I11" s="133">
        <v>7911.72</v>
      </c>
      <c r="J11" s="133">
        <v>7504.99</v>
      </c>
      <c r="K11" s="133">
        <v>264.98</v>
      </c>
    </row>
    <row r="12" spans="1:14" s="2" customFormat="1" hidden="1">
      <c r="A12" s="128">
        <v>2017</v>
      </c>
      <c r="B12" s="136">
        <v>6355.6540000000005</v>
      </c>
      <c r="C12" s="136">
        <v>5250.9679999999998</v>
      </c>
      <c r="D12" s="129">
        <v>6355.6540000000005</v>
      </c>
      <c r="E12" s="130">
        <v>19.992463247475651</v>
      </c>
      <c r="F12" s="129">
        <v>2913246.4808899998</v>
      </c>
      <c r="G12" s="129">
        <v>1813095.237719767</v>
      </c>
      <c r="H12" s="129">
        <v>74977.987999999998</v>
      </c>
      <c r="I12" s="129">
        <v>12240.531432310923</v>
      </c>
      <c r="J12" s="129">
        <v>7618.0472173099452</v>
      </c>
      <c r="K12" s="129">
        <v>315.03356302521013</v>
      </c>
    </row>
    <row r="13" spans="1:14" hidden="1">
      <c r="A13" s="128">
        <v>2018</v>
      </c>
      <c r="B13" s="136">
        <v>6689.2870000000003</v>
      </c>
      <c r="C13" s="136">
        <v>5633.9369999999999</v>
      </c>
      <c r="D13" s="129">
        <v>6194.4979999999996</v>
      </c>
      <c r="E13" s="130">
        <v>-2.5356320529720602</v>
      </c>
      <c r="F13" s="129">
        <v>2983533.1317799999</v>
      </c>
      <c r="G13" s="129">
        <v>2047354.5414639739</v>
      </c>
      <c r="H13" s="129">
        <v>93593.298999999999</v>
      </c>
      <c r="I13" s="129">
        <v>12431.388049083333</v>
      </c>
      <c r="J13" s="129">
        <v>8530.6439227665578</v>
      </c>
      <c r="K13" s="129">
        <v>389.97207916666667</v>
      </c>
    </row>
    <row r="14" spans="1:14">
      <c r="A14" s="128">
        <v>2019</v>
      </c>
      <c r="B14" s="133">
        <v>6547.8770000000004</v>
      </c>
      <c r="C14" s="133">
        <v>5826.8680000000004</v>
      </c>
      <c r="D14" s="137">
        <v>6299.5389999999998</v>
      </c>
      <c r="E14" s="134">
        <v>1.6957144872756464</v>
      </c>
      <c r="F14" s="137">
        <v>3680109.9989820002</v>
      </c>
      <c r="G14" s="137">
        <v>2237370.1640105569</v>
      </c>
      <c r="H14" s="137">
        <v>117182.24099999999</v>
      </c>
      <c r="I14" s="137">
        <v>15020.857138702042</v>
      </c>
      <c r="J14" s="137">
        <v>9132.1231184104381</v>
      </c>
      <c r="K14" s="137">
        <v>478.29486122448981</v>
      </c>
    </row>
    <row r="15" spans="1:14">
      <c r="A15" s="128">
        <v>2020</v>
      </c>
      <c r="B15" s="133">
        <v>6325.4059999999999</v>
      </c>
      <c r="C15" s="133">
        <v>3937.6320000000001</v>
      </c>
      <c r="D15" s="137">
        <v>5979.0730000000003</v>
      </c>
      <c r="E15" s="134">
        <v>-5.0871341537848958</v>
      </c>
      <c r="F15" s="137">
        <v>2871220.4884640002</v>
      </c>
      <c r="G15" s="137">
        <v>2231483.246475691</v>
      </c>
      <c r="H15" s="137">
        <v>166507.50899999999</v>
      </c>
      <c r="I15" s="137">
        <v>11864.547472991737</v>
      </c>
      <c r="J15" s="137">
        <v>9221.0051507259959</v>
      </c>
      <c r="K15" s="137">
        <v>688.04755785123973</v>
      </c>
    </row>
    <row r="16" spans="1:14" s="2" customFormat="1">
      <c r="A16" s="132">
        <v>2021</v>
      </c>
      <c r="B16" s="133">
        <v>6723.3860000000004</v>
      </c>
      <c r="C16" s="133">
        <v>5760.5839999999998</v>
      </c>
      <c r="D16" s="137">
        <v>6581.482</v>
      </c>
      <c r="E16" s="134">
        <v>10.075290935568098</v>
      </c>
      <c r="F16" s="137">
        <v>5568401.8071750002</v>
      </c>
      <c r="G16" s="137">
        <v>3317522.8861322482</v>
      </c>
      <c r="H16" s="137">
        <v>325415.96999999997</v>
      </c>
      <c r="I16" s="137">
        <v>22544.136871153845</v>
      </c>
      <c r="J16" s="137">
        <v>13431.266745474688</v>
      </c>
      <c r="K16" s="137">
        <v>1317.4735627530363</v>
      </c>
    </row>
    <row r="17" spans="1:11" s="2" customFormat="1">
      <c r="A17" s="132">
        <v>2022</v>
      </c>
      <c r="B17" s="133">
        <v>7318.0159999999996</v>
      </c>
      <c r="C17" s="133">
        <v>6568.1729999999998</v>
      </c>
      <c r="D17" s="137">
        <v>6850.6189999999997</v>
      </c>
      <c r="E17" s="134">
        <v>4.0893069372521218</v>
      </c>
      <c r="F17" s="137">
        <v>6297799.4284450002</v>
      </c>
      <c r="G17" s="137">
        <v>3628382.8917962862</v>
      </c>
      <c r="H17" s="137">
        <v>330012.28399999999</v>
      </c>
      <c r="I17" s="137">
        <v>25600.810684735774</v>
      </c>
      <c r="J17" s="137">
        <v>14749.523950391405</v>
      </c>
      <c r="K17" s="137">
        <v>1341.5133495934961</v>
      </c>
    </row>
    <row r="18" spans="1:11" s="2" customFormat="1">
      <c r="A18" s="132">
        <v>2023</v>
      </c>
      <c r="B18" s="133">
        <v>7303.8879999999999</v>
      </c>
      <c r="C18" s="133">
        <v>6565.7280000000001</v>
      </c>
      <c r="D18" s="137">
        <v>7272.7969999999996</v>
      </c>
      <c r="E18" s="134">
        <v>6.1626255963147258</v>
      </c>
      <c r="F18" s="137">
        <v>5237101.688573</v>
      </c>
      <c r="G18" s="137">
        <v>2577225.053312086</v>
      </c>
      <c r="H18" s="137">
        <v>293944.87800000003</v>
      </c>
      <c r="I18" s="137">
        <v>21912.559366414225</v>
      </c>
      <c r="J18" s="137">
        <v>10783.368423899941</v>
      </c>
      <c r="K18" s="137">
        <v>1229.8948870292888</v>
      </c>
    </row>
    <row r="19" spans="1:11" s="2" customFormat="1">
      <c r="A19" s="132">
        <v>2024</v>
      </c>
      <c r="B19" s="133">
        <v>7433.3149999999996</v>
      </c>
      <c r="C19" s="133">
        <v>7036.0749999999998</v>
      </c>
      <c r="D19" s="137">
        <v>7036.0749999999998</v>
      </c>
      <c r="E19" s="134">
        <v>-3.2548962936817811</v>
      </c>
      <c r="F19" s="137">
        <v>1350773.1007109999</v>
      </c>
      <c r="G19" s="137">
        <v>831701.53864411602</v>
      </c>
      <c r="H19" s="137">
        <v>87008.872000000003</v>
      </c>
      <c r="I19" s="137">
        <v>18760.737509874998</v>
      </c>
      <c r="J19" s="137">
        <v>11551.410258946054</v>
      </c>
      <c r="K19" s="137">
        <v>1208.4565555555555</v>
      </c>
    </row>
    <row r="20" spans="1:11" s="2" customFormat="1">
      <c r="A20" s="140"/>
      <c r="B20" s="141"/>
      <c r="C20" s="141"/>
      <c r="D20" s="141"/>
      <c r="E20" s="140"/>
      <c r="F20" s="140"/>
      <c r="G20" s="140"/>
      <c r="H20" s="140"/>
      <c r="I20" s="140"/>
      <c r="J20" s="140"/>
      <c r="K20" s="140"/>
    </row>
    <row r="21" spans="1:11" s="2" customFormat="1">
      <c r="A21" s="142" t="s">
        <v>205</v>
      </c>
      <c r="B21" s="133">
        <v>7359.7629999999999</v>
      </c>
      <c r="C21" s="133">
        <v>7137.0879999999997</v>
      </c>
      <c r="D21" s="133">
        <v>7207.9409999999998</v>
      </c>
      <c r="E21" s="134">
        <v>-0.89176145023709275</v>
      </c>
      <c r="F21" s="137">
        <v>404312.80440800003</v>
      </c>
      <c r="G21" s="137">
        <v>225673.345134665</v>
      </c>
      <c r="H21" s="137">
        <v>26726.748</v>
      </c>
      <c r="I21" s="137">
        <v>18377.854745818182</v>
      </c>
      <c r="J21" s="137">
        <v>10257.879324302956</v>
      </c>
      <c r="K21" s="137">
        <v>1214.8521818181819</v>
      </c>
    </row>
    <row r="22" spans="1:11" s="2" customFormat="1">
      <c r="A22" s="142" t="s">
        <v>206</v>
      </c>
      <c r="B22" s="133">
        <v>7352.6009999999997</v>
      </c>
      <c r="C22" s="133">
        <v>7198.6149999999998</v>
      </c>
      <c r="D22" s="133">
        <v>7316.1109999999999</v>
      </c>
      <c r="E22" s="134">
        <v>0.59556179005134213</v>
      </c>
      <c r="F22" s="137">
        <v>353196.756544</v>
      </c>
      <c r="G22" s="137">
        <v>202167.594781113</v>
      </c>
      <c r="H22" s="137">
        <v>22743.64</v>
      </c>
      <c r="I22" s="137">
        <v>19622.042030222223</v>
      </c>
      <c r="J22" s="137">
        <v>11231.533043395166</v>
      </c>
      <c r="K22" s="137">
        <v>1263.5355555555554</v>
      </c>
    </row>
    <row r="23" spans="1:11" s="2" customFormat="1">
      <c r="A23" s="103" t="s">
        <v>207</v>
      </c>
      <c r="B23" s="133">
        <v>7433.3149999999996</v>
      </c>
      <c r="C23" s="133">
        <v>7247.46</v>
      </c>
      <c r="D23" s="137">
        <v>7288.8130000000001</v>
      </c>
      <c r="E23" s="134">
        <v>0.22021788866099976</v>
      </c>
      <c r="F23" s="137">
        <v>324315.24351599999</v>
      </c>
      <c r="G23" s="137">
        <v>210670.359200398</v>
      </c>
      <c r="H23" s="137">
        <v>21030.092000000001</v>
      </c>
      <c r="I23" s="137">
        <v>18017.513528666666</v>
      </c>
      <c r="J23" s="137">
        <v>11703.908844466554</v>
      </c>
      <c r="K23" s="137">
        <v>1168.3384444444446</v>
      </c>
    </row>
    <row r="24" spans="1:11" s="2" customFormat="1">
      <c r="A24" s="103" t="s">
        <v>173</v>
      </c>
      <c r="B24" s="133">
        <v>7286.8819999999996</v>
      </c>
      <c r="C24" s="133">
        <v>7036.0749999999998</v>
      </c>
      <c r="D24" s="133">
        <v>7036.0749999999998</v>
      </c>
      <c r="E24" s="134">
        <v>-3.2548962936817811</v>
      </c>
      <c r="F24" s="133">
        <v>268948.29624300002</v>
      </c>
      <c r="G24" s="133">
        <v>193190.23952793999</v>
      </c>
      <c r="H24" s="133">
        <v>16508.392</v>
      </c>
      <c r="I24" s="133">
        <v>19210.592588785716</v>
      </c>
      <c r="J24" s="133">
        <v>13799.302823424285</v>
      </c>
      <c r="K24" s="133">
        <v>1179.1708571428571</v>
      </c>
    </row>
    <row r="25" spans="1:11" s="2" customFormat="1">
      <c r="A25" s="140"/>
      <c r="B25" s="141"/>
      <c r="C25" s="141"/>
      <c r="D25" s="141"/>
      <c r="E25" s="140"/>
      <c r="F25" s="140"/>
      <c r="G25" s="140"/>
      <c r="H25" s="140"/>
      <c r="I25" s="140"/>
      <c r="J25" s="140"/>
      <c r="K25" s="140"/>
    </row>
    <row r="26" spans="1:11" s="2" customFormat="1">
      <c r="A26" s="155" t="s">
        <v>214</v>
      </c>
      <c r="B26" s="133">
        <v>7286.8819999999996</v>
      </c>
      <c r="C26" s="133">
        <v>7166.8440000000001</v>
      </c>
      <c r="D26" s="137">
        <v>7286.8819999999996</v>
      </c>
      <c r="E26" s="134">
        <v>-2.6492653879314709E-2</v>
      </c>
      <c r="F26" s="137">
        <v>82266.909578000006</v>
      </c>
      <c r="G26" s="137">
        <v>62085.122811086003</v>
      </c>
      <c r="H26" s="137">
        <v>5099.8059999999996</v>
      </c>
      <c r="I26" s="137">
        <v>16453.381915600003</v>
      </c>
      <c r="J26" s="137">
        <v>12417.024562217199</v>
      </c>
      <c r="K26" s="137">
        <v>1019.9612</v>
      </c>
    </row>
    <row r="27" spans="1:11" s="2" customFormat="1">
      <c r="A27" s="132" t="s">
        <v>215</v>
      </c>
      <c r="B27" s="133">
        <v>7166.8140000000003</v>
      </c>
      <c r="C27" s="133">
        <v>7087.317</v>
      </c>
      <c r="D27" s="137">
        <v>7087.317</v>
      </c>
      <c r="E27" s="134">
        <v>-2.7386885090220976</v>
      </c>
      <c r="F27" s="137">
        <v>81599.442307999998</v>
      </c>
      <c r="G27" s="137">
        <v>62897.096874301998</v>
      </c>
      <c r="H27" s="137">
        <v>5868.1260000000002</v>
      </c>
      <c r="I27" s="137">
        <v>20399.860576999999</v>
      </c>
      <c r="J27" s="137">
        <v>15724.2742185755</v>
      </c>
      <c r="K27" s="137">
        <v>1467.0315000000001</v>
      </c>
    </row>
    <row r="28" spans="1:11" s="2" customFormat="1" ht="14.75" customHeight="1">
      <c r="A28" s="132" t="s">
        <v>216</v>
      </c>
      <c r="B28" s="133">
        <v>7174.5330000000004</v>
      </c>
      <c r="C28" s="133">
        <v>7036.0749999999998</v>
      </c>
      <c r="D28" s="133">
        <v>7036.0749999999998</v>
      </c>
      <c r="E28" s="134">
        <v>-0.72300984984868311</v>
      </c>
      <c r="F28" s="133">
        <v>105081.944357</v>
      </c>
      <c r="G28" s="133">
        <v>68208.019842552007</v>
      </c>
      <c r="H28" s="133">
        <v>5540.46</v>
      </c>
      <c r="I28" s="133">
        <v>21016.388871399999</v>
      </c>
      <c r="J28" s="133">
        <v>13641.603968510401</v>
      </c>
      <c r="K28" s="133">
        <v>1108.0920000000001</v>
      </c>
    </row>
    <row r="29" spans="1:11" s="2" customFormat="1">
      <c r="A29" s="140"/>
      <c r="B29" s="141"/>
      <c r="C29" s="141"/>
      <c r="D29" s="141"/>
      <c r="E29" s="140"/>
      <c r="F29" s="140"/>
      <c r="G29" s="140"/>
      <c r="H29" s="140"/>
      <c r="I29" s="140"/>
      <c r="J29" s="140"/>
      <c r="K29" s="140"/>
    </row>
    <row r="30" spans="1:11" s="2" customFormat="1">
      <c r="A30" s="132" t="s">
        <v>217</v>
      </c>
      <c r="B30" s="137">
        <v>7117.0240000000003</v>
      </c>
      <c r="C30" s="137">
        <v>7026.4769999999999</v>
      </c>
      <c r="D30" s="137">
        <v>7073.82</v>
      </c>
      <c r="E30" s="134">
        <v>-0.19043877958330774</v>
      </c>
      <c r="F30" s="137">
        <v>20010.822639000002</v>
      </c>
      <c r="G30" s="137">
        <v>11957.707620654</v>
      </c>
      <c r="H30" s="137">
        <v>1247.54</v>
      </c>
      <c r="I30" s="137">
        <v>20010.822639000002</v>
      </c>
      <c r="J30" s="137">
        <v>11957.707620654</v>
      </c>
      <c r="K30" s="137">
        <v>1247.54</v>
      </c>
    </row>
    <row r="31" spans="1:11" s="2" customFormat="1">
      <c r="A31" s="132" t="s">
        <v>218</v>
      </c>
      <c r="B31" s="137">
        <v>7165.9539999999997</v>
      </c>
      <c r="C31" s="137">
        <v>7099.8419999999996</v>
      </c>
      <c r="D31" s="137">
        <v>7110.8130000000001</v>
      </c>
      <c r="E31" s="134">
        <v>0.52295647896045416</v>
      </c>
      <c r="F31" s="137">
        <v>19444.787233999999</v>
      </c>
      <c r="G31" s="137">
        <v>12201.508268740001</v>
      </c>
      <c r="H31" s="137">
        <v>1104.683</v>
      </c>
      <c r="I31" s="137">
        <v>19444.787233999999</v>
      </c>
      <c r="J31" s="137">
        <v>12201.508268740001</v>
      </c>
      <c r="K31" s="137">
        <v>1104.683</v>
      </c>
    </row>
    <row r="32" spans="1:11" s="2" customFormat="1">
      <c r="A32" s="132" t="s">
        <v>219</v>
      </c>
      <c r="B32" s="133">
        <v>7191.1769999999997</v>
      </c>
      <c r="C32" s="133">
        <v>7126.85</v>
      </c>
      <c r="D32" s="133">
        <v>7174.5330000000004</v>
      </c>
      <c r="E32" s="134">
        <v>0.89610006619496607</v>
      </c>
      <c r="F32" s="133">
        <v>21932.297495999999</v>
      </c>
      <c r="G32" s="133">
        <v>14400.896054703</v>
      </c>
      <c r="H32" s="133">
        <v>972.923</v>
      </c>
      <c r="I32" s="133">
        <v>21932.297495999999</v>
      </c>
      <c r="J32" s="133">
        <v>14400.896054703</v>
      </c>
      <c r="K32" s="133">
        <v>972.923</v>
      </c>
    </row>
    <row r="33" spans="1:11" s="2" customFormat="1">
      <c r="A33" s="132" t="s">
        <v>220</v>
      </c>
      <c r="B33" s="133">
        <v>7177.0649999999996</v>
      </c>
      <c r="C33" s="133">
        <v>7132.1019999999999</v>
      </c>
      <c r="D33" s="133">
        <v>7155.2939999999999</v>
      </c>
      <c r="E33" s="134">
        <v>-0.26815682637462934</v>
      </c>
      <c r="F33" s="133">
        <v>26710.326003999999</v>
      </c>
      <c r="G33" s="133">
        <v>14920.632191859</v>
      </c>
      <c r="H33" s="133">
        <v>1111.1300000000001</v>
      </c>
      <c r="I33" s="133">
        <v>26710.326003999999</v>
      </c>
      <c r="J33" s="133">
        <v>14920.632191859</v>
      </c>
      <c r="K33" s="133">
        <v>1111.1300000000001</v>
      </c>
    </row>
    <row r="34" spans="1:11" s="2" customFormat="1">
      <c r="A34" s="132" t="s">
        <v>221</v>
      </c>
      <c r="B34" s="133">
        <v>7149.2539999999999</v>
      </c>
      <c r="C34" s="133">
        <v>7036.0749999999998</v>
      </c>
      <c r="D34" s="133">
        <v>7036.0749999999998</v>
      </c>
      <c r="E34" s="134">
        <v>-1.6661649402526304</v>
      </c>
      <c r="F34" s="133">
        <v>16983.710984000001</v>
      </c>
      <c r="G34" s="133">
        <v>14727.275706596</v>
      </c>
      <c r="H34" s="133">
        <v>1104.184</v>
      </c>
      <c r="I34" s="133">
        <v>16983.710984000001</v>
      </c>
      <c r="J34" s="133">
        <v>14727.275706596</v>
      </c>
      <c r="K34" s="133">
        <v>1104.184</v>
      </c>
    </row>
    <row r="35" spans="1:11" ht="14.25" customHeight="1"/>
    <row r="36" spans="1:11">
      <c r="A36" s="88" t="s">
        <v>222</v>
      </c>
    </row>
    <row r="37" spans="1:11">
      <c r="A37" s="88" t="s">
        <v>223</v>
      </c>
    </row>
    <row r="38" spans="1:11">
      <c r="A38" s="88" t="s">
        <v>224</v>
      </c>
    </row>
    <row r="40" spans="1:11">
      <c r="C40" s="31"/>
    </row>
    <row r="56" spans="1:14">
      <c r="G56" s="7"/>
    </row>
    <row r="61" spans="1:14" ht="7.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</row>
    <row r="62" spans="1:14" s="11" customFormat="1">
      <c r="A62" s="43"/>
      <c r="B62" s="43"/>
      <c r="C62" s="43"/>
      <c r="D62" s="151"/>
      <c r="E62" s="151"/>
      <c r="F62" s="151"/>
      <c r="G62" s="151"/>
      <c r="H62" s="151"/>
      <c r="I62" s="151"/>
      <c r="J62" s="151"/>
      <c r="K62" s="153" t="s">
        <v>225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7"/>
  <sheetViews>
    <sheetView view="pageBreakPreview" topLeftCell="A38" zoomScale="75" zoomScaleNormal="130" zoomScaleSheetLayoutView="75" workbookViewId="0">
      <selection activeCell="J43" sqref="J4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9"/>
      <c r="B2" s="1"/>
      <c r="C2" s="6"/>
      <c r="I2" s="117"/>
      <c r="J2" s="117"/>
      <c r="K2" s="117"/>
      <c r="L2" s="9" t="s">
        <v>0</v>
      </c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</row>
    <row r="5" spans="1:12">
      <c r="A5" s="119"/>
      <c r="B5" s="496" t="s">
        <v>148</v>
      </c>
      <c r="C5" s="496"/>
      <c r="D5" s="496"/>
      <c r="E5" s="496"/>
      <c r="F5" s="496"/>
      <c r="G5" s="496"/>
      <c r="H5" s="496"/>
      <c r="I5" s="496"/>
      <c r="J5" s="496"/>
      <c r="K5" s="496"/>
      <c r="L5" s="120"/>
    </row>
    <row r="6" spans="1:12">
      <c r="A6" s="119"/>
      <c r="B6" s="1"/>
    </row>
    <row r="7" spans="1:12">
      <c r="A7" s="119"/>
      <c r="B7" s="508" t="s">
        <v>150</v>
      </c>
      <c r="C7" s="505" t="s">
        <v>154</v>
      </c>
      <c r="D7" s="506"/>
      <c r="E7" s="507"/>
      <c r="F7" s="505" t="s">
        <v>155</v>
      </c>
      <c r="G7" s="506"/>
      <c r="H7" s="507"/>
      <c r="I7" s="505" t="s">
        <v>156</v>
      </c>
      <c r="J7" s="506"/>
      <c r="K7" s="507"/>
    </row>
    <row r="8" spans="1:12">
      <c r="A8" s="119"/>
      <c r="B8" s="509"/>
      <c r="C8" s="126" t="s">
        <v>167</v>
      </c>
      <c r="D8" s="126" t="s">
        <v>168</v>
      </c>
      <c r="E8" s="126" t="s">
        <v>169</v>
      </c>
      <c r="F8" s="126" t="s">
        <v>167</v>
      </c>
      <c r="G8" s="126" t="s">
        <v>168</v>
      </c>
      <c r="H8" s="126" t="s">
        <v>169</v>
      </c>
      <c r="I8" s="126" t="s">
        <v>167</v>
      </c>
      <c r="J8" s="126" t="s">
        <v>168</v>
      </c>
      <c r="K8" s="127" t="s">
        <v>169</v>
      </c>
    </row>
    <row r="9" spans="1:12" ht="14.75" hidden="1" customHeight="1">
      <c r="A9" s="119"/>
      <c r="B9" s="128">
        <v>2010</v>
      </c>
      <c r="C9" s="131">
        <v>1120132</v>
      </c>
      <c r="D9" s="131">
        <v>941100</v>
      </c>
      <c r="E9" s="131">
        <v>25816</v>
      </c>
      <c r="F9" s="131">
        <v>10.99</v>
      </c>
      <c r="G9" s="131">
        <v>14.5</v>
      </c>
      <c r="H9" s="131">
        <v>0.39</v>
      </c>
      <c r="I9" s="131">
        <v>210723</v>
      </c>
      <c r="J9" s="131">
        <v>235123</v>
      </c>
      <c r="K9" s="131">
        <v>102</v>
      </c>
    </row>
    <row r="10" spans="1:12" ht="14.75" hidden="1" customHeight="1">
      <c r="A10" s="119"/>
      <c r="B10" s="128">
        <v>2013</v>
      </c>
      <c r="C10" s="131">
        <v>1024373</v>
      </c>
      <c r="D10" s="131">
        <v>1203064</v>
      </c>
      <c r="E10" s="131">
        <v>37392</v>
      </c>
      <c r="F10" s="131">
        <v>49.87</v>
      </c>
      <c r="G10" s="131">
        <v>34.07</v>
      </c>
      <c r="H10" s="131">
        <v>0.09</v>
      </c>
      <c r="I10" s="131">
        <v>318235</v>
      </c>
      <c r="J10" s="131">
        <v>319024</v>
      </c>
      <c r="K10" s="131">
        <v>107</v>
      </c>
    </row>
    <row r="11" spans="1:12" hidden="1">
      <c r="A11" s="119"/>
      <c r="B11" s="132">
        <v>2016</v>
      </c>
      <c r="C11" s="135">
        <v>1305398.24</v>
      </c>
      <c r="D11" s="135">
        <v>1221579.71</v>
      </c>
      <c r="E11" s="135">
        <v>64841.57</v>
      </c>
      <c r="F11" s="135">
        <v>745.93</v>
      </c>
      <c r="G11" s="135">
        <v>131.03</v>
      </c>
      <c r="H11" s="135">
        <v>2.0099999999999998</v>
      </c>
      <c r="I11" s="135">
        <v>619275.53</v>
      </c>
      <c r="J11" s="135">
        <v>622876.82999999996</v>
      </c>
      <c r="K11" s="135">
        <v>131.75</v>
      </c>
    </row>
    <row r="12" spans="1:12" s="2" customFormat="1" hidden="1">
      <c r="A12" s="119"/>
      <c r="B12" s="128">
        <v>2017</v>
      </c>
      <c r="C12" s="131">
        <v>1829770.2761999995</v>
      </c>
      <c r="D12" s="131">
        <v>1252916.3344041</v>
      </c>
      <c r="E12" s="131">
        <v>74205.381999999969</v>
      </c>
      <c r="F12" s="131">
        <v>212.53459999999995</v>
      </c>
      <c r="G12" s="131">
        <v>121.52561320000001</v>
      </c>
      <c r="H12" s="131">
        <v>0.62700000000000022</v>
      </c>
      <c r="I12" s="131">
        <v>1014863.1426379998</v>
      </c>
      <c r="J12" s="131">
        <v>556554.32764772698</v>
      </c>
      <c r="K12" s="131">
        <v>165.3240000000001</v>
      </c>
    </row>
    <row r="13" spans="1:12" hidden="1">
      <c r="A13" s="119"/>
      <c r="B13" s="128">
        <v>2018</v>
      </c>
      <c r="C13" s="131">
        <v>1706969.1268999998</v>
      </c>
      <c r="D13" s="131">
        <v>1509987.1994919006</v>
      </c>
      <c r="E13" s="131">
        <v>92631.386000000086</v>
      </c>
      <c r="F13" s="131">
        <v>15.304399999999992</v>
      </c>
      <c r="G13" s="131">
        <v>31.40964799999999</v>
      </c>
      <c r="H13" s="131">
        <v>0.63400000000000023</v>
      </c>
      <c r="I13" s="131">
        <v>829294.60193400038</v>
      </c>
      <c r="J13" s="131">
        <v>530067.73553898023</v>
      </c>
      <c r="K13" s="131">
        <v>201.04400000000001</v>
      </c>
    </row>
    <row r="14" spans="1:12">
      <c r="A14" s="119"/>
      <c r="B14" s="128">
        <v>2019</v>
      </c>
      <c r="C14" s="138">
        <v>2439097.3187000016</v>
      </c>
      <c r="D14" s="138">
        <v>1636536.9430077993</v>
      </c>
      <c r="E14" s="138">
        <v>114618.87499999993</v>
      </c>
      <c r="F14" s="138">
        <v>780.05169999999987</v>
      </c>
      <c r="G14" s="138">
        <v>765.5950660000002</v>
      </c>
      <c r="H14" s="138">
        <v>0.85600000000000032</v>
      </c>
      <c r="I14" s="138">
        <v>1122491.4667789994</v>
      </c>
      <c r="J14" s="138">
        <v>593616.63358391402</v>
      </c>
      <c r="K14" s="138">
        <v>237.36599999999999</v>
      </c>
    </row>
    <row r="15" spans="1:12">
      <c r="A15" s="119"/>
      <c r="B15" s="128">
        <v>2020</v>
      </c>
      <c r="C15" s="138">
        <v>2144400.8785000006</v>
      </c>
      <c r="D15" s="138">
        <v>1842583.5593294995</v>
      </c>
      <c r="E15" s="138">
        <v>163801.80800000008</v>
      </c>
      <c r="F15" s="138">
        <v>184.32899999999995</v>
      </c>
      <c r="G15" s="138">
        <v>108.47313110000003</v>
      </c>
      <c r="H15" s="138">
        <v>3.0109999999999952</v>
      </c>
      <c r="I15" s="138">
        <v>607886.13867699972</v>
      </c>
      <c r="J15" s="138">
        <v>386106.29453814402</v>
      </c>
      <c r="K15" s="138">
        <v>133.16399999999996</v>
      </c>
    </row>
    <row r="16" spans="1:12" s="2" customFormat="1">
      <c r="A16" s="119"/>
      <c r="B16" s="132">
        <v>2021</v>
      </c>
      <c r="C16" s="138">
        <v>4474017.865199998</v>
      </c>
      <c r="D16" s="138">
        <v>2884834.5976053998</v>
      </c>
      <c r="E16" s="138">
        <v>319680.82899999997</v>
      </c>
      <c r="F16" s="138">
        <v>730.86700000000064</v>
      </c>
      <c r="G16" s="138">
        <v>781.87575940000033</v>
      </c>
      <c r="H16" s="138">
        <v>3.5109999999999899</v>
      </c>
      <c r="I16" s="138">
        <v>621701.4041439998</v>
      </c>
      <c r="J16" s="138">
        <v>417315.92410829308</v>
      </c>
      <c r="K16" s="138">
        <v>136.81699999999992</v>
      </c>
    </row>
    <row r="17" spans="1:11" s="2" customFormat="1">
      <c r="A17" s="119"/>
      <c r="B17" s="132">
        <v>2022</v>
      </c>
      <c r="C17" s="138">
        <v>5126300.6567000011</v>
      </c>
      <c r="D17" s="138">
        <v>3023556.5596918999</v>
      </c>
      <c r="E17" s="138">
        <v>321100.68400000018</v>
      </c>
      <c r="F17" s="138">
        <v>1534.3824</v>
      </c>
      <c r="G17" s="138">
        <v>1700.7267119000003</v>
      </c>
      <c r="H17" s="138">
        <v>2.5749999999999922</v>
      </c>
      <c r="I17" s="138">
        <v>758027.70282299956</v>
      </c>
      <c r="J17" s="138">
        <v>592639.72473035648</v>
      </c>
      <c r="K17" s="138">
        <v>219.34099999999984</v>
      </c>
    </row>
    <row r="18" spans="1:11" s="2" customFormat="1">
      <c r="A18" s="119"/>
      <c r="B18" s="132">
        <v>2023</v>
      </c>
      <c r="C18" s="138">
        <v>4049941.361399998</v>
      </c>
      <c r="D18" s="138">
        <v>2155366.132147999</v>
      </c>
      <c r="E18" s="138">
        <v>281879.58600000018</v>
      </c>
      <c r="F18" s="138">
        <v>1636.3335000000002</v>
      </c>
      <c r="G18" s="138">
        <v>113.0959204</v>
      </c>
      <c r="H18" s="138">
        <v>2.7579999999999942</v>
      </c>
      <c r="I18" s="138">
        <v>678516.46937799989</v>
      </c>
      <c r="J18" s="138">
        <v>412838.33742085582</v>
      </c>
      <c r="K18" s="138">
        <v>182.59100000000015</v>
      </c>
    </row>
    <row r="19" spans="1:11" s="2" customFormat="1">
      <c r="A19" s="119"/>
      <c r="B19" s="132">
        <v>2024</v>
      </c>
      <c r="C19" s="138">
        <v>1075666.5504999999</v>
      </c>
      <c r="D19" s="138">
        <v>691813.04410199972</v>
      </c>
      <c r="E19" s="138">
        <v>84505.263999999996</v>
      </c>
      <c r="F19" s="138">
        <v>107.94940000000004</v>
      </c>
      <c r="G19" s="138">
        <v>178.00115799999998</v>
      </c>
      <c r="H19" s="138">
        <v>0.78400000000000047</v>
      </c>
      <c r="I19" s="138">
        <v>182782.52070199998</v>
      </c>
      <c r="J19" s="138">
        <v>137473.30678397696</v>
      </c>
      <c r="K19" s="138">
        <v>55.296999999999983</v>
      </c>
    </row>
    <row r="20" spans="1:11" s="2" customFormat="1">
      <c r="A20" s="119"/>
      <c r="B20" s="140"/>
      <c r="C20" s="140"/>
      <c r="D20" s="140"/>
      <c r="E20" s="140"/>
      <c r="F20" s="141"/>
      <c r="G20" s="141"/>
      <c r="H20" s="141"/>
      <c r="I20" s="140"/>
      <c r="J20" s="140"/>
      <c r="K20" s="140"/>
    </row>
    <row r="21" spans="1:11" s="2" customFormat="1">
      <c r="A21" s="119"/>
      <c r="B21" s="142" t="s">
        <v>170</v>
      </c>
      <c r="C21" s="138">
        <v>333654.34610000002</v>
      </c>
      <c r="D21" s="138">
        <v>191642.90189539999</v>
      </c>
      <c r="E21" s="138">
        <v>25808.057000000001</v>
      </c>
      <c r="F21" s="138">
        <v>68.510799999999989</v>
      </c>
      <c r="G21" s="138">
        <v>172.85170959999996</v>
      </c>
      <c r="H21" s="138">
        <v>0.19600000000000004</v>
      </c>
      <c r="I21" s="138">
        <v>39610.926466000004</v>
      </c>
      <c r="J21" s="138">
        <v>32846.291664789998</v>
      </c>
      <c r="K21" s="138">
        <v>15.071</v>
      </c>
    </row>
    <row r="22" spans="1:11" s="2" customFormat="1">
      <c r="A22" s="119"/>
      <c r="B22" s="142" t="s">
        <v>171</v>
      </c>
      <c r="C22" s="138">
        <v>283887.40490000002</v>
      </c>
      <c r="D22" s="138">
        <v>170177.89788059998</v>
      </c>
      <c r="E22" s="138">
        <v>22172.682999999997</v>
      </c>
      <c r="F22" s="138">
        <v>17.202399999999997</v>
      </c>
      <c r="G22" s="138">
        <v>2.6692154000000001</v>
      </c>
      <c r="H22" s="138">
        <v>0.182</v>
      </c>
      <c r="I22" s="138">
        <v>46335.675924999989</v>
      </c>
      <c r="J22" s="138">
        <v>31563.102030443992</v>
      </c>
      <c r="K22" s="138">
        <v>15.313999999999998</v>
      </c>
    </row>
    <row r="23" spans="1:11" s="2" customFormat="1">
      <c r="A23" s="119"/>
      <c r="B23" s="103" t="s">
        <v>172</v>
      </c>
      <c r="C23" s="138">
        <v>268856.0894</v>
      </c>
      <c r="D23" s="138">
        <v>170426.06752530002</v>
      </c>
      <c r="E23" s="138">
        <v>20704.114999999998</v>
      </c>
      <c r="F23" s="138">
        <v>10.012299999999998</v>
      </c>
      <c r="G23" s="138">
        <v>1.1244644999999998</v>
      </c>
      <c r="H23" s="138">
        <v>0.218</v>
      </c>
      <c r="I23" s="138">
        <v>41802.71832</v>
      </c>
      <c r="J23" s="138">
        <v>39930.934046651004</v>
      </c>
      <c r="K23" s="138">
        <v>12.322000000000001</v>
      </c>
    </row>
    <row r="24" spans="1:11" s="2" customFormat="1">
      <c r="A24" s="119"/>
      <c r="B24" s="103" t="s">
        <v>173</v>
      </c>
      <c r="C24" s="135">
        <v>189268.71010000003</v>
      </c>
      <c r="D24" s="135">
        <v>159566.17680070002</v>
      </c>
      <c r="E24" s="135">
        <v>15820.409</v>
      </c>
      <c r="F24" s="135">
        <v>12.223899999999997</v>
      </c>
      <c r="G24" s="135">
        <v>1.3557684999999999</v>
      </c>
      <c r="H24" s="135">
        <v>0.188</v>
      </c>
      <c r="I24" s="135">
        <v>55033.199991000001</v>
      </c>
      <c r="J24" s="135">
        <v>33132.979042091996</v>
      </c>
      <c r="K24" s="135">
        <v>12.59</v>
      </c>
    </row>
    <row r="25" spans="1:11" s="2" customFormat="1">
      <c r="A25" s="119"/>
      <c r="B25" s="140"/>
      <c r="C25" s="140"/>
      <c r="D25" s="140"/>
      <c r="E25" s="140"/>
      <c r="F25" s="141"/>
      <c r="G25" s="141"/>
      <c r="H25" s="141"/>
      <c r="I25" s="140"/>
      <c r="J25" s="140"/>
      <c r="K25" s="140"/>
    </row>
    <row r="26" spans="1:11" s="2" customFormat="1">
      <c r="A26" s="119"/>
      <c r="B26" s="132" t="s">
        <v>214</v>
      </c>
      <c r="C26" s="138">
        <v>56688.431400000009</v>
      </c>
      <c r="D26" s="138">
        <v>49204.170778699998</v>
      </c>
      <c r="E26" s="138">
        <v>5027.8889999999992</v>
      </c>
      <c r="F26" s="138">
        <v>10.7746</v>
      </c>
      <c r="G26" s="138">
        <v>0.98217639999999995</v>
      </c>
      <c r="H26" s="138">
        <v>7.1999999999999995E-2</v>
      </c>
      <c r="I26" s="138">
        <v>22028.397142999998</v>
      </c>
      <c r="J26" s="138">
        <v>12846.421178664001</v>
      </c>
      <c r="K26" s="138">
        <v>4.5209999999999999</v>
      </c>
    </row>
    <row r="27" spans="1:11" s="2" customFormat="1" ht="13.5" customHeight="1">
      <c r="A27" s="119"/>
      <c r="B27" s="132" t="s">
        <v>215</v>
      </c>
      <c r="C27" s="138">
        <v>59925.490599999997</v>
      </c>
      <c r="D27" s="138">
        <v>53168.171908199998</v>
      </c>
      <c r="E27" s="138">
        <v>5493.1169999999993</v>
      </c>
      <c r="F27" s="138">
        <v>0.25369999999999998</v>
      </c>
      <c r="G27" s="138">
        <v>5.3778300000000001E-2</v>
      </c>
      <c r="H27" s="138">
        <v>3.8999999999999993E-2</v>
      </c>
      <c r="I27" s="138">
        <v>9566.2136580000006</v>
      </c>
      <c r="J27" s="138">
        <v>9385.8321197919995</v>
      </c>
      <c r="K27" s="138">
        <v>3.3769999999999998</v>
      </c>
    </row>
    <row r="28" spans="1:11" s="2" customFormat="1" ht="14.75" customHeight="1">
      <c r="A28" s="119"/>
      <c r="B28" s="132" t="s">
        <v>216</v>
      </c>
      <c r="C28" s="135">
        <v>72654.788100000005</v>
      </c>
      <c r="D28" s="135">
        <v>57193.834113799996</v>
      </c>
      <c r="E28" s="135">
        <v>5299.4030000000002</v>
      </c>
      <c r="F28" s="135">
        <v>1.1956000000000002</v>
      </c>
      <c r="G28" s="135">
        <v>0.31981379999999998</v>
      </c>
      <c r="H28" s="135">
        <v>7.6999999999999985E-2</v>
      </c>
      <c r="I28" s="135">
        <v>23438.589189999999</v>
      </c>
      <c r="J28" s="135">
        <v>10900.725743636001</v>
      </c>
      <c r="K28" s="135">
        <v>4.6920000000000002</v>
      </c>
    </row>
    <row r="29" spans="1:11" s="2" customFormat="1">
      <c r="A29" s="119"/>
      <c r="B29" s="140"/>
      <c r="C29" s="140"/>
      <c r="D29" s="140"/>
      <c r="E29" s="140"/>
      <c r="F29" s="141"/>
      <c r="G29" s="141"/>
      <c r="H29" s="141"/>
      <c r="I29" s="140"/>
      <c r="J29" s="140"/>
      <c r="K29" s="140"/>
    </row>
    <row r="30" spans="1:11" s="2" customFormat="1">
      <c r="A30" s="119"/>
      <c r="B30" s="132" t="s">
        <v>217</v>
      </c>
      <c r="C30" s="135">
        <v>12159.589599999999</v>
      </c>
      <c r="D30" s="135">
        <v>9989.5723201000001</v>
      </c>
      <c r="E30" s="135">
        <v>1151.684</v>
      </c>
      <c r="F30" s="135">
        <v>0.24779999999999999</v>
      </c>
      <c r="G30" s="135">
        <v>3.4334999999999997E-2</v>
      </c>
      <c r="H30" s="135">
        <v>0.02</v>
      </c>
      <c r="I30" s="135">
        <v>4063.666185</v>
      </c>
      <c r="J30" s="135">
        <v>1909.750512885</v>
      </c>
      <c r="K30" s="135">
        <v>0.55900000000000005</v>
      </c>
    </row>
    <row r="31" spans="1:11" s="2" customFormat="1">
      <c r="A31" s="119"/>
      <c r="B31" s="132" t="s">
        <v>218</v>
      </c>
      <c r="C31" s="135">
        <v>17289.210899999998</v>
      </c>
      <c r="D31" s="135">
        <v>10987.598773199999</v>
      </c>
      <c r="E31" s="135">
        <v>1094.636</v>
      </c>
      <c r="F31" s="135">
        <v>0.1855</v>
      </c>
      <c r="G31" s="135">
        <v>0.1479712</v>
      </c>
      <c r="H31" s="135">
        <v>2.1999999999999999E-2</v>
      </c>
      <c r="I31" s="135">
        <v>1431.1843590000001</v>
      </c>
      <c r="J31" s="135">
        <v>1206.7667732150001</v>
      </c>
      <c r="K31" s="135">
        <v>0.60099999999999998</v>
      </c>
    </row>
    <row r="32" spans="1:11" s="2" customFormat="1">
      <c r="A32" s="119"/>
      <c r="B32" s="132" t="s">
        <v>219</v>
      </c>
      <c r="C32" s="135">
        <v>15405.597599999999</v>
      </c>
      <c r="D32" s="135">
        <v>11341.2369361</v>
      </c>
      <c r="E32" s="135">
        <v>962.83100000000002</v>
      </c>
      <c r="F32" s="135">
        <v>0.51290000000000002</v>
      </c>
      <c r="G32" s="135">
        <v>0.10498159999999999</v>
      </c>
      <c r="H32" s="135">
        <v>1.4999999999999999E-2</v>
      </c>
      <c r="I32" s="135">
        <v>5866.8056399999996</v>
      </c>
      <c r="J32" s="135">
        <v>3052.3288279530002</v>
      </c>
      <c r="K32" s="135">
        <v>1.3360000000000001</v>
      </c>
    </row>
    <row r="33" spans="1:11" s="2" customFormat="1" ht="14" customHeight="1">
      <c r="A33" s="147"/>
      <c r="B33" s="132" t="s">
        <v>220</v>
      </c>
      <c r="C33" s="135">
        <v>14039.998299999999</v>
      </c>
      <c r="D33" s="135">
        <v>11611.473588499999</v>
      </c>
      <c r="E33" s="135">
        <v>1020.658</v>
      </c>
      <c r="F33" s="135">
        <v>0.13120000000000001</v>
      </c>
      <c r="G33" s="135">
        <v>1.5056E-2</v>
      </c>
      <c r="H33" s="135">
        <v>0.01</v>
      </c>
      <c r="I33" s="135">
        <v>10333.990565</v>
      </c>
      <c r="J33" s="135">
        <v>3282.39832587</v>
      </c>
      <c r="K33" s="135">
        <v>1.071</v>
      </c>
    </row>
    <row r="34" spans="1:11" s="2" customFormat="1">
      <c r="A34" s="147"/>
      <c r="B34" s="132" t="s">
        <v>221</v>
      </c>
      <c r="C34" s="135">
        <v>13760.3917</v>
      </c>
      <c r="D34" s="135">
        <v>13263.952495899999</v>
      </c>
      <c r="E34" s="135">
        <v>1069.5940000000001</v>
      </c>
      <c r="F34" s="145">
        <v>0.1182</v>
      </c>
      <c r="G34" s="145">
        <v>1.7469999999999999E-2</v>
      </c>
      <c r="H34" s="145">
        <v>0.01</v>
      </c>
      <c r="I34" s="135">
        <v>1742.9424409999999</v>
      </c>
      <c r="J34" s="135">
        <v>1449.481303713</v>
      </c>
      <c r="K34" s="135">
        <v>1.125</v>
      </c>
    </row>
    <row r="35" spans="1:11" ht="14.25" customHeight="1">
      <c r="A35" s="119"/>
    </row>
    <row r="36" spans="1:11">
      <c r="A36" s="119"/>
      <c r="B36" s="88" t="s">
        <v>182</v>
      </c>
    </row>
    <row r="37" spans="1:11">
      <c r="A37" s="119"/>
      <c r="B37" s="88" t="s">
        <v>183</v>
      </c>
    </row>
    <row r="38" spans="1:11">
      <c r="A38" s="119"/>
      <c r="B38" s="88" t="s">
        <v>184</v>
      </c>
    </row>
    <row r="39" spans="1:11">
      <c r="A39" s="119"/>
      <c r="B39" s="149"/>
    </row>
    <row r="40" spans="1:11">
      <c r="A40" s="119"/>
      <c r="B40" s="149"/>
    </row>
    <row r="41" spans="1:11">
      <c r="A41" s="119"/>
      <c r="B41" s="149"/>
    </row>
    <row r="42" spans="1:11">
      <c r="A42" s="119"/>
      <c r="B42" s="149"/>
    </row>
    <row r="43" spans="1:11">
      <c r="B43" s="149"/>
    </row>
    <row r="44" spans="1:11">
      <c r="B44" s="149"/>
    </row>
    <row r="45" spans="1:11">
      <c r="B45" s="149"/>
    </row>
    <row r="46" spans="1:11">
      <c r="B46" s="149"/>
    </row>
    <row r="47" spans="1:11">
      <c r="B47" s="149"/>
    </row>
    <row r="48" spans="1:11">
      <c r="B48" s="149"/>
    </row>
    <row r="49" spans="1:12">
      <c r="B49" s="149"/>
    </row>
    <row r="50" spans="1:12">
      <c r="B50" s="149"/>
    </row>
    <row r="51" spans="1:12">
      <c r="B51" s="149"/>
    </row>
    <row r="52" spans="1:12">
      <c r="B52" s="149"/>
    </row>
    <row r="53" spans="1:12">
      <c r="B53" s="149"/>
    </row>
    <row r="54" spans="1:12">
      <c r="B54" s="149"/>
    </row>
    <row r="55" spans="1:12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</row>
    <row r="56" spans="1:12" s="11" customFormat="1">
      <c r="A56" s="43"/>
      <c r="B56" s="43"/>
      <c r="C56" s="151"/>
      <c r="D56" s="151"/>
      <c r="E56" s="151"/>
      <c r="F56" s="151"/>
      <c r="G56" s="151"/>
      <c r="H56" s="151"/>
      <c r="I56" s="151"/>
      <c r="J56" s="151"/>
      <c r="K56" s="44"/>
      <c r="L56" s="115" t="s">
        <v>186</v>
      </c>
    </row>
    <row r="63" spans="1:12">
      <c r="I63" s="31"/>
    </row>
    <row r="64" spans="1:12">
      <c r="E64" s="154"/>
      <c r="I64" s="31"/>
    </row>
    <row r="67" spans="9:9">
      <c r="I6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O73"/>
  <sheetViews>
    <sheetView view="pageBreakPreview" zoomScale="80" zoomScaleNormal="55" zoomScaleSheetLayoutView="80" workbookViewId="0">
      <selection activeCell="M1" sqref="M1:AF104857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9"/>
      <c r="B2" s="1"/>
      <c r="C2" s="6"/>
      <c r="I2" s="117"/>
      <c r="J2" s="117"/>
      <c r="K2" s="117"/>
      <c r="L2" s="8" t="s">
        <v>42</v>
      </c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"/>
      <c r="N3" s="11"/>
      <c r="O3" s="11"/>
    </row>
    <row r="4" spans="1:15"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</row>
    <row r="5" spans="1:15">
      <c r="A5" s="119"/>
      <c r="B5" s="496" t="s">
        <v>189</v>
      </c>
      <c r="C5" s="496"/>
      <c r="D5" s="496"/>
      <c r="E5" s="496"/>
      <c r="F5" s="496"/>
      <c r="G5" s="496"/>
      <c r="H5" s="496"/>
      <c r="I5" s="496"/>
      <c r="J5" s="496"/>
      <c r="K5" s="496"/>
      <c r="L5" s="120"/>
    </row>
    <row r="6" spans="1:15">
      <c r="A6" s="119"/>
      <c r="B6" s="1"/>
    </row>
    <row r="7" spans="1:15">
      <c r="A7" s="119"/>
      <c r="B7" s="508" t="s">
        <v>191</v>
      </c>
      <c r="C7" s="505" t="s">
        <v>194</v>
      </c>
      <c r="D7" s="506"/>
      <c r="E7" s="507"/>
      <c r="F7" s="505" t="s">
        <v>195</v>
      </c>
      <c r="G7" s="506"/>
      <c r="H7" s="507"/>
      <c r="I7" s="505" t="s">
        <v>196</v>
      </c>
      <c r="J7" s="506"/>
      <c r="K7" s="507"/>
    </row>
    <row r="8" spans="1:15">
      <c r="A8" s="119"/>
      <c r="B8" s="509"/>
      <c r="C8" s="126" t="s">
        <v>167</v>
      </c>
      <c r="D8" s="126" t="s">
        <v>204</v>
      </c>
      <c r="E8" s="127" t="s">
        <v>169</v>
      </c>
      <c r="F8" s="126" t="s">
        <v>167</v>
      </c>
      <c r="G8" s="126" t="s">
        <v>204</v>
      </c>
      <c r="H8" s="127" t="s">
        <v>169</v>
      </c>
      <c r="I8" s="126" t="s">
        <v>167</v>
      </c>
      <c r="J8" s="126" t="s">
        <v>204</v>
      </c>
      <c r="K8" s="127" t="s">
        <v>169</v>
      </c>
    </row>
    <row r="9" spans="1:15" ht="14.75" hidden="1" customHeight="1">
      <c r="A9" s="119"/>
      <c r="B9" s="128">
        <v>2010</v>
      </c>
      <c r="C9" s="131">
        <v>1120132</v>
      </c>
      <c r="D9" s="131">
        <v>941100</v>
      </c>
      <c r="E9" s="131">
        <v>25816</v>
      </c>
      <c r="F9" s="131">
        <v>10.99</v>
      </c>
      <c r="G9" s="131">
        <v>14.5</v>
      </c>
      <c r="H9" s="131">
        <v>0.39</v>
      </c>
      <c r="I9" s="131">
        <v>210723</v>
      </c>
      <c r="J9" s="131">
        <v>235123</v>
      </c>
      <c r="K9" s="131">
        <v>102</v>
      </c>
    </row>
    <row r="10" spans="1:15" ht="14.75" hidden="1" customHeight="1">
      <c r="A10" s="119"/>
      <c r="B10" s="128">
        <v>2013</v>
      </c>
      <c r="C10" s="131">
        <v>1024373</v>
      </c>
      <c r="D10" s="131">
        <v>1203064</v>
      </c>
      <c r="E10" s="131">
        <v>37392</v>
      </c>
      <c r="F10" s="131">
        <v>49.87</v>
      </c>
      <c r="G10" s="131">
        <v>34.07</v>
      </c>
      <c r="H10" s="131">
        <v>0.09</v>
      </c>
      <c r="I10" s="131">
        <v>318235</v>
      </c>
      <c r="J10" s="131">
        <v>319024</v>
      </c>
      <c r="K10" s="131">
        <v>107</v>
      </c>
    </row>
    <row r="11" spans="1:15" hidden="1">
      <c r="A11" s="119"/>
      <c r="B11" s="132">
        <v>2016</v>
      </c>
      <c r="C11" s="135">
        <v>1305398.24</v>
      </c>
      <c r="D11" s="135">
        <v>1221579.71</v>
      </c>
      <c r="E11" s="135">
        <v>64841.57</v>
      </c>
      <c r="F11" s="135">
        <v>745.93</v>
      </c>
      <c r="G11" s="135">
        <v>131.03</v>
      </c>
      <c r="H11" s="135">
        <v>2.0099999999999998</v>
      </c>
      <c r="I11" s="135">
        <v>619275.53</v>
      </c>
      <c r="J11" s="135">
        <v>622876.82999999996</v>
      </c>
      <c r="K11" s="135">
        <v>131.75</v>
      </c>
    </row>
    <row r="12" spans="1:15" s="2" customFormat="1" hidden="1">
      <c r="A12" s="119"/>
      <c r="B12" s="128">
        <v>2017</v>
      </c>
      <c r="C12" s="131">
        <v>1829770.2761999995</v>
      </c>
      <c r="D12" s="131">
        <v>1252916.3344041</v>
      </c>
      <c r="E12" s="131">
        <v>74205.381999999969</v>
      </c>
      <c r="F12" s="131">
        <v>212.53459999999995</v>
      </c>
      <c r="G12" s="131">
        <v>121.52561320000001</v>
      </c>
      <c r="H12" s="131">
        <v>0.62700000000000022</v>
      </c>
      <c r="I12" s="131">
        <v>1014863.1426379998</v>
      </c>
      <c r="J12" s="131">
        <v>556554.32764772698</v>
      </c>
      <c r="K12" s="131">
        <v>165.3240000000001</v>
      </c>
    </row>
    <row r="13" spans="1:15" hidden="1">
      <c r="A13" s="119"/>
      <c r="B13" s="128">
        <v>2018</v>
      </c>
      <c r="C13" s="131">
        <v>1706969.1268999998</v>
      </c>
      <c r="D13" s="131">
        <v>1509987.1994919006</v>
      </c>
      <c r="E13" s="131">
        <v>92631.386000000086</v>
      </c>
      <c r="F13" s="131">
        <v>15.304399999999992</v>
      </c>
      <c r="G13" s="131">
        <v>31.40964799999999</v>
      </c>
      <c r="H13" s="131">
        <v>0.63400000000000023</v>
      </c>
      <c r="I13" s="131">
        <v>829294.60193400038</v>
      </c>
      <c r="J13" s="131">
        <v>530067.73553898023</v>
      </c>
      <c r="K13" s="131">
        <v>201.04400000000001</v>
      </c>
    </row>
    <row r="14" spans="1:15">
      <c r="A14" s="119"/>
      <c r="B14" s="128">
        <v>2019</v>
      </c>
      <c r="C14" s="138">
        <v>2439097.3187000016</v>
      </c>
      <c r="D14" s="138">
        <v>1636536.9430077993</v>
      </c>
      <c r="E14" s="138">
        <v>114618.87499999993</v>
      </c>
      <c r="F14" s="138">
        <v>780.05169999999987</v>
      </c>
      <c r="G14" s="138">
        <v>765.5950660000002</v>
      </c>
      <c r="H14" s="138">
        <v>0.85600000000000032</v>
      </c>
      <c r="I14" s="138">
        <v>1122491.4667789994</v>
      </c>
      <c r="J14" s="138">
        <v>593616.63358391402</v>
      </c>
      <c r="K14" s="138">
        <v>237.36599999999999</v>
      </c>
    </row>
    <row r="15" spans="1:15">
      <c r="A15" s="119"/>
      <c r="B15" s="128">
        <v>2020</v>
      </c>
      <c r="C15" s="138">
        <v>2144400.8785000006</v>
      </c>
      <c r="D15" s="138">
        <v>1842583.5593294995</v>
      </c>
      <c r="E15" s="138">
        <v>163801.80800000008</v>
      </c>
      <c r="F15" s="138">
        <v>184.32899999999995</v>
      </c>
      <c r="G15" s="138">
        <v>108.47313110000003</v>
      </c>
      <c r="H15" s="138">
        <v>3.0109999999999952</v>
      </c>
      <c r="I15" s="138">
        <v>607886.13867699972</v>
      </c>
      <c r="J15" s="138">
        <v>386106.29453814402</v>
      </c>
      <c r="K15" s="138">
        <v>133.16399999999996</v>
      </c>
    </row>
    <row r="16" spans="1:15" s="2" customFormat="1">
      <c r="A16" s="119"/>
      <c r="B16" s="132">
        <v>2021</v>
      </c>
      <c r="C16" s="138">
        <v>4474017.865199998</v>
      </c>
      <c r="D16" s="138">
        <v>2884834.5976053998</v>
      </c>
      <c r="E16" s="138">
        <v>319680.82899999997</v>
      </c>
      <c r="F16" s="138">
        <v>730.86700000000064</v>
      </c>
      <c r="G16" s="138">
        <v>781.87575940000033</v>
      </c>
      <c r="H16" s="138">
        <v>3.5109999999999899</v>
      </c>
      <c r="I16" s="138">
        <v>621701.4041439998</v>
      </c>
      <c r="J16" s="138">
        <v>417315.92410829308</v>
      </c>
      <c r="K16" s="138">
        <v>136.81699999999992</v>
      </c>
    </row>
    <row r="17" spans="1:11" s="2" customFormat="1">
      <c r="A17" s="119"/>
      <c r="B17" s="132">
        <v>2022</v>
      </c>
      <c r="C17" s="138">
        <v>5126300.6567000011</v>
      </c>
      <c r="D17" s="138">
        <v>3023556.5596918999</v>
      </c>
      <c r="E17" s="138">
        <v>321100.68400000018</v>
      </c>
      <c r="F17" s="138">
        <v>1534.3824</v>
      </c>
      <c r="G17" s="138">
        <v>1700.7267119000003</v>
      </c>
      <c r="H17" s="138">
        <v>2.5749999999999922</v>
      </c>
      <c r="I17" s="138">
        <v>758027.70282299956</v>
      </c>
      <c r="J17" s="138">
        <v>592639.72473035648</v>
      </c>
      <c r="K17" s="138">
        <v>219.34099999999984</v>
      </c>
    </row>
    <row r="18" spans="1:11" s="2" customFormat="1">
      <c r="A18" s="119"/>
      <c r="B18" s="132">
        <v>2023</v>
      </c>
      <c r="C18" s="138">
        <v>4049941.361399998</v>
      </c>
      <c r="D18" s="138">
        <v>2155366.132147999</v>
      </c>
      <c r="E18" s="138">
        <v>281879.58600000018</v>
      </c>
      <c r="F18" s="138">
        <v>1636.3335000000002</v>
      </c>
      <c r="G18" s="138">
        <v>113.0959204</v>
      </c>
      <c r="H18" s="138">
        <v>2.7579999999999942</v>
      </c>
      <c r="I18" s="138">
        <v>678516.46937799989</v>
      </c>
      <c r="J18" s="138">
        <v>412838.33742085582</v>
      </c>
      <c r="K18" s="138">
        <v>182.59100000000015</v>
      </c>
    </row>
    <row r="19" spans="1:11" s="2" customFormat="1">
      <c r="A19" s="119"/>
      <c r="B19" s="132">
        <v>2024</v>
      </c>
      <c r="C19" s="138">
        <v>1075666.5504999999</v>
      </c>
      <c r="D19" s="138">
        <v>691813.04410199972</v>
      </c>
      <c r="E19" s="138">
        <v>84505.263999999996</v>
      </c>
      <c r="F19" s="138">
        <v>107.94940000000004</v>
      </c>
      <c r="G19" s="138">
        <v>178.00115799999998</v>
      </c>
      <c r="H19" s="138">
        <v>0.78400000000000047</v>
      </c>
      <c r="I19" s="138">
        <v>182782.52070199998</v>
      </c>
      <c r="J19" s="138">
        <v>137473.30678397696</v>
      </c>
      <c r="K19" s="138">
        <v>55.296999999999983</v>
      </c>
    </row>
    <row r="20" spans="1:11" s="2" customFormat="1">
      <c r="A20" s="119"/>
      <c r="B20" s="140"/>
      <c r="C20" s="140"/>
      <c r="D20" s="140"/>
      <c r="E20" s="140"/>
      <c r="F20" s="141"/>
      <c r="G20" s="141"/>
      <c r="H20" s="141"/>
      <c r="I20" s="140"/>
      <c r="J20" s="140"/>
      <c r="K20" s="140"/>
    </row>
    <row r="21" spans="1:11" s="2" customFormat="1">
      <c r="A21" s="119"/>
      <c r="B21" s="142" t="s">
        <v>205</v>
      </c>
      <c r="C21" s="138">
        <v>333654.34610000002</v>
      </c>
      <c r="D21" s="138">
        <v>191642.90189539999</v>
      </c>
      <c r="E21" s="138">
        <v>25808.057000000001</v>
      </c>
      <c r="F21" s="138">
        <v>68.510799999999989</v>
      </c>
      <c r="G21" s="138">
        <v>172.85170959999996</v>
      </c>
      <c r="H21" s="138">
        <v>0.19600000000000004</v>
      </c>
      <c r="I21" s="138">
        <v>39610.926466000004</v>
      </c>
      <c r="J21" s="138">
        <v>32846.291664789998</v>
      </c>
      <c r="K21" s="138">
        <v>15.071</v>
      </c>
    </row>
    <row r="22" spans="1:11" s="2" customFormat="1">
      <c r="A22" s="119"/>
      <c r="B22" s="142" t="s">
        <v>206</v>
      </c>
      <c r="C22" s="138">
        <v>283887.40490000002</v>
      </c>
      <c r="D22" s="138">
        <v>170177.89788059998</v>
      </c>
      <c r="E22" s="138">
        <v>22172.682999999997</v>
      </c>
      <c r="F22" s="138">
        <v>17.202399999999997</v>
      </c>
      <c r="G22" s="138">
        <v>2.6692154000000001</v>
      </c>
      <c r="H22" s="138">
        <v>0.182</v>
      </c>
      <c r="I22" s="138">
        <v>46335.675924999989</v>
      </c>
      <c r="J22" s="138">
        <v>31563.102030443992</v>
      </c>
      <c r="K22" s="138">
        <v>15.313999999999998</v>
      </c>
    </row>
    <row r="23" spans="1:11" s="2" customFormat="1">
      <c r="A23" s="119"/>
      <c r="B23" s="103" t="s">
        <v>207</v>
      </c>
      <c r="C23" s="138">
        <v>268856.0894</v>
      </c>
      <c r="D23" s="138">
        <v>170426.06752530002</v>
      </c>
      <c r="E23" s="138">
        <v>20704.114999999998</v>
      </c>
      <c r="F23" s="138">
        <v>10.012299999999998</v>
      </c>
      <c r="G23" s="138">
        <v>1.1244644999999998</v>
      </c>
      <c r="H23" s="138">
        <v>0.218</v>
      </c>
      <c r="I23" s="138">
        <v>41802.71832</v>
      </c>
      <c r="J23" s="138">
        <v>39930.934046651004</v>
      </c>
      <c r="K23" s="138">
        <v>12.322000000000001</v>
      </c>
    </row>
    <row r="24" spans="1:11" s="2" customFormat="1">
      <c r="A24" s="119"/>
      <c r="B24" s="103" t="s">
        <v>173</v>
      </c>
      <c r="C24" s="135">
        <v>189268.71010000003</v>
      </c>
      <c r="D24" s="135">
        <v>159566.17680070002</v>
      </c>
      <c r="E24" s="135">
        <v>15820.409</v>
      </c>
      <c r="F24" s="135">
        <v>12.223899999999997</v>
      </c>
      <c r="G24" s="135">
        <v>1.3557684999999999</v>
      </c>
      <c r="H24" s="135">
        <v>0.188</v>
      </c>
      <c r="I24" s="135">
        <v>55033.199991000001</v>
      </c>
      <c r="J24" s="135">
        <v>33132.979042091996</v>
      </c>
      <c r="K24" s="135">
        <v>12.59</v>
      </c>
    </row>
    <row r="25" spans="1:11" s="2" customFormat="1">
      <c r="A25" s="119"/>
      <c r="B25" s="140"/>
      <c r="C25" s="140"/>
      <c r="D25" s="140"/>
      <c r="E25" s="140"/>
      <c r="F25" s="141"/>
      <c r="G25" s="141"/>
      <c r="H25" s="141"/>
      <c r="I25" s="140"/>
      <c r="J25" s="140"/>
      <c r="K25" s="140"/>
    </row>
    <row r="26" spans="1:11" s="2" customFormat="1">
      <c r="A26" s="119"/>
      <c r="B26" s="155" t="s">
        <v>214</v>
      </c>
      <c r="C26" s="138">
        <v>56688.431400000009</v>
      </c>
      <c r="D26" s="138">
        <v>49204.170778699998</v>
      </c>
      <c r="E26" s="138">
        <v>5027.8889999999992</v>
      </c>
      <c r="F26" s="138">
        <v>10.7746</v>
      </c>
      <c r="G26" s="138">
        <v>0.98217639999999995</v>
      </c>
      <c r="H26" s="138">
        <v>7.1999999999999995E-2</v>
      </c>
      <c r="I26" s="138">
        <v>22028.397142999998</v>
      </c>
      <c r="J26" s="138">
        <v>12846.421178664001</v>
      </c>
      <c r="K26" s="138">
        <v>4.5209999999999999</v>
      </c>
    </row>
    <row r="27" spans="1:11" s="2" customFormat="1">
      <c r="A27" s="119"/>
      <c r="B27" s="155" t="s">
        <v>215</v>
      </c>
      <c r="C27" s="138">
        <v>59925.490599999997</v>
      </c>
      <c r="D27" s="138">
        <v>53168.171908199998</v>
      </c>
      <c r="E27" s="138">
        <v>5493.1169999999993</v>
      </c>
      <c r="F27" s="138">
        <v>0.25369999999999998</v>
      </c>
      <c r="G27" s="138">
        <v>5.3778300000000001E-2</v>
      </c>
      <c r="H27" s="138">
        <v>3.8999999999999993E-2</v>
      </c>
      <c r="I27" s="138">
        <v>9566.2136580000006</v>
      </c>
      <c r="J27" s="138">
        <v>9385.8321197919995</v>
      </c>
      <c r="K27" s="138">
        <v>3.3769999999999998</v>
      </c>
    </row>
    <row r="28" spans="1:11" s="2" customFormat="1" ht="14.75" customHeight="1">
      <c r="A28" s="119"/>
      <c r="B28" s="155" t="s">
        <v>216</v>
      </c>
      <c r="C28" s="135">
        <v>72654.788100000005</v>
      </c>
      <c r="D28" s="135">
        <v>57193.834113799996</v>
      </c>
      <c r="E28" s="135">
        <v>5299.4030000000002</v>
      </c>
      <c r="F28" s="135">
        <v>1.1956000000000002</v>
      </c>
      <c r="G28" s="135">
        <v>0.31981379999999998</v>
      </c>
      <c r="H28" s="135">
        <v>7.6999999999999985E-2</v>
      </c>
      <c r="I28" s="135">
        <v>23438.589189999999</v>
      </c>
      <c r="J28" s="135">
        <v>10900.725743636001</v>
      </c>
      <c r="K28" s="135">
        <v>4.6920000000000002</v>
      </c>
    </row>
    <row r="29" spans="1:11" s="2" customFormat="1">
      <c r="A29" s="119"/>
      <c r="B29" s="140"/>
      <c r="C29" s="140"/>
      <c r="D29" s="140"/>
      <c r="E29" s="140"/>
      <c r="F29" s="141"/>
      <c r="G29" s="141"/>
      <c r="H29" s="141"/>
      <c r="I29" s="140"/>
      <c r="J29" s="140"/>
      <c r="K29" s="140"/>
    </row>
    <row r="30" spans="1:11" s="2" customFormat="1">
      <c r="A30" s="119"/>
      <c r="B30" s="155" t="s">
        <v>217</v>
      </c>
      <c r="C30" s="138">
        <v>12159.589599999999</v>
      </c>
      <c r="D30" s="135">
        <v>9989.5723201000001</v>
      </c>
      <c r="E30" s="135">
        <v>1151.684</v>
      </c>
      <c r="F30" s="135">
        <v>0.24779999999999999</v>
      </c>
      <c r="G30" s="135">
        <v>3.4334999999999997E-2</v>
      </c>
      <c r="H30" s="135">
        <v>0.02</v>
      </c>
      <c r="I30" s="135">
        <v>4063.666185</v>
      </c>
      <c r="J30" s="135">
        <v>1909.750512885</v>
      </c>
      <c r="K30" s="135">
        <v>0.55900000000000005</v>
      </c>
    </row>
    <row r="31" spans="1:11" s="2" customFormat="1">
      <c r="A31" s="119"/>
      <c r="B31" s="155" t="s">
        <v>218</v>
      </c>
      <c r="C31" s="138">
        <v>17289.210899999998</v>
      </c>
      <c r="D31" s="135">
        <v>10987.598773199999</v>
      </c>
      <c r="E31" s="135">
        <v>1094.636</v>
      </c>
      <c r="F31" s="135">
        <v>0.1855</v>
      </c>
      <c r="G31" s="135">
        <v>0.1479712</v>
      </c>
      <c r="H31" s="135">
        <v>2.1999999999999999E-2</v>
      </c>
      <c r="I31" s="135">
        <v>1431.1843590000001</v>
      </c>
      <c r="J31" s="135">
        <v>1206.7667732150001</v>
      </c>
      <c r="K31" s="135">
        <v>0.60099999999999998</v>
      </c>
    </row>
    <row r="32" spans="1:11" s="2" customFormat="1">
      <c r="A32" s="119"/>
      <c r="B32" s="155" t="s">
        <v>219</v>
      </c>
      <c r="C32" s="135">
        <v>15405.597599999999</v>
      </c>
      <c r="D32" s="135">
        <v>11341.2369361</v>
      </c>
      <c r="E32" s="135">
        <v>962.83100000000002</v>
      </c>
      <c r="F32" s="135">
        <v>0.51290000000000002</v>
      </c>
      <c r="G32" s="135">
        <v>0.10498159999999999</v>
      </c>
      <c r="H32" s="135">
        <v>1.4999999999999999E-2</v>
      </c>
      <c r="I32" s="135">
        <v>5866.8056399999996</v>
      </c>
      <c r="J32" s="135">
        <v>3052.3288279530002</v>
      </c>
      <c r="K32" s="135">
        <v>1.3360000000000001</v>
      </c>
    </row>
    <row r="33" spans="1:11" s="2" customFormat="1">
      <c r="A33" s="147"/>
      <c r="B33" s="155" t="s">
        <v>220</v>
      </c>
      <c r="C33" s="135">
        <v>14039.998299999999</v>
      </c>
      <c r="D33" s="135">
        <v>11611.473588499999</v>
      </c>
      <c r="E33" s="135">
        <v>1020.658</v>
      </c>
      <c r="F33" s="135">
        <v>0.13120000000000001</v>
      </c>
      <c r="G33" s="135">
        <v>1.5056E-2</v>
      </c>
      <c r="H33" s="135">
        <v>0.01</v>
      </c>
      <c r="I33" s="135">
        <v>10333.990565</v>
      </c>
      <c r="J33" s="135">
        <v>3282.39832587</v>
      </c>
      <c r="K33" s="135">
        <v>1.071</v>
      </c>
    </row>
    <row r="34" spans="1:11" s="2" customFormat="1">
      <c r="A34" s="147"/>
      <c r="B34" s="155" t="s">
        <v>221</v>
      </c>
      <c r="C34" s="135">
        <v>13760.3917</v>
      </c>
      <c r="D34" s="135">
        <v>13263.952495899999</v>
      </c>
      <c r="E34" s="135">
        <v>1069.5940000000001</v>
      </c>
      <c r="F34" s="145">
        <v>0.1182</v>
      </c>
      <c r="G34" s="145">
        <v>1.7469999999999999E-2</v>
      </c>
      <c r="H34" s="145">
        <v>0.01</v>
      </c>
      <c r="I34" s="135">
        <v>1742.9424409999999</v>
      </c>
      <c r="J34" s="135">
        <v>1449.481303713</v>
      </c>
      <c r="K34" s="135">
        <v>1.125</v>
      </c>
    </row>
    <row r="35" spans="1:11" ht="14.25" customHeight="1">
      <c r="A35" s="119"/>
    </row>
    <row r="36" spans="1:11">
      <c r="A36" s="119"/>
      <c r="B36" s="88" t="s">
        <v>222</v>
      </c>
    </row>
    <row r="37" spans="1:11">
      <c r="A37" s="119"/>
      <c r="B37" s="88" t="s">
        <v>223</v>
      </c>
    </row>
    <row r="38" spans="1:11">
      <c r="A38" s="119"/>
      <c r="B38" s="88" t="s">
        <v>224</v>
      </c>
    </row>
    <row r="39" spans="1:11">
      <c r="A39" s="119"/>
      <c r="B39" s="149"/>
    </row>
    <row r="40" spans="1:11">
      <c r="A40" s="119"/>
      <c r="B40" s="149"/>
    </row>
    <row r="41" spans="1:11">
      <c r="A41" s="119"/>
      <c r="B41" s="149"/>
    </row>
    <row r="42" spans="1:11">
      <c r="A42" s="119"/>
      <c r="B42" s="149"/>
    </row>
    <row r="43" spans="1:11">
      <c r="B43" s="149"/>
    </row>
    <row r="44" spans="1:11">
      <c r="B44" s="149"/>
    </row>
    <row r="45" spans="1:11">
      <c r="B45" s="149"/>
    </row>
    <row r="46" spans="1:11">
      <c r="B46" s="149"/>
    </row>
    <row r="47" spans="1:11">
      <c r="B47" s="149"/>
    </row>
    <row r="48" spans="1:11">
      <c r="B48" s="149"/>
    </row>
    <row r="49" spans="1:15">
      <c r="B49" s="149"/>
    </row>
    <row r="50" spans="1:15">
      <c r="B50" s="149"/>
    </row>
    <row r="51" spans="1:15">
      <c r="B51" s="149"/>
    </row>
    <row r="52" spans="1:15">
      <c r="B52" s="149"/>
    </row>
    <row r="53" spans="1:15">
      <c r="B53" s="149"/>
    </row>
    <row r="54" spans="1:15">
      <c r="B54" s="149"/>
    </row>
    <row r="55" spans="1:15">
      <c r="B55" s="149"/>
    </row>
    <row r="56" spans="1:15">
      <c r="B56" s="149"/>
    </row>
    <row r="57" spans="1:15">
      <c r="B57" s="149"/>
    </row>
    <row r="58" spans="1:15">
      <c r="B58" s="149"/>
    </row>
    <row r="59" spans="1:15">
      <c r="B59" s="149"/>
    </row>
    <row r="60" spans="1:15">
      <c r="B60" s="149"/>
    </row>
    <row r="61" spans="1:15" ht="7.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</row>
    <row r="62" spans="1:15" s="11" customFormat="1">
      <c r="A62" s="43"/>
      <c r="B62" s="43"/>
      <c r="C62" s="151"/>
      <c r="D62" s="151"/>
      <c r="E62" s="151"/>
      <c r="F62" s="151"/>
      <c r="G62" s="151"/>
      <c r="H62" s="151"/>
      <c r="I62" s="151"/>
      <c r="J62" s="151"/>
      <c r="K62" s="44"/>
      <c r="L62" s="115" t="s">
        <v>226</v>
      </c>
      <c r="M62"/>
      <c r="N62"/>
      <c r="O62"/>
    </row>
    <row r="69" spans="5:9">
      <c r="I69" s="31"/>
    </row>
    <row r="70" spans="5:9">
      <c r="E70" s="154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6"/>
  <sheetViews>
    <sheetView view="pageBreakPreview" topLeftCell="A35" zoomScale="70" zoomScaleNormal="130" zoomScaleSheetLayoutView="70" workbookViewId="0">
      <selection activeCell="M20" sqref="M20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8"/>
      <c r="P2" s="118"/>
      <c r="Q2" s="118"/>
      <c r="T2" s="9" t="s">
        <v>0</v>
      </c>
    </row>
    <row r="3" spans="1:2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</row>
    <row r="4" spans="1:20">
      <c r="A4" s="119"/>
    </row>
    <row r="5" spans="1:20">
      <c r="A5" s="120"/>
      <c r="B5" s="496" t="s">
        <v>149</v>
      </c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</row>
    <row r="7" spans="1:20">
      <c r="B7" s="508" t="s">
        <v>150</v>
      </c>
      <c r="C7" s="510" t="s">
        <v>157</v>
      </c>
      <c r="D7" s="506"/>
      <c r="E7" s="507"/>
      <c r="F7" s="510" t="s">
        <v>158</v>
      </c>
      <c r="G7" s="506"/>
      <c r="H7" s="507"/>
      <c r="I7" s="505" t="s">
        <v>159</v>
      </c>
      <c r="J7" s="506"/>
      <c r="K7" s="507"/>
      <c r="L7" s="510" t="s">
        <v>160</v>
      </c>
      <c r="M7" s="511"/>
      <c r="N7" s="512"/>
      <c r="O7" s="505" t="s">
        <v>161</v>
      </c>
      <c r="P7" s="506"/>
      <c r="Q7" s="507"/>
      <c r="R7" s="505" t="s">
        <v>162</v>
      </c>
      <c r="S7" s="506"/>
      <c r="T7" s="507"/>
    </row>
    <row r="8" spans="1:20">
      <c r="B8" s="509"/>
      <c r="C8" s="126" t="s">
        <v>167</v>
      </c>
      <c r="D8" s="126" t="s">
        <v>168</v>
      </c>
      <c r="E8" s="126" t="s">
        <v>169</v>
      </c>
      <c r="F8" s="126" t="s">
        <v>167</v>
      </c>
      <c r="G8" s="126" t="s">
        <v>168</v>
      </c>
      <c r="H8" s="126" t="s">
        <v>169</v>
      </c>
      <c r="I8" s="126" t="s">
        <v>167</v>
      </c>
      <c r="J8" s="126" t="s">
        <v>168</v>
      </c>
      <c r="K8" s="127" t="s">
        <v>169</v>
      </c>
      <c r="L8" s="126" t="s">
        <v>167</v>
      </c>
      <c r="M8" s="126" t="s">
        <v>168</v>
      </c>
      <c r="N8" s="127" t="s">
        <v>169</v>
      </c>
      <c r="O8" s="126" t="s">
        <v>167</v>
      </c>
      <c r="P8" s="126" t="s">
        <v>168</v>
      </c>
      <c r="Q8" s="127" t="s">
        <v>169</v>
      </c>
      <c r="R8" s="126" t="s">
        <v>167</v>
      </c>
      <c r="S8" s="126" t="s">
        <v>168</v>
      </c>
      <c r="T8" s="127" t="s">
        <v>169</v>
      </c>
    </row>
    <row r="9" spans="1:20" ht="14.75" hidden="1" customHeight="1">
      <c r="B9" s="128">
        <v>2010</v>
      </c>
      <c r="C9" s="131">
        <v>16969.838111000001</v>
      </c>
      <c r="D9" s="131">
        <v>335.75549999999998</v>
      </c>
      <c r="E9" s="131">
        <v>41.448</v>
      </c>
      <c r="F9" s="131">
        <v>105685.02587300001</v>
      </c>
      <c r="G9" s="131">
        <v>5291.8269199999995</v>
      </c>
      <c r="H9" s="131">
        <v>1330.0229999999999</v>
      </c>
      <c r="I9" s="131">
        <v>8.6984999999999992</v>
      </c>
      <c r="J9" s="131">
        <v>4.9919500000000001</v>
      </c>
      <c r="K9" s="131">
        <v>1.0860000000000001</v>
      </c>
    </row>
    <row r="10" spans="1:20" ht="14.75" hidden="1" customHeight="1">
      <c r="B10" s="128">
        <v>2013</v>
      </c>
      <c r="C10" s="131">
        <v>11184.439396</v>
      </c>
      <c r="D10" s="131">
        <v>1178.2722900000001</v>
      </c>
      <c r="E10" s="131">
        <v>9.6229999999999993</v>
      </c>
      <c r="F10" s="131">
        <v>38113.367616000003</v>
      </c>
      <c r="G10" s="131">
        <v>3648.2068199999999</v>
      </c>
      <c r="H10" s="131">
        <v>619.16700000000003</v>
      </c>
      <c r="I10" s="131">
        <v>140.610083</v>
      </c>
      <c r="J10" s="131">
        <v>22.156599999999997</v>
      </c>
      <c r="K10" s="131">
        <v>5.5549999999999997</v>
      </c>
    </row>
    <row r="11" spans="1:20" hidden="1">
      <c r="B11" s="132">
        <v>2016</v>
      </c>
      <c r="C11" s="135">
        <v>11317.44</v>
      </c>
      <c r="D11" s="135">
        <v>486.77</v>
      </c>
      <c r="E11" s="135">
        <v>80.290000000000006</v>
      </c>
      <c r="F11" s="135">
        <v>9356.86</v>
      </c>
      <c r="G11" s="135">
        <v>1112.8699999999999</v>
      </c>
      <c r="H11" s="135">
        <v>125.39</v>
      </c>
      <c r="I11" s="135">
        <v>190.3</v>
      </c>
      <c r="J11" s="135">
        <v>41.42</v>
      </c>
      <c r="K11" s="135">
        <v>3.65</v>
      </c>
    </row>
    <row r="12" spans="1:20" s="2" customFormat="1" hidden="1">
      <c r="B12" s="128">
        <v>2017</v>
      </c>
      <c r="C12" s="131">
        <v>43004.849277000001</v>
      </c>
      <c r="D12" s="131">
        <v>222.58622099900003</v>
      </c>
      <c r="E12" s="131">
        <v>44.399000000000001</v>
      </c>
      <c r="F12" s="131">
        <v>24799.044774000002</v>
      </c>
      <c r="G12" s="131">
        <v>3113.9204415450017</v>
      </c>
      <c r="H12" s="131">
        <v>556.01099999999997</v>
      </c>
      <c r="I12" s="131">
        <v>596.63340100000005</v>
      </c>
      <c r="J12" s="131">
        <v>166.54339219600001</v>
      </c>
      <c r="K12" s="131">
        <v>6.2450000000000001</v>
      </c>
    </row>
    <row r="13" spans="1:20" hidden="1">
      <c r="B13" s="128">
        <v>2018</v>
      </c>
      <c r="C13" s="131">
        <v>416355.19020800001</v>
      </c>
      <c r="D13" s="131">
        <v>489.13583176600002</v>
      </c>
      <c r="E13" s="131">
        <v>32.308</v>
      </c>
      <c r="F13" s="131">
        <v>29329.315069</v>
      </c>
      <c r="G13" s="131">
        <v>6213.5595089379967</v>
      </c>
      <c r="H13" s="131">
        <v>717.20100000000002</v>
      </c>
      <c r="I13" s="131">
        <v>1569.593269</v>
      </c>
      <c r="J13" s="131">
        <v>565.50144438999996</v>
      </c>
      <c r="K13" s="131">
        <v>10.726000000000001</v>
      </c>
    </row>
    <row r="14" spans="1:20">
      <c r="B14" s="128">
        <v>2019</v>
      </c>
      <c r="C14" s="138">
        <v>38162.106218000001</v>
      </c>
      <c r="D14" s="138">
        <v>152.35091465599999</v>
      </c>
      <c r="E14" s="138">
        <v>20.863</v>
      </c>
      <c r="F14" s="138">
        <v>75185.311822999996</v>
      </c>
      <c r="G14" s="138">
        <v>4920.3961684570004</v>
      </c>
      <c r="H14" s="138">
        <v>2288.94</v>
      </c>
      <c r="I14" s="138">
        <v>4393.7437620000001</v>
      </c>
      <c r="J14" s="138">
        <v>1378.2452697300009</v>
      </c>
      <c r="K14" s="138">
        <v>15.340999999999999</v>
      </c>
    </row>
    <row r="15" spans="1:20">
      <c r="B15" s="128">
        <v>2020</v>
      </c>
      <c r="C15" s="138">
        <v>10768.527555999999</v>
      </c>
      <c r="D15" s="138">
        <v>108.59300647499998</v>
      </c>
      <c r="E15" s="138">
        <v>31.581</v>
      </c>
      <c r="F15" s="138">
        <v>107315.9259</v>
      </c>
      <c r="G15" s="138">
        <v>2237.6841962000021</v>
      </c>
      <c r="H15" s="138">
        <v>2511.8180000000002</v>
      </c>
      <c r="I15" s="138">
        <v>664.68883100000005</v>
      </c>
      <c r="J15" s="138">
        <v>338.64227427199978</v>
      </c>
      <c r="K15" s="138">
        <v>26.126999999999999</v>
      </c>
    </row>
    <row r="16" spans="1:20" s="2" customFormat="1">
      <c r="B16" s="132">
        <v>2021</v>
      </c>
      <c r="C16" s="138">
        <v>57855.406698999999</v>
      </c>
      <c r="D16" s="138">
        <v>1891.9473903400005</v>
      </c>
      <c r="E16" s="138">
        <v>226.31700000000001</v>
      </c>
      <c r="F16" s="138">
        <v>413434.51476699999</v>
      </c>
      <c r="G16" s="138">
        <v>12407.434524509006</v>
      </c>
      <c r="H16" s="138">
        <v>5273.8909999999996</v>
      </c>
      <c r="I16" s="138">
        <v>661.74936500000001</v>
      </c>
      <c r="J16" s="138">
        <v>291.10674430599988</v>
      </c>
      <c r="K16" s="138">
        <v>94.605000000000004</v>
      </c>
    </row>
    <row r="17" spans="2:20" s="2" customFormat="1">
      <c r="B17" s="132">
        <v>2022</v>
      </c>
      <c r="C17" s="138">
        <v>19432.137630000001</v>
      </c>
      <c r="D17" s="138">
        <v>578.49898751299997</v>
      </c>
      <c r="E17" s="138">
        <v>134.61199999999999</v>
      </c>
      <c r="F17" s="138">
        <v>391481.31048599997</v>
      </c>
      <c r="G17" s="138">
        <v>9491.7262171620005</v>
      </c>
      <c r="H17" s="138">
        <v>8421.4330000000009</v>
      </c>
      <c r="I17" s="138">
        <v>380.35620599999999</v>
      </c>
      <c r="J17" s="138">
        <v>221.59022385399999</v>
      </c>
      <c r="K17" s="138">
        <v>76.653000000000006</v>
      </c>
      <c r="L17" s="138">
        <v>642.88220000000001</v>
      </c>
      <c r="M17" s="138">
        <v>194.06523359999994</v>
      </c>
      <c r="N17" s="138">
        <v>56.985999999999997</v>
      </c>
      <c r="O17" s="138">
        <v>5.104E-3</v>
      </c>
      <c r="P17" s="138">
        <v>277.67095500000011</v>
      </c>
      <c r="Q17" s="138">
        <v>2.3740000000000001</v>
      </c>
      <c r="R17" s="138">
        <v>0</v>
      </c>
      <c r="S17" s="138">
        <v>0</v>
      </c>
      <c r="T17" s="138">
        <v>0</v>
      </c>
    </row>
    <row r="18" spans="2:20" s="2" customFormat="1">
      <c r="B18" s="132">
        <v>2023</v>
      </c>
      <c r="C18" s="138">
        <v>10850.924528</v>
      </c>
      <c r="D18" s="138">
        <v>125.11199556599999</v>
      </c>
      <c r="E18" s="138">
        <v>56.192999999999998</v>
      </c>
      <c r="F18" s="138">
        <v>474290.80606700003</v>
      </c>
      <c r="G18" s="138">
        <v>7702.0809858640005</v>
      </c>
      <c r="H18" s="138">
        <v>11318.168</v>
      </c>
      <c r="I18" s="138">
        <v>350.77620000000002</v>
      </c>
      <c r="J18" s="138">
        <v>238.79283070000014</v>
      </c>
      <c r="K18" s="138">
        <v>40.814</v>
      </c>
      <c r="L18" s="138">
        <v>21515.017500000002</v>
      </c>
      <c r="M18" s="138">
        <v>841.50201069999991</v>
      </c>
      <c r="N18" s="138">
        <v>464.76799999999997</v>
      </c>
      <c r="O18" s="139">
        <v>4.8700000000000002E-4</v>
      </c>
      <c r="P18" s="138">
        <v>23.713019999999993</v>
      </c>
      <c r="Q18" s="138">
        <v>0.32600000000000001</v>
      </c>
      <c r="R18" s="138">
        <v>0</v>
      </c>
      <c r="S18" s="138">
        <v>0</v>
      </c>
      <c r="T18" s="138">
        <v>0</v>
      </c>
    </row>
    <row r="19" spans="2:20" s="2" customFormat="1">
      <c r="B19" s="132">
        <v>2024</v>
      </c>
      <c r="C19" s="138">
        <v>1576.640864</v>
      </c>
      <c r="D19" s="138">
        <v>16.162612384000003</v>
      </c>
      <c r="E19" s="138">
        <v>14.484</v>
      </c>
      <c r="F19" s="138">
        <v>82225.480295000001</v>
      </c>
      <c r="G19" s="138">
        <v>1985.7677330550002</v>
      </c>
      <c r="H19" s="138">
        <v>2269.0120000000002</v>
      </c>
      <c r="I19" s="138">
        <v>49.891249999999999</v>
      </c>
      <c r="J19" s="138">
        <v>37.832309699999996</v>
      </c>
      <c r="K19" s="138">
        <v>9.484</v>
      </c>
      <c r="L19" s="138">
        <v>8364.0676999999996</v>
      </c>
      <c r="M19" s="138">
        <v>197.423945</v>
      </c>
      <c r="N19" s="138">
        <v>154.547</v>
      </c>
      <c r="O19" s="139">
        <v>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</row>
    <row r="20" spans="2:20" s="2" customForma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</row>
    <row r="21" spans="2:20" s="2" customFormat="1">
      <c r="B21" s="142" t="s">
        <v>170</v>
      </c>
      <c r="C21" s="138">
        <v>238.44807399999999</v>
      </c>
      <c r="D21" s="138">
        <v>12.250326440000002</v>
      </c>
      <c r="E21" s="138">
        <v>7.6109999999999998</v>
      </c>
      <c r="F21" s="138">
        <v>26557.047568000002</v>
      </c>
      <c r="G21" s="138">
        <v>869.47790603499971</v>
      </c>
      <c r="H21" s="138">
        <v>837.38599999999997</v>
      </c>
      <c r="I21" s="138">
        <v>12.052099999999999</v>
      </c>
      <c r="J21" s="138">
        <v>9.9867211000000005</v>
      </c>
      <c r="K21" s="138">
        <v>2.0659999999999998</v>
      </c>
      <c r="L21" s="138">
        <v>4171.4732999999997</v>
      </c>
      <c r="M21" s="135">
        <v>119.58491129999999</v>
      </c>
      <c r="N21" s="135">
        <v>56.360999999999997</v>
      </c>
      <c r="O21" s="143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</row>
    <row r="22" spans="2:20" s="2" customFormat="1">
      <c r="B22" s="142" t="s">
        <v>171</v>
      </c>
      <c r="C22" s="138">
        <v>0</v>
      </c>
      <c r="D22" s="138">
        <v>0</v>
      </c>
      <c r="E22" s="138">
        <v>0</v>
      </c>
      <c r="F22" s="138">
        <v>20462.321819000001</v>
      </c>
      <c r="G22" s="138">
        <v>368.88003976899995</v>
      </c>
      <c r="H22" s="138">
        <v>528.76099999999997</v>
      </c>
      <c r="I22" s="138">
        <v>9.1473999999999993</v>
      </c>
      <c r="J22" s="138">
        <v>6.6055189000000007</v>
      </c>
      <c r="K22" s="138">
        <v>1.762</v>
      </c>
      <c r="L22" s="138">
        <v>2485.0041000000001</v>
      </c>
      <c r="M22" s="135">
        <v>48.440095999999997</v>
      </c>
      <c r="N22" s="135">
        <v>24.937999999999999</v>
      </c>
      <c r="O22" s="143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</row>
    <row r="23" spans="2:20" s="2" customFormat="1">
      <c r="B23" s="103" t="s">
        <v>172</v>
      </c>
      <c r="C23" s="138">
        <v>217.69838999999999</v>
      </c>
      <c r="D23" s="138">
        <v>0.53103784399999998</v>
      </c>
      <c r="E23" s="138">
        <v>3.464</v>
      </c>
      <c r="F23" s="138">
        <v>12321.336655999999</v>
      </c>
      <c r="G23" s="138">
        <v>281.60710820300005</v>
      </c>
      <c r="H23" s="138">
        <v>266.25200000000001</v>
      </c>
      <c r="I23" s="138">
        <v>17.58905</v>
      </c>
      <c r="J23" s="138">
        <v>13.077239299999997</v>
      </c>
      <c r="K23" s="138">
        <v>2.625</v>
      </c>
      <c r="L23" s="138">
        <v>1089.7994000000001</v>
      </c>
      <c r="M23" s="135">
        <v>17.0177786</v>
      </c>
      <c r="N23" s="135">
        <v>41.095999999999997</v>
      </c>
      <c r="O23" s="143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</row>
    <row r="24" spans="2:20" s="2" customFormat="1">
      <c r="B24" s="103" t="s">
        <v>173</v>
      </c>
      <c r="C24" s="135">
        <v>1120.4944</v>
      </c>
      <c r="D24" s="135">
        <v>3.3812481000000001</v>
      </c>
      <c r="E24" s="135">
        <v>3.4089999999999998</v>
      </c>
      <c r="F24" s="135">
        <v>22884.774251999999</v>
      </c>
      <c r="G24" s="135">
        <v>465.80267904799996</v>
      </c>
      <c r="H24" s="135">
        <v>636.61300000000006</v>
      </c>
      <c r="I24" s="135">
        <v>11.1027</v>
      </c>
      <c r="J24" s="135">
        <v>8.1628304000000007</v>
      </c>
      <c r="K24" s="135">
        <v>3.0310000000000001</v>
      </c>
      <c r="L24" s="138">
        <v>617.79089999999997</v>
      </c>
      <c r="M24" s="135">
        <v>12.3811591</v>
      </c>
      <c r="N24" s="135">
        <v>32.152000000000001</v>
      </c>
      <c r="O24" s="143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</row>
    <row r="25" spans="2:20" s="2" customForma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</row>
    <row r="26" spans="2:20" s="2" customFormat="1">
      <c r="B26" s="132" t="s">
        <v>214</v>
      </c>
      <c r="C26" s="138">
        <v>0</v>
      </c>
      <c r="D26" s="138">
        <v>0</v>
      </c>
      <c r="E26" s="138">
        <v>0</v>
      </c>
      <c r="F26" s="138">
        <v>3355.5748349999999</v>
      </c>
      <c r="G26" s="138">
        <v>28.444190321999997</v>
      </c>
      <c r="H26" s="138">
        <v>51.643999999999998</v>
      </c>
      <c r="I26" s="138">
        <v>2.4563000000000001</v>
      </c>
      <c r="J26" s="138">
        <v>0.95896199999999998</v>
      </c>
      <c r="K26" s="138">
        <v>0.97299999999999998</v>
      </c>
      <c r="L26" s="138">
        <v>181.27529999999999</v>
      </c>
      <c r="M26" s="138">
        <v>4.1455249999999992</v>
      </c>
      <c r="N26" s="138">
        <v>14.707000000000001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</row>
    <row r="27" spans="2:20" s="2" customFormat="1" ht="13.5" customHeight="1">
      <c r="B27" s="132" t="s">
        <v>215</v>
      </c>
      <c r="C27" s="138">
        <v>0</v>
      </c>
      <c r="D27" s="144">
        <v>0</v>
      </c>
      <c r="E27" s="138">
        <v>0</v>
      </c>
      <c r="F27" s="138">
        <v>11939.22905</v>
      </c>
      <c r="G27" s="138">
        <v>335.23050390999998</v>
      </c>
      <c r="H27" s="138">
        <v>364.55900000000003</v>
      </c>
      <c r="I27" s="138">
        <v>4.2850999999999999</v>
      </c>
      <c r="J27" s="138">
        <v>3.5844925999999999</v>
      </c>
      <c r="K27" s="138">
        <v>1.1879999999999999</v>
      </c>
      <c r="L27" s="138">
        <v>163.97020000000001</v>
      </c>
      <c r="M27" s="138">
        <v>4.2240715</v>
      </c>
      <c r="N27" s="138">
        <v>5.8460000000000001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</row>
    <row r="28" spans="2:20" s="2" customFormat="1" ht="14.75" customHeight="1">
      <c r="B28" s="132" t="s">
        <v>216</v>
      </c>
      <c r="C28" s="135">
        <v>1120.4944</v>
      </c>
      <c r="D28" s="135">
        <v>3.3812481000000001</v>
      </c>
      <c r="E28" s="135">
        <v>3.4089999999999998</v>
      </c>
      <c r="F28" s="135">
        <v>7589.9703669999999</v>
      </c>
      <c r="G28" s="135">
        <v>102.12798481600001</v>
      </c>
      <c r="H28" s="135">
        <v>220.41</v>
      </c>
      <c r="I28" s="135">
        <v>4.3613</v>
      </c>
      <c r="J28" s="135">
        <v>3.6193757999999998</v>
      </c>
      <c r="K28" s="135">
        <v>0.87</v>
      </c>
      <c r="L28" s="138">
        <v>272.54539999999997</v>
      </c>
      <c r="M28" s="138">
        <v>4.0115625999999995</v>
      </c>
      <c r="N28" s="138">
        <v>11.599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</row>
    <row r="29" spans="2:20" s="2" customFormat="1"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</row>
    <row r="30" spans="2:20" s="2" customFormat="1">
      <c r="B30" s="132" t="s">
        <v>217</v>
      </c>
      <c r="C30" s="138">
        <v>39.4923</v>
      </c>
      <c r="D30" s="145">
        <v>3.9492300000000001E-2</v>
      </c>
      <c r="E30" s="138">
        <v>0.20599999999999999</v>
      </c>
      <c r="F30" s="138">
        <v>3703.6230540000001</v>
      </c>
      <c r="G30" s="138">
        <v>56.004638968999998</v>
      </c>
      <c r="H30" s="138">
        <v>93.816999999999993</v>
      </c>
      <c r="I30" s="138">
        <v>1.4024000000000001</v>
      </c>
      <c r="J30" s="138">
        <v>1.5010486000000001</v>
      </c>
      <c r="K30" s="138">
        <v>0.185</v>
      </c>
      <c r="L30" s="138">
        <v>42.801299999999998</v>
      </c>
      <c r="M30" s="138">
        <v>0.80527280000000001</v>
      </c>
      <c r="N30" s="138">
        <v>1.069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</row>
    <row r="31" spans="2:20" s="2" customFormat="1">
      <c r="B31" s="132" t="s">
        <v>218</v>
      </c>
      <c r="C31" s="138">
        <v>22.3748</v>
      </c>
      <c r="D31" s="138">
        <v>2.23748E-2</v>
      </c>
      <c r="E31" s="138">
        <v>0.125</v>
      </c>
      <c r="F31" s="138">
        <v>673.53227500000003</v>
      </c>
      <c r="G31" s="138">
        <v>6.2683250250000002</v>
      </c>
      <c r="H31" s="138">
        <v>8.3569999999999993</v>
      </c>
      <c r="I31" s="138">
        <v>0.33639999999999998</v>
      </c>
      <c r="J31" s="138">
        <v>0.186696</v>
      </c>
      <c r="K31" s="138">
        <v>0.14399999999999999</v>
      </c>
      <c r="L31" s="138">
        <v>27.963000000000001</v>
      </c>
      <c r="M31" s="138">
        <v>0.51735530000000007</v>
      </c>
      <c r="N31" s="138">
        <v>0.79800000000000004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</row>
    <row r="32" spans="2:20" s="2" customFormat="1">
      <c r="B32" s="132" t="s">
        <v>219</v>
      </c>
      <c r="C32" s="135">
        <v>4.0297000000000001</v>
      </c>
      <c r="D32" s="146">
        <v>4.0296999999999998E-3</v>
      </c>
      <c r="E32" s="135">
        <v>7.4999999999999997E-2</v>
      </c>
      <c r="F32" s="135">
        <v>631.38745600000004</v>
      </c>
      <c r="G32" s="135">
        <v>6.7633812500000001</v>
      </c>
      <c r="H32" s="135">
        <v>7.9470000000000001</v>
      </c>
      <c r="I32" s="135">
        <v>0.31740000000000002</v>
      </c>
      <c r="J32" s="135">
        <v>0.1827356</v>
      </c>
      <c r="K32" s="135">
        <v>0.106</v>
      </c>
      <c r="L32" s="138">
        <v>23.646799999999999</v>
      </c>
      <c r="M32" s="138">
        <v>0.27516250000000003</v>
      </c>
      <c r="N32" s="138">
        <v>0.61299999999999999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</row>
    <row r="33" spans="2:20" s="2" customFormat="1" ht="14" customHeight="1">
      <c r="B33" s="132" t="s">
        <v>220</v>
      </c>
      <c r="C33" s="135">
        <v>387.02589999999998</v>
      </c>
      <c r="D33" s="135">
        <v>2.6187795</v>
      </c>
      <c r="E33" s="135">
        <v>1.8720000000000001</v>
      </c>
      <c r="F33" s="135">
        <v>1875.3972389999999</v>
      </c>
      <c r="G33" s="135">
        <v>22.717028289000002</v>
      </c>
      <c r="H33" s="135">
        <v>79.143000000000001</v>
      </c>
      <c r="I33" s="135">
        <v>0.21310000000000001</v>
      </c>
      <c r="J33" s="135">
        <v>8.0905900000000003E-2</v>
      </c>
      <c r="K33" s="135">
        <v>0.20899999999999999</v>
      </c>
      <c r="L33" s="138">
        <v>73.569699999999997</v>
      </c>
      <c r="M33" s="138">
        <v>1.3285078000000001</v>
      </c>
      <c r="N33" s="138">
        <v>8.1669999999999998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</row>
    <row r="34" spans="2:20" s="2" customFormat="1">
      <c r="B34" s="132" t="s">
        <v>221</v>
      </c>
      <c r="C34" s="135">
        <v>667.57169999999996</v>
      </c>
      <c r="D34" s="135">
        <v>0.69657180000000007</v>
      </c>
      <c r="E34" s="135">
        <v>1.131</v>
      </c>
      <c r="F34" s="135">
        <v>706.03034300000002</v>
      </c>
      <c r="G34" s="135">
        <v>10.374611283</v>
      </c>
      <c r="H34" s="135">
        <v>31.146000000000001</v>
      </c>
      <c r="I34" s="135">
        <v>2.0920000000000001</v>
      </c>
      <c r="J34" s="135">
        <v>1.6679897000000001</v>
      </c>
      <c r="K34" s="135">
        <v>0.22600000000000001</v>
      </c>
      <c r="L34" s="138">
        <v>104.5646</v>
      </c>
      <c r="M34" s="138">
        <v>1.0852642000000001</v>
      </c>
      <c r="N34" s="138">
        <v>0.95199999999999996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</row>
    <row r="35" spans="2:20" ht="14.25" customHeight="1"/>
    <row r="36" spans="2:20">
      <c r="B36" s="88" t="s">
        <v>182</v>
      </c>
    </row>
    <row r="37" spans="2:20">
      <c r="B37" s="88" t="s">
        <v>183</v>
      </c>
    </row>
    <row r="38" spans="2:20">
      <c r="B38" s="88" t="s">
        <v>184</v>
      </c>
    </row>
    <row r="39" spans="2:20">
      <c r="B39" s="149"/>
    </row>
    <row r="40" spans="2:20">
      <c r="B40" s="149"/>
    </row>
    <row r="41" spans="2:20">
      <c r="B41" s="149"/>
    </row>
    <row r="42" spans="2:20">
      <c r="B42" s="149"/>
    </row>
    <row r="43" spans="2:20">
      <c r="B43" s="149"/>
    </row>
    <row r="44" spans="2:20">
      <c r="B44" s="149"/>
    </row>
    <row r="45" spans="2:20">
      <c r="B45" s="149"/>
    </row>
    <row r="46" spans="2:20">
      <c r="B46" s="149"/>
    </row>
    <row r="47" spans="2:20">
      <c r="B47" s="149"/>
    </row>
    <row r="48" spans="2:20">
      <c r="B48" s="149"/>
    </row>
    <row r="49" spans="1:20">
      <c r="B49" s="149"/>
    </row>
    <row r="50" spans="1:20">
      <c r="B50" s="149"/>
    </row>
    <row r="51" spans="1:20">
      <c r="B51" s="149"/>
    </row>
    <row r="52" spans="1:20">
      <c r="B52" s="149"/>
    </row>
    <row r="53" spans="1:20">
      <c r="B53" s="149"/>
    </row>
    <row r="54" spans="1:20">
      <c r="B54" s="149"/>
    </row>
    <row r="55" spans="1:20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</row>
    <row r="56" spans="1:20" s="11" customFormat="1">
      <c r="A56" s="43"/>
      <c r="B56" s="43"/>
      <c r="C56" s="43"/>
      <c r="D56" s="151"/>
      <c r="E56" s="151"/>
      <c r="F56" s="151"/>
      <c r="G56" s="151"/>
      <c r="H56" s="151"/>
      <c r="I56" s="151"/>
      <c r="J56" s="151"/>
      <c r="K56" s="44"/>
      <c r="L56" s="44"/>
      <c r="M56" s="44"/>
      <c r="N56" s="44"/>
      <c r="O56" s="44"/>
      <c r="P56" s="44"/>
      <c r="Q56" s="44"/>
      <c r="R56" s="44"/>
      <c r="S56" s="44"/>
      <c r="T56" s="115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W62"/>
  <sheetViews>
    <sheetView view="pageBreakPreview" topLeftCell="A20" zoomScale="39" zoomScaleNormal="55" zoomScaleSheetLayoutView="39" workbookViewId="0">
      <selection activeCell="AA27" sqref="AA27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8" t="s">
        <v>42</v>
      </c>
    </row>
    <row r="3" spans="1:23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"/>
      <c r="V3" s="11"/>
      <c r="W3" s="11"/>
    </row>
    <row r="4" spans="1:23">
      <c r="A4" s="119"/>
    </row>
    <row r="5" spans="1:23">
      <c r="A5" s="120"/>
      <c r="B5" s="496" t="s">
        <v>190</v>
      </c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119"/>
    </row>
    <row r="7" spans="1:23">
      <c r="B7" s="508" t="s">
        <v>191</v>
      </c>
      <c r="C7" s="505" t="s">
        <v>157</v>
      </c>
      <c r="D7" s="506"/>
      <c r="E7" s="507"/>
      <c r="F7" s="505" t="s">
        <v>158</v>
      </c>
      <c r="G7" s="506"/>
      <c r="H7" s="507"/>
      <c r="I7" s="505" t="s">
        <v>197</v>
      </c>
      <c r="J7" s="506"/>
      <c r="K7" s="507"/>
      <c r="L7" s="505" t="s">
        <v>198</v>
      </c>
      <c r="M7" s="506"/>
      <c r="N7" s="507"/>
      <c r="O7" s="505" t="s">
        <v>199</v>
      </c>
      <c r="P7" s="506"/>
      <c r="Q7" s="507"/>
      <c r="R7" s="505" t="s">
        <v>200</v>
      </c>
      <c r="S7" s="506"/>
      <c r="T7" s="507"/>
    </row>
    <row r="8" spans="1:23">
      <c r="B8" s="509"/>
      <c r="C8" s="126" t="s">
        <v>167</v>
      </c>
      <c r="D8" s="126" t="s">
        <v>204</v>
      </c>
      <c r="E8" s="127" t="s">
        <v>169</v>
      </c>
      <c r="F8" s="126" t="s">
        <v>167</v>
      </c>
      <c r="G8" s="126" t="s">
        <v>204</v>
      </c>
      <c r="H8" s="127" t="s">
        <v>169</v>
      </c>
      <c r="I8" s="126" t="s">
        <v>167</v>
      </c>
      <c r="J8" s="126" t="s">
        <v>204</v>
      </c>
      <c r="K8" s="127" t="s">
        <v>169</v>
      </c>
      <c r="L8" s="126" t="s">
        <v>167</v>
      </c>
      <c r="M8" s="126" t="s">
        <v>204</v>
      </c>
      <c r="N8" s="127" t="s">
        <v>169</v>
      </c>
      <c r="O8" s="126" t="s">
        <v>167</v>
      </c>
      <c r="P8" s="126" t="s">
        <v>204</v>
      </c>
      <c r="Q8" s="127" t="s">
        <v>169</v>
      </c>
      <c r="R8" s="126" t="s">
        <v>167</v>
      </c>
      <c r="S8" s="126" t="s">
        <v>204</v>
      </c>
      <c r="T8" s="127" t="s">
        <v>169</v>
      </c>
    </row>
    <row r="9" spans="1:23" ht="14.75" hidden="1" customHeight="1">
      <c r="B9" s="128">
        <v>2010</v>
      </c>
      <c r="C9" s="131">
        <v>16969.838111000001</v>
      </c>
      <c r="D9" s="131">
        <v>335.75549999999998</v>
      </c>
      <c r="E9" s="131">
        <v>41.448</v>
      </c>
      <c r="F9" s="131">
        <v>105685.02587300001</v>
      </c>
      <c r="G9" s="131">
        <v>5291.8269199999995</v>
      </c>
      <c r="H9" s="131">
        <v>1330.0229999999999</v>
      </c>
      <c r="I9" s="131">
        <v>8.6984999999999992</v>
      </c>
      <c r="J9" s="131">
        <v>4.9919500000000001</v>
      </c>
      <c r="K9" s="131">
        <v>1.0860000000000001</v>
      </c>
      <c r="L9" s="131">
        <v>0</v>
      </c>
      <c r="M9" s="131">
        <v>0</v>
      </c>
      <c r="N9" s="131">
        <v>0</v>
      </c>
      <c r="O9" s="131">
        <v>0</v>
      </c>
      <c r="P9" s="131">
        <v>0</v>
      </c>
      <c r="Q9" s="131">
        <v>0</v>
      </c>
      <c r="R9" s="131">
        <v>0</v>
      </c>
      <c r="S9" s="131">
        <v>0</v>
      </c>
      <c r="T9" s="131">
        <v>0</v>
      </c>
    </row>
    <row r="10" spans="1:23" ht="14.75" hidden="1" customHeight="1">
      <c r="B10" s="128">
        <v>2013</v>
      </c>
      <c r="C10" s="131">
        <v>11184.439396</v>
      </c>
      <c r="D10" s="131">
        <v>1178.2722900000001</v>
      </c>
      <c r="E10" s="131">
        <v>9.6229999999999993</v>
      </c>
      <c r="F10" s="131">
        <v>38113.367616000003</v>
      </c>
      <c r="G10" s="131">
        <v>3648.2068199999999</v>
      </c>
      <c r="H10" s="131">
        <v>619.16700000000003</v>
      </c>
      <c r="I10" s="131">
        <v>140.610083</v>
      </c>
      <c r="J10" s="131">
        <v>22.156599999999997</v>
      </c>
      <c r="K10" s="131">
        <v>5.5549999999999997</v>
      </c>
      <c r="L10" s="131">
        <v>0</v>
      </c>
      <c r="M10" s="131">
        <v>0</v>
      </c>
      <c r="N10" s="131">
        <v>0</v>
      </c>
      <c r="O10" s="131">
        <v>0</v>
      </c>
      <c r="P10" s="131">
        <v>0</v>
      </c>
      <c r="Q10" s="131">
        <v>0</v>
      </c>
      <c r="R10" s="131">
        <v>0</v>
      </c>
      <c r="S10" s="131">
        <v>0</v>
      </c>
      <c r="T10" s="131">
        <v>0</v>
      </c>
    </row>
    <row r="11" spans="1:23" hidden="1">
      <c r="B11" s="132">
        <v>2016</v>
      </c>
      <c r="C11" s="135">
        <v>11317.44</v>
      </c>
      <c r="D11" s="135">
        <v>486.77</v>
      </c>
      <c r="E11" s="135">
        <v>80.290000000000006</v>
      </c>
      <c r="F11" s="135">
        <v>9356.86</v>
      </c>
      <c r="G11" s="135">
        <v>1112.8699999999999</v>
      </c>
      <c r="H11" s="135">
        <v>125.39</v>
      </c>
      <c r="I11" s="135">
        <v>190.3</v>
      </c>
      <c r="J11" s="135">
        <v>41.42</v>
      </c>
      <c r="K11" s="135">
        <v>3.65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</row>
    <row r="12" spans="1:23" s="2" customFormat="1" hidden="1">
      <c r="B12" s="128">
        <v>2017</v>
      </c>
      <c r="C12" s="131">
        <v>43004.849277000001</v>
      </c>
      <c r="D12" s="131">
        <v>222.58622099900003</v>
      </c>
      <c r="E12" s="131">
        <v>44.399000000000001</v>
      </c>
      <c r="F12" s="131">
        <v>24799.044774000002</v>
      </c>
      <c r="G12" s="131">
        <v>3113.9204415450017</v>
      </c>
      <c r="H12" s="131">
        <v>556.01099999999997</v>
      </c>
      <c r="I12" s="131">
        <v>596.63340100000005</v>
      </c>
      <c r="J12" s="131">
        <v>166.54339219600001</v>
      </c>
      <c r="K12" s="131">
        <v>6.2450000000000001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</row>
    <row r="13" spans="1:23" hidden="1">
      <c r="B13" s="128">
        <v>2018</v>
      </c>
      <c r="C13" s="131">
        <v>416355.19020800001</v>
      </c>
      <c r="D13" s="131">
        <v>489.13583176600002</v>
      </c>
      <c r="E13" s="131">
        <v>32.308</v>
      </c>
      <c r="F13" s="131">
        <v>29329.315069</v>
      </c>
      <c r="G13" s="131">
        <v>6213.5595089379967</v>
      </c>
      <c r="H13" s="131">
        <v>717.20100000000002</v>
      </c>
      <c r="I13" s="131">
        <v>1569.593269</v>
      </c>
      <c r="J13" s="131">
        <v>565.50144438999996</v>
      </c>
      <c r="K13" s="131">
        <v>10.726000000000001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</row>
    <row r="14" spans="1:23">
      <c r="B14" s="128">
        <v>2019</v>
      </c>
      <c r="C14" s="138">
        <v>38162.106218000001</v>
      </c>
      <c r="D14" s="138">
        <v>152.35091465599999</v>
      </c>
      <c r="E14" s="138">
        <v>20.863</v>
      </c>
      <c r="F14" s="138">
        <v>75185.311822999996</v>
      </c>
      <c r="G14" s="138">
        <v>4920.3961684570004</v>
      </c>
      <c r="H14" s="138">
        <v>2288.94</v>
      </c>
      <c r="I14" s="138">
        <v>4393.7437620000001</v>
      </c>
      <c r="J14" s="138">
        <v>1378.2452697300009</v>
      </c>
      <c r="K14" s="138">
        <v>15.340999999999999</v>
      </c>
      <c r="L14" s="138">
        <v>0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</row>
    <row r="15" spans="1:23">
      <c r="B15" s="128">
        <v>2020</v>
      </c>
      <c r="C15" s="138">
        <v>10768.527555999999</v>
      </c>
      <c r="D15" s="138">
        <v>108.59300647499998</v>
      </c>
      <c r="E15" s="138">
        <v>31.581</v>
      </c>
      <c r="F15" s="138">
        <v>107315.9259</v>
      </c>
      <c r="G15" s="138">
        <v>2237.6841962000021</v>
      </c>
      <c r="H15" s="138">
        <v>2511.8180000000002</v>
      </c>
      <c r="I15" s="138">
        <v>664.68883100000005</v>
      </c>
      <c r="J15" s="138">
        <v>338.64227427199978</v>
      </c>
      <c r="K15" s="138">
        <v>26.126999999999999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</row>
    <row r="16" spans="1:23" s="2" customFormat="1">
      <c r="B16" s="132">
        <v>2021</v>
      </c>
      <c r="C16" s="138">
        <v>57855.406698999999</v>
      </c>
      <c r="D16" s="138">
        <v>1891.9473903400005</v>
      </c>
      <c r="E16" s="138">
        <v>226.31700000000001</v>
      </c>
      <c r="F16" s="138">
        <v>413434.51476699999</v>
      </c>
      <c r="G16" s="138">
        <v>12407.434524509006</v>
      </c>
      <c r="H16" s="138">
        <v>5273.8909999999996</v>
      </c>
      <c r="I16" s="138">
        <v>661.74936500000001</v>
      </c>
      <c r="J16" s="138">
        <v>291.10674430599988</v>
      </c>
      <c r="K16" s="138">
        <v>94.605000000000004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</row>
    <row r="17" spans="2:20" s="2" customFormat="1">
      <c r="B17" s="132">
        <v>2022</v>
      </c>
      <c r="C17" s="138">
        <v>19432.137630000001</v>
      </c>
      <c r="D17" s="138">
        <v>578.49898751299997</v>
      </c>
      <c r="E17" s="138">
        <v>134.61199999999999</v>
      </c>
      <c r="F17" s="138">
        <v>391481.31048599997</v>
      </c>
      <c r="G17" s="138">
        <v>9491.7262171620005</v>
      </c>
      <c r="H17" s="138">
        <v>8421.4330000000009</v>
      </c>
      <c r="I17" s="138">
        <v>380.35620599999999</v>
      </c>
      <c r="J17" s="138">
        <v>221.59022385399999</v>
      </c>
      <c r="K17" s="138">
        <v>76.653000000000006</v>
      </c>
      <c r="L17" s="138">
        <v>642.88220000000001</v>
      </c>
      <c r="M17" s="138">
        <v>194.06523359999994</v>
      </c>
      <c r="N17" s="138">
        <v>56.985999999999997</v>
      </c>
      <c r="O17" s="138">
        <v>5.104E-3</v>
      </c>
      <c r="P17" s="138">
        <v>277.67095500000011</v>
      </c>
      <c r="Q17" s="138">
        <v>2.3740000000000001</v>
      </c>
      <c r="R17" s="138">
        <v>0</v>
      </c>
      <c r="S17" s="138">
        <v>0</v>
      </c>
      <c r="T17" s="138">
        <v>0</v>
      </c>
    </row>
    <row r="18" spans="2:20" s="2" customFormat="1">
      <c r="B18" s="132">
        <v>2023</v>
      </c>
      <c r="C18" s="138">
        <v>10850.924528</v>
      </c>
      <c r="D18" s="138">
        <v>125.11199556599999</v>
      </c>
      <c r="E18" s="138">
        <v>56.192999999999998</v>
      </c>
      <c r="F18" s="138">
        <v>474290.80606700003</v>
      </c>
      <c r="G18" s="138">
        <v>7702.0809858640005</v>
      </c>
      <c r="H18" s="138">
        <v>11318.168</v>
      </c>
      <c r="I18" s="138">
        <v>350.77620000000002</v>
      </c>
      <c r="J18" s="138">
        <v>238.79283070000014</v>
      </c>
      <c r="K18" s="138">
        <v>40.814</v>
      </c>
      <c r="L18" s="138">
        <v>21515.017500000002</v>
      </c>
      <c r="M18" s="138">
        <v>841.50201069999991</v>
      </c>
      <c r="N18" s="138">
        <v>464.76799999999997</v>
      </c>
      <c r="O18" s="143">
        <v>4.8700000000000002E-4</v>
      </c>
      <c r="P18" s="138">
        <v>23.713019999999993</v>
      </c>
      <c r="Q18" s="138">
        <v>0.32600000000000001</v>
      </c>
      <c r="R18" s="138">
        <v>0</v>
      </c>
      <c r="S18" s="138">
        <v>0</v>
      </c>
      <c r="T18" s="138">
        <v>0</v>
      </c>
    </row>
    <row r="19" spans="2:20" s="2" customFormat="1">
      <c r="B19" s="132">
        <v>2024</v>
      </c>
      <c r="C19" s="138">
        <v>1576.640864</v>
      </c>
      <c r="D19" s="138">
        <v>16.162612384000003</v>
      </c>
      <c r="E19" s="138">
        <v>14.484</v>
      </c>
      <c r="F19" s="138">
        <v>82225.480295000001</v>
      </c>
      <c r="G19" s="138">
        <v>1985.7677330550002</v>
      </c>
      <c r="H19" s="138">
        <v>2269.0120000000002</v>
      </c>
      <c r="I19" s="138">
        <v>49.891249999999999</v>
      </c>
      <c r="J19" s="138">
        <v>37.832309699999996</v>
      </c>
      <c r="K19" s="138">
        <v>9.484</v>
      </c>
      <c r="L19" s="138">
        <v>8364.0676999999996</v>
      </c>
      <c r="M19" s="138">
        <v>197.423945</v>
      </c>
      <c r="N19" s="138">
        <v>154.547</v>
      </c>
      <c r="O19" s="138">
        <v>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</row>
    <row r="20" spans="2:20" s="2" customFormat="1"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</row>
    <row r="21" spans="2:20" s="2" customFormat="1">
      <c r="B21" s="142" t="s">
        <v>205</v>
      </c>
      <c r="C21" s="138">
        <v>238.44807399999999</v>
      </c>
      <c r="D21" s="138">
        <v>12.250326440000002</v>
      </c>
      <c r="E21" s="138">
        <v>7.6109999999999998</v>
      </c>
      <c r="F21" s="138">
        <v>26557.047568000002</v>
      </c>
      <c r="G21" s="138">
        <v>869.47790603499971</v>
      </c>
      <c r="H21" s="138">
        <v>837.38599999999997</v>
      </c>
      <c r="I21" s="138">
        <v>12.052099999999999</v>
      </c>
      <c r="J21" s="138">
        <v>9.9867211000000005</v>
      </c>
      <c r="K21" s="138">
        <v>2.0659999999999998</v>
      </c>
      <c r="L21" s="138">
        <v>4171.4732999999997</v>
      </c>
      <c r="M21" s="138">
        <v>119.58491129999999</v>
      </c>
      <c r="N21" s="138">
        <v>56.360999999999997</v>
      </c>
      <c r="O21" s="138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</row>
    <row r="22" spans="2:20" s="2" customFormat="1">
      <c r="B22" s="142" t="s">
        <v>206</v>
      </c>
      <c r="C22" s="138">
        <v>0</v>
      </c>
      <c r="D22" s="138">
        <v>0</v>
      </c>
      <c r="E22" s="138">
        <v>0</v>
      </c>
      <c r="F22" s="138">
        <v>20462.321819000001</v>
      </c>
      <c r="G22" s="138">
        <v>368.88003976899995</v>
      </c>
      <c r="H22" s="138">
        <v>528.76099999999997</v>
      </c>
      <c r="I22" s="138">
        <v>9.1473999999999993</v>
      </c>
      <c r="J22" s="138">
        <v>6.6055189000000007</v>
      </c>
      <c r="K22" s="138">
        <v>1.762</v>
      </c>
      <c r="L22" s="138">
        <v>2485.0041000000001</v>
      </c>
      <c r="M22" s="138">
        <v>48.440095999999997</v>
      </c>
      <c r="N22" s="138">
        <v>24.937999999999999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</row>
    <row r="23" spans="2:20" s="2" customFormat="1">
      <c r="B23" s="103" t="s">
        <v>207</v>
      </c>
      <c r="C23" s="138">
        <v>217.69838999999999</v>
      </c>
      <c r="D23" s="138">
        <v>0.53103784399999998</v>
      </c>
      <c r="E23" s="138">
        <v>3.464</v>
      </c>
      <c r="F23" s="138">
        <v>12321.336655999999</v>
      </c>
      <c r="G23" s="138">
        <v>281.60710820300005</v>
      </c>
      <c r="H23" s="138">
        <v>266.25200000000001</v>
      </c>
      <c r="I23" s="138">
        <v>17.58905</v>
      </c>
      <c r="J23" s="138">
        <v>13.077239299999997</v>
      </c>
      <c r="K23" s="138">
        <v>2.625</v>
      </c>
      <c r="L23" s="138">
        <v>1089.7994000000001</v>
      </c>
      <c r="M23" s="138">
        <v>17.0177786</v>
      </c>
      <c r="N23" s="138">
        <v>41.095999999999997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</row>
    <row r="24" spans="2:20" s="2" customFormat="1">
      <c r="B24" s="103" t="s">
        <v>173</v>
      </c>
      <c r="C24" s="135">
        <v>1120.4944</v>
      </c>
      <c r="D24" s="135">
        <v>3.3812481000000001</v>
      </c>
      <c r="E24" s="135">
        <v>3.4089999999999998</v>
      </c>
      <c r="F24" s="135">
        <v>22884.774251999999</v>
      </c>
      <c r="G24" s="135">
        <v>465.80267904799996</v>
      </c>
      <c r="H24" s="135">
        <v>636.61300000000006</v>
      </c>
      <c r="I24" s="135">
        <v>11.1027</v>
      </c>
      <c r="J24" s="135">
        <v>8.1628304000000007</v>
      </c>
      <c r="K24" s="135">
        <v>3.0310000000000001</v>
      </c>
      <c r="L24" s="135">
        <v>617.79089999999997</v>
      </c>
      <c r="M24" s="135">
        <v>12.3811591</v>
      </c>
      <c r="N24" s="135">
        <v>32.152000000000001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</row>
    <row r="25" spans="2:20" s="2" customFormat="1"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</row>
    <row r="26" spans="2:20" s="2" customFormat="1">
      <c r="B26" s="155" t="s">
        <v>214</v>
      </c>
      <c r="C26" s="135">
        <v>0</v>
      </c>
      <c r="D26" s="135">
        <v>0</v>
      </c>
      <c r="E26" s="138">
        <v>0</v>
      </c>
      <c r="F26" s="138">
        <v>3355.5748349999999</v>
      </c>
      <c r="G26" s="138">
        <v>28.444190321999997</v>
      </c>
      <c r="H26" s="138">
        <v>51.643999999999998</v>
      </c>
      <c r="I26" s="138">
        <v>2.4563000000000001</v>
      </c>
      <c r="J26" s="138">
        <v>0.95896199999999998</v>
      </c>
      <c r="K26" s="138">
        <v>0.97299999999999998</v>
      </c>
      <c r="L26" s="138">
        <v>181.27529999999999</v>
      </c>
      <c r="M26" s="138">
        <v>4.1455249999999992</v>
      </c>
      <c r="N26" s="138">
        <v>14.707000000000001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</row>
    <row r="27" spans="2:20" s="2" customFormat="1">
      <c r="B27" s="155" t="s">
        <v>215</v>
      </c>
      <c r="C27" s="135">
        <v>0</v>
      </c>
      <c r="D27" s="146">
        <v>0</v>
      </c>
      <c r="E27" s="138">
        <v>0</v>
      </c>
      <c r="F27" s="138">
        <v>11939.22905</v>
      </c>
      <c r="G27" s="138">
        <v>335.23050390999998</v>
      </c>
      <c r="H27" s="138">
        <v>364.55900000000003</v>
      </c>
      <c r="I27" s="138">
        <v>4.2850999999999999</v>
      </c>
      <c r="J27" s="138">
        <v>3.5844925999999999</v>
      </c>
      <c r="K27" s="138">
        <v>1.1879999999999999</v>
      </c>
      <c r="L27" s="138">
        <v>163.97020000000001</v>
      </c>
      <c r="M27" s="138">
        <v>4.2240715</v>
      </c>
      <c r="N27" s="138">
        <v>5.8460000000000001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</row>
    <row r="28" spans="2:20" s="2" customFormat="1" ht="14.75" customHeight="1">
      <c r="B28" s="155" t="s">
        <v>216</v>
      </c>
      <c r="C28" s="135">
        <v>1120.4944</v>
      </c>
      <c r="D28" s="145">
        <v>3.3812481000000001</v>
      </c>
      <c r="E28" s="135">
        <v>3.4089999999999998</v>
      </c>
      <c r="F28" s="135">
        <v>7589.9703669999999</v>
      </c>
      <c r="G28" s="135">
        <v>102.12798481600001</v>
      </c>
      <c r="H28" s="135">
        <v>220.41</v>
      </c>
      <c r="I28" s="135">
        <v>4.3613</v>
      </c>
      <c r="J28" s="135">
        <v>3.6193757999999998</v>
      </c>
      <c r="K28" s="135">
        <v>0.87</v>
      </c>
      <c r="L28" s="135">
        <v>272.54539999999997</v>
      </c>
      <c r="M28" s="135">
        <v>4.0115625999999995</v>
      </c>
      <c r="N28" s="135">
        <v>11.599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</row>
    <row r="29" spans="2:20" s="2" customFormat="1">
      <c r="B29" s="140"/>
      <c r="C29" s="140"/>
      <c r="D29" s="156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</row>
    <row r="30" spans="2:20" s="2" customFormat="1">
      <c r="B30" s="155" t="s">
        <v>217</v>
      </c>
      <c r="C30" s="135">
        <v>39.4923</v>
      </c>
      <c r="D30" s="145">
        <v>3.9492300000000001E-2</v>
      </c>
      <c r="E30" s="135">
        <v>0.20599999999999999</v>
      </c>
      <c r="F30" s="138">
        <v>3703.6230540000001</v>
      </c>
      <c r="G30" s="138">
        <v>56.004638968999998</v>
      </c>
      <c r="H30" s="138">
        <v>93.816999999999993</v>
      </c>
      <c r="I30" s="138">
        <v>1.4024000000000001</v>
      </c>
      <c r="J30" s="138">
        <v>1.5010486000000001</v>
      </c>
      <c r="K30" s="138">
        <v>0.185</v>
      </c>
      <c r="L30" s="138">
        <v>42.801299999999998</v>
      </c>
      <c r="M30" s="138">
        <v>0.80527280000000001</v>
      </c>
      <c r="N30" s="138">
        <v>1.069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</row>
    <row r="31" spans="2:20" s="2" customFormat="1">
      <c r="B31" s="155" t="s">
        <v>218</v>
      </c>
      <c r="C31" s="135">
        <v>22.3748</v>
      </c>
      <c r="D31" s="135">
        <v>2.23748E-2</v>
      </c>
      <c r="E31" s="135">
        <v>0.125</v>
      </c>
      <c r="F31" s="138">
        <v>673.53227500000003</v>
      </c>
      <c r="G31" s="138">
        <v>6.2683250250000002</v>
      </c>
      <c r="H31" s="138">
        <v>8.3569999999999993</v>
      </c>
      <c r="I31" s="138">
        <v>0.33639999999999998</v>
      </c>
      <c r="J31" s="138">
        <v>0.186696</v>
      </c>
      <c r="K31" s="138">
        <v>0.14399999999999999</v>
      </c>
      <c r="L31" s="138">
        <v>27.963000000000001</v>
      </c>
      <c r="M31" s="138">
        <v>0.51735530000000007</v>
      </c>
      <c r="N31" s="138">
        <v>0.79800000000000004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</row>
    <row r="32" spans="2:20" s="2" customFormat="1">
      <c r="B32" s="155" t="s">
        <v>219</v>
      </c>
      <c r="C32" s="135">
        <v>4.0297000000000001</v>
      </c>
      <c r="D32" s="146">
        <v>4.0296999999999998E-3</v>
      </c>
      <c r="E32" s="135">
        <v>7.4999999999999997E-2</v>
      </c>
      <c r="F32" s="135">
        <v>631.38745600000004</v>
      </c>
      <c r="G32" s="135">
        <v>6.7633812500000001</v>
      </c>
      <c r="H32" s="135">
        <v>7.9470000000000001</v>
      </c>
      <c r="I32" s="135">
        <v>0.31740000000000002</v>
      </c>
      <c r="J32" s="135">
        <v>0.1827356</v>
      </c>
      <c r="K32" s="135">
        <v>0.106</v>
      </c>
      <c r="L32" s="135">
        <v>23.646799999999999</v>
      </c>
      <c r="M32" s="135">
        <v>0.27516250000000003</v>
      </c>
      <c r="N32" s="135">
        <v>0.61299999999999999</v>
      </c>
      <c r="O32" s="135">
        <v>0</v>
      </c>
      <c r="P32" s="135">
        <v>0</v>
      </c>
      <c r="Q32" s="146">
        <v>0</v>
      </c>
      <c r="R32" s="135">
        <v>0</v>
      </c>
      <c r="S32" s="135">
        <v>0</v>
      </c>
      <c r="T32" s="135">
        <v>0</v>
      </c>
    </row>
    <row r="33" spans="2:20" s="2" customFormat="1">
      <c r="B33" s="155" t="s">
        <v>220</v>
      </c>
      <c r="C33" s="135">
        <v>387.02589999999998</v>
      </c>
      <c r="D33" s="135">
        <v>2.6187795</v>
      </c>
      <c r="E33" s="135">
        <v>1.8720000000000001</v>
      </c>
      <c r="F33" s="135">
        <v>1875.3972389999999</v>
      </c>
      <c r="G33" s="135">
        <v>22.717028289000002</v>
      </c>
      <c r="H33" s="135">
        <v>79.143000000000001</v>
      </c>
      <c r="I33" s="135">
        <v>0.21310000000000001</v>
      </c>
      <c r="J33" s="135">
        <v>8.0905900000000003E-2</v>
      </c>
      <c r="K33" s="135">
        <v>0.20899999999999999</v>
      </c>
      <c r="L33" s="135">
        <v>73.569699999999997</v>
      </c>
      <c r="M33" s="135">
        <v>1.3285078000000001</v>
      </c>
      <c r="N33" s="135">
        <v>8.1669999999999998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</row>
    <row r="34" spans="2:20" s="2" customFormat="1">
      <c r="B34" s="155" t="s">
        <v>221</v>
      </c>
      <c r="C34" s="135">
        <v>667.57169999999996</v>
      </c>
      <c r="D34" s="135">
        <v>0.69657180000000007</v>
      </c>
      <c r="E34" s="135">
        <v>1.131</v>
      </c>
      <c r="F34" s="135">
        <v>706.03034300000002</v>
      </c>
      <c r="G34" s="135">
        <v>10.374611283</v>
      </c>
      <c r="H34" s="135">
        <v>31.146000000000001</v>
      </c>
      <c r="I34" s="135">
        <v>2.0920000000000001</v>
      </c>
      <c r="J34" s="135">
        <v>1.6679897000000001</v>
      </c>
      <c r="K34" s="135">
        <v>0.22600000000000001</v>
      </c>
      <c r="L34" s="135">
        <v>104.5646</v>
      </c>
      <c r="M34" s="135">
        <v>1.0852642000000001</v>
      </c>
      <c r="N34" s="135">
        <v>0.95199999999999996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</row>
    <row r="35" spans="2:20" ht="14.25" customHeight="1"/>
    <row r="36" spans="2:20">
      <c r="B36" s="88" t="s">
        <v>222</v>
      </c>
    </row>
    <row r="37" spans="2:20">
      <c r="B37" s="88" t="s">
        <v>223</v>
      </c>
    </row>
    <row r="38" spans="2:20">
      <c r="B38" s="88" t="s">
        <v>224</v>
      </c>
    </row>
    <row r="39" spans="2:20">
      <c r="B39" s="149"/>
    </row>
    <row r="40" spans="2:20">
      <c r="B40" s="149"/>
    </row>
    <row r="41" spans="2:20">
      <c r="B41" s="149"/>
    </row>
    <row r="42" spans="2:20">
      <c r="B42" s="149"/>
    </row>
    <row r="43" spans="2:20">
      <c r="B43" s="149"/>
    </row>
    <row r="44" spans="2:20">
      <c r="B44" s="149"/>
    </row>
    <row r="45" spans="2:20">
      <c r="B45" s="149"/>
    </row>
    <row r="46" spans="2:20">
      <c r="B46" s="149"/>
    </row>
    <row r="47" spans="2:20">
      <c r="B47" s="149"/>
    </row>
    <row r="48" spans="2:20">
      <c r="B48" s="149"/>
    </row>
    <row r="49" spans="1:23">
      <c r="B49" s="149"/>
    </row>
    <row r="50" spans="1:23">
      <c r="B50" s="149"/>
    </row>
    <row r="51" spans="1:23">
      <c r="B51" s="149"/>
    </row>
    <row r="52" spans="1:23">
      <c r="B52" s="149"/>
    </row>
    <row r="53" spans="1:23">
      <c r="B53" s="149"/>
    </row>
    <row r="54" spans="1:23">
      <c r="B54" s="149"/>
    </row>
    <row r="55" spans="1:23">
      <c r="B55" s="149"/>
    </row>
    <row r="56" spans="1:23">
      <c r="B56" s="149"/>
    </row>
    <row r="57" spans="1:23">
      <c r="B57" s="149"/>
    </row>
    <row r="58" spans="1:23">
      <c r="B58" s="149"/>
    </row>
    <row r="59" spans="1:23">
      <c r="B59" s="149"/>
    </row>
    <row r="60" spans="1:23">
      <c r="B60" s="149"/>
    </row>
    <row r="61" spans="1:23" ht="7.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</row>
    <row r="62" spans="1:23" s="11" customFormat="1">
      <c r="A62" s="43"/>
      <c r="B62" s="43"/>
      <c r="C62" s="43"/>
      <c r="D62" s="151"/>
      <c r="E62" s="151"/>
      <c r="F62" s="151"/>
      <c r="G62" s="151"/>
      <c r="H62" s="151"/>
      <c r="I62" s="151"/>
      <c r="J62" s="151"/>
      <c r="K62" s="44"/>
      <c r="L62" s="44"/>
      <c r="M62" s="44"/>
      <c r="N62" s="44"/>
      <c r="O62" s="44"/>
      <c r="P62" s="44"/>
      <c r="Q62" s="44"/>
      <c r="R62" s="44"/>
      <c r="S62" s="44"/>
      <c r="T62" s="115" t="s">
        <v>227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A16" zoomScale="65" zoomScaleNormal="145" zoomScaleSheetLayoutView="65" workbookViewId="0">
      <selection activeCell="F17" sqref="F17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0</v>
      </c>
      <c r="K2" s="8"/>
      <c r="M2" s="157"/>
      <c r="N2" s="31"/>
    </row>
    <row r="3" spans="1:30" ht="15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157"/>
      <c r="N3" s="31"/>
    </row>
    <row r="4" spans="1:30">
      <c r="M4" s="157"/>
      <c r="N4" s="31"/>
    </row>
    <row r="5" spans="1:30">
      <c r="A5" s="118"/>
      <c r="B5" s="473" t="s">
        <v>228</v>
      </c>
      <c r="C5" s="473"/>
      <c r="D5" s="473"/>
      <c r="E5" s="473"/>
      <c r="F5" s="473"/>
      <c r="G5" s="473"/>
      <c r="H5" s="473"/>
      <c r="I5" s="473"/>
      <c r="J5" s="118"/>
      <c r="K5" s="118"/>
      <c r="AD5" s="118"/>
    </row>
    <row r="6" spans="1:30">
      <c r="D6" s="158"/>
      <c r="F6" s="121"/>
    </row>
    <row r="7" spans="1:30" ht="15" customHeight="1">
      <c r="B7" s="508" t="s">
        <v>229</v>
      </c>
      <c r="C7" s="514" t="s">
        <v>230</v>
      </c>
      <c r="D7" s="515"/>
      <c r="E7" s="515"/>
      <c r="F7" s="516"/>
      <c r="G7" s="514" t="s">
        <v>231</v>
      </c>
      <c r="H7" s="515"/>
      <c r="I7" s="515"/>
      <c r="M7" s="157"/>
      <c r="N7" s="31"/>
    </row>
    <row r="8" spans="1:30">
      <c r="B8" s="509"/>
      <c r="C8" s="159">
        <v>2023</v>
      </c>
      <c r="D8" s="160">
        <v>45379</v>
      </c>
      <c r="E8" s="160">
        <v>45401</v>
      </c>
      <c r="F8" s="161">
        <v>45408</v>
      </c>
      <c r="G8" s="162" t="s">
        <v>232</v>
      </c>
      <c r="H8" s="162" t="s">
        <v>233</v>
      </c>
      <c r="I8" s="162" t="s">
        <v>234</v>
      </c>
      <c r="M8" s="157"/>
      <c r="N8" s="31"/>
    </row>
    <row r="9" spans="1:30">
      <c r="B9" s="163" t="s">
        <v>151</v>
      </c>
      <c r="C9" s="137">
        <v>7272.7969999999996</v>
      </c>
      <c r="D9" s="137">
        <v>7288.8130000000001</v>
      </c>
      <c r="E9" s="164">
        <v>7087.317</v>
      </c>
      <c r="F9" s="137">
        <v>7036.0749999999998</v>
      </c>
      <c r="G9" s="165">
        <v>-0.72300984984868311</v>
      </c>
      <c r="H9" s="165">
        <v>-3.4674781751157604</v>
      </c>
      <c r="I9" s="165">
        <v>-3.2548962936817811</v>
      </c>
      <c r="K9" s="166"/>
      <c r="M9" s="157"/>
      <c r="N9" s="31"/>
    </row>
    <row r="10" spans="1:30">
      <c r="B10" s="167" t="s">
        <v>235</v>
      </c>
      <c r="C10" s="168">
        <v>2100.857</v>
      </c>
      <c r="D10" s="168">
        <v>2122.5320000000002</v>
      </c>
      <c r="E10" s="137">
        <v>2184.8249999999998</v>
      </c>
      <c r="F10" s="137">
        <v>2137.652</v>
      </c>
      <c r="G10" s="165">
        <v>-2.1591202956758448</v>
      </c>
      <c r="H10" s="165">
        <v>0.7123567512763006</v>
      </c>
      <c r="I10" s="165">
        <v>1.7514281076722533</v>
      </c>
    </row>
    <row r="11" spans="1:30">
      <c r="B11" s="167" t="s">
        <v>236</v>
      </c>
      <c r="C11" s="168">
        <v>1307.4680000000001</v>
      </c>
      <c r="D11" s="168">
        <v>1288.432</v>
      </c>
      <c r="E11" s="137">
        <v>1344.309</v>
      </c>
      <c r="F11" s="137">
        <v>1299.019</v>
      </c>
      <c r="G11" s="165">
        <v>-3.3690170935402475</v>
      </c>
      <c r="H11" s="165">
        <v>0.82169644963800881</v>
      </c>
      <c r="I11" s="165">
        <v>-0.64621084416598107</v>
      </c>
      <c r="M11" s="169"/>
    </row>
    <row r="12" spans="1:30">
      <c r="B12" s="167" t="s">
        <v>237</v>
      </c>
      <c r="C12" s="168">
        <v>1093.7629999999999</v>
      </c>
      <c r="D12" s="168">
        <v>1088.021</v>
      </c>
      <c r="E12" s="137">
        <v>1066.4939999999999</v>
      </c>
      <c r="F12" s="137">
        <v>1043.51</v>
      </c>
      <c r="G12" s="165">
        <v>-2.1550988566274096</v>
      </c>
      <c r="H12" s="165">
        <v>-4.0910055963993317</v>
      </c>
      <c r="I12" s="165">
        <v>-4.5945053910216318</v>
      </c>
    </row>
    <row r="13" spans="1:30">
      <c r="B13" s="167" t="s">
        <v>238</v>
      </c>
      <c r="C13" s="168">
        <v>722.40200000000004</v>
      </c>
      <c r="D13" s="168">
        <v>724.73599999999999</v>
      </c>
      <c r="E13" s="137">
        <v>678.78499999999997</v>
      </c>
      <c r="F13" s="137">
        <v>684.83</v>
      </c>
      <c r="G13" s="165">
        <v>0.89056181265055545</v>
      </c>
      <c r="H13" s="165">
        <v>-5.5062809078064223</v>
      </c>
      <c r="I13" s="165">
        <v>-5.2009822785651201</v>
      </c>
      <c r="N13" s="31"/>
    </row>
    <row r="14" spans="1:30">
      <c r="B14" s="167" t="s">
        <v>239</v>
      </c>
      <c r="C14" s="168">
        <v>821.42100000000005</v>
      </c>
      <c r="D14" s="168">
        <v>820.12699999999995</v>
      </c>
      <c r="E14" s="137">
        <v>778.30399999999997</v>
      </c>
      <c r="F14" s="137">
        <v>756.19899999999996</v>
      </c>
      <c r="G14" s="165">
        <v>-2.8401498643203711</v>
      </c>
      <c r="H14" s="165">
        <v>-7.7948903035749346</v>
      </c>
      <c r="I14" s="165">
        <v>-7.9401427526201651</v>
      </c>
      <c r="N14" s="31"/>
    </row>
    <row r="15" spans="1:30">
      <c r="B15" s="167" t="s">
        <v>240</v>
      </c>
      <c r="C15" s="168">
        <v>1376.16</v>
      </c>
      <c r="D15" s="168">
        <v>1343.335</v>
      </c>
      <c r="E15" s="137">
        <v>1330.0619999999999</v>
      </c>
      <c r="F15" s="137">
        <v>1319.136</v>
      </c>
      <c r="G15" s="165">
        <v>-0.82146546551964739</v>
      </c>
      <c r="H15" s="165">
        <v>-1.8014121570568822</v>
      </c>
      <c r="I15" s="165">
        <v>-4.143704220439492</v>
      </c>
    </row>
    <row r="16" spans="1:30">
      <c r="B16" s="167" t="s">
        <v>241</v>
      </c>
      <c r="C16" s="168">
        <v>1458.316</v>
      </c>
      <c r="D16" s="168">
        <v>1529.3510000000001</v>
      </c>
      <c r="E16" s="137">
        <v>1427.9839999999999</v>
      </c>
      <c r="F16" s="137">
        <v>1406.1849999999999</v>
      </c>
      <c r="G16" s="165">
        <v>-1.5265577205346823</v>
      </c>
      <c r="H16" s="165">
        <v>-8.0534815094769066</v>
      </c>
      <c r="I16" s="165">
        <v>-3.5747396311910506</v>
      </c>
    </row>
    <row r="17" spans="2:20">
      <c r="B17" s="167" t="s">
        <v>242</v>
      </c>
      <c r="C17" s="168">
        <v>714.178</v>
      </c>
      <c r="D17" s="168">
        <v>664.125</v>
      </c>
      <c r="E17" s="137">
        <v>611.69600000000003</v>
      </c>
      <c r="F17" s="137">
        <v>615.46299999999997</v>
      </c>
      <c r="G17" s="165">
        <v>0.61582877769348476</v>
      </c>
      <c r="H17" s="165">
        <v>-7.3272350837568281</v>
      </c>
      <c r="I17" s="165">
        <v>-13.822184385405322</v>
      </c>
      <c r="N17" s="31"/>
    </row>
    <row r="18" spans="2:20">
      <c r="B18" s="167" t="s">
        <v>243</v>
      </c>
      <c r="C18" s="168">
        <v>4435.607</v>
      </c>
      <c r="D18" s="168">
        <v>3580.2710000000002</v>
      </c>
      <c r="E18" s="137">
        <v>3230.05</v>
      </c>
      <c r="F18" s="137">
        <v>3281.7440000000001</v>
      </c>
      <c r="G18" s="165">
        <v>1.6004086624046054</v>
      </c>
      <c r="H18" s="165">
        <v>-8.3381118356683057</v>
      </c>
      <c r="I18" s="165">
        <v>-26.013643679433272</v>
      </c>
      <c r="J18" s="170"/>
      <c r="T18" s="36"/>
    </row>
    <row r="19" spans="2:20">
      <c r="B19" s="167" t="s">
        <v>244</v>
      </c>
      <c r="C19" s="168">
        <v>1570.0319999999999</v>
      </c>
      <c r="D19" s="168">
        <v>1559.616</v>
      </c>
      <c r="E19" s="137">
        <v>1580.9179999999999</v>
      </c>
      <c r="F19" s="137">
        <v>1596.058</v>
      </c>
      <c r="G19" s="165">
        <v>0.95767142887867063</v>
      </c>
      <c r="H19" s="165">
        <v>2.336600804300546</v>
      </c>
      <c r="I19" s="165">
        <v>1.657673219399354</v>
      </c>
      <c r="J19" s="170"/>
      <c r="N19" s="31"/>
      <c r="T19" s="36"/>
    </row>
    <row r="20" spans="2:20">
      <c r="B20" s="167" t="s">
        <v>245</v>
      </c>
      <c r="C20" s="168">
        <v>1601.508</v>
      </c>
      <c r="D20" s="168">
        <v>1468.7739999999999</v>
      </c>
      <c r="E20" s="137">
        <v>1355.491</v>
      </c>
      <c r="F20" s="137">
        <v>1312.4760000000001</v>
      </c>
      <c r="G20" s="165">
        <v>-3.173388831058257</v>
      </c>
      <c r="H20" s="165">
        <v>-10.641392072572076</v>
      </c>
      <c r="I20" s="165">
        <v>-18.047490240448372</v>
      </c>
      <c r="J20" s="170"/>
    </row>
    <row r="21" spans="2:20">
      <c r="B21" s="163"/>
      <c r="C21" s="171"/>
      <c r="D21" s="171"/>
      <c r="E21" s="172"/>
      <c r="F21" s="172"/>
      <c r="G21" s="165"/>
      <c r="H21" s="171"/>
      <c r="I21" s="171"/>
      <c r="J21" s="170"/>
      <c r="K21" s="170"/>
    </row>
    <row r="22" spans="2:20">
      <c r="B22" s="163"/>
      <c r="C22" s="118"/>
      <c r="D22" s="118"/>
      <c r="E22" s="118"/>
      <c r="F22" s="118"/>
      <c r="G22" s="118"/>
      <c r="H22" s="118"/>
      <c r="I22" s="118"/>
      <c r="J22" s="170"/>
      <c r="K22" s="170"/>
      <c r="M22" s="31"/>
    </row>
    <row r="23" spans="2:20">
      <c r="B23" s="163"/>
      <c r="C23" s="118"/>
      <c r="D23" s="118"/>
      <c r="E23" s="118"/>
      <c r="F23" s="118"/>
      <c r="G23" s="118"/>
      <c r="H23" s="118"/>
      <c r="I23" s="118"/>
      <c r="J23" s="170"/>
      <c r="K23" s="170"/>
      <c r="M23" s="31"/>
    </row>
    <row r="24" spans="2:20">
      <c r="B24" s="473" t="s">
        <v>246</v>
      </c>
      <c r="C24" s="473"/>
      <c r="D24" s="473"/>
      <c r="E24" s="473"/>
      <c r="F24" s="473"/>
      <c r="G24" s="473"/>
      <c r="H24" s="473"/>
      <c r="I24" s="473"/>
      <c r="J24" s="170"/>
      <c r="K24" s="170"/>
    </row>
    <row r="25" spans="2:20">
      <c r="B25" s="473"/>
      <c r="C25" s="473"/>
      <c r="D25" s="473"/>
      <c r="E25" s="473"/>
      <c r="F25" s="473"/>
      <c r="G25" s="473"/>
      <c r="H25" s="473"/>
      <c r="I25" s="473"/>
      <c r="J25" s="170"/>
      <c r="K25" s="170"/>
    </row>
    <row r="26" spans="2:20">
      <c r="B26" s="508" t="s">
        <v>229</v>
      </c>
      <c r="C26" s="514" t="s">
        <v>247</v>
      </c>
      <c r="D26" s="515"/>
      <c r="E26" s="515"/>
      <c r="F26" s="514" t="s">
        <v>248</v>
      </c>
      <c r="G26" s="515"/>
      <c r="H26" s="515"/>
      <c r="J26" s="170"/>
      <c r="K26" s="170"/>
      <c r="M26" s="31"/>
    </row>
    <row r="27" spans="2:20">
      <c r="B27" s="517"/>
      <c r="C27" s="173" t="s">
        <v>249</v>
      </c>
      <c r="D27" s="174" t="s">
        <v>250</v>
      </c>
      <c r="E27" s="174" t="s">
        <v>251</v>
      </c>
      <c r="F27" s="518" t="s">
        <v>252</v>
      </c>
      <c r="G27" s="519"/>
      <c r="H27" s="174" t="s">
        <v>231</v>
      </c>
      <c r="J27" s="170"/>
      <c r="K27" s="170"/>
    </row>
    <row r="28" spans="2:20">
      <c r="B28" s="163" t="s">
        <v>253</v>
      </c>
      <c r="C28" s="175">
        <v>17051.353203944444</v>
      </c>
      <c r="D28" s="175">
        <v>11481.159137289929</v>
      </c>
      <c r="E28" s="175">
        <v>1067.0247361111112</v>
      </c>
      <c r="F28" s="513">
        <v>1.1744610712558404E+16</v>
      </c>
      <c r="G28" s="513"/>
      <c r="H28" s="175">
        <v>100</v>
      </c>
      <c r="J28" s="170"/>
      <c r="K28" s="170"/>
    </row>
    <row r="29" spans="2:20">
      <c r="B29" s="167" t="s">
        <v>235</v>
      </c>
      <c r="C29" s="175">
        <v>2501.8136002777778</v>
      </c>
      <c r="D29" s="175">
        <v>1230.6958055199307</v>
      </c>
      <c r="E29" s="175">
        <v>146.29079166666665</v>
      </c>
      <c r="F29" s="513">
        <v>1385861742263310</v>
      </c>
      <c r="G29" s="513"/>
      <c r="H29" s="175">
        <v>11.799980230774452</v>
      </c>
      <c r="J29" s="170"/>
      <c r="K29" s="170"/>
    </row>
    <row r="30" spans="2:20">
      <c r="B30" s="167" t="s">
        <v>236</v>
      </c>
      <c r="C30" s="175">
        <v>1602.1553466666667</v>
      </c>
      <c r="D30" s="175">
        <v>1610.7816818094307</v>
      </c>
      <c r="E30" s="175">
        <v>146.39748611111114</v>
      </c>
      <c r="F30" s="520">
        <v>2005123704944490</v>
      </c>
      <c r="G30" s="520"/>
      <c r="H30" s="175">
        <v>17.07271321305209</v>
      </c>
    </row>
    <row r="31" spans="2:20">
      <c r="B31" s="167" t="s">
        <v>237</v>
      </c>
      <c r="C31" s="175">
        <v>701.32451437500004</v>
      </c>
      <c r="D31" s="175">
        <v>681.27401154152778</v>
      </c>
      <c r="E31" s="175">
        <v>65.30916666666667</v>
      </c>
      <c r="F31" s="520">
        <v>362988374358377</v>
      </c>
      <c r="G31" s="520"/>
      <c r="H31" s="175">
        <v>3.0906803404751155</v>
      </c>
    </row>
    <row r="32" spans="2:20">
      <c r="B32" s="167" t="s">
        <v>238</v>
      </c>
      <c r="C32" s="175">
        <v>1284.4152215694444</v>
      </c>
      <c r="D32" s="175">
        <v>712.31115623948608</v>
      </c>
      <c r="E32" s="175">
        <v>114.10623611111112</v>
      </c>
      <c r="F32" s="520">
        <v>1105284474957610</v>
      </c>
      <c r="G32" s="520"/>
      <c r="H32" s="175">
        <v>9.4109928545842685</v>
      </c>
    </row>
    <row r="33" spans="2:8">
      <c r="B33" s="167" t="s">
        <v>239</v>
      </c>
      <c r="C33" s="175">
        <v>2036.6982709166668</v>
      </c>
      <c r="D33" s="175">
        <v>695.5193982312361</v>
      </c>
      <c r="E33" s="175">
        <v>139.94380555555557</v>
      </c>
      <c r="F33" s="520">
        <v>400322706665274</v>
      </c>
      <c r="G33" s="520"/>
      <c r="H33" s="175">
        <v>3.4085651407518567</v>
      </c>
    </row>
    <row r="34" spans="2:8">
      <c r="B34" s="167" t="s">
        <v>240</v>
      </c>
      <c r="C34" s="175">
        <v>588.1477760555556</v>
      </c>
      <c r="D34" s="175">
        <v>307.47039532019448</v>
      </c>
      <c r="E34" s="175">
        <v>39.446930555555554</v>
      </c>
      <c r="F34" s="520">
        <v>257173311718517</v>
      </c>
      <c r="G34" s="520"/>
      <c r="H34" s="175">
        <v>2.1897133758850256</v>
      </c>
    </row>
    <row r="35" spans="2:8">
      <c r="B35" s="167" t="s">
        <v>241</v>
      </c>
      <c r="C35" s="175">
        <v>1660.8338749861111</v>
      </c>
      <c r="D35" s="175">
        <v>4342.2567838525838</v>
      </c>
      <c r="E35" s="175">
        <v>151.19605555555557</v>
      </c>
      <c r="F35" s="520">
        <v>3698978280608460</v>
      </c>
      <c r="G35" s="520"/>
      <c r="H35" s="175">
        <v>31.495111852904383</v>
      </c>
    </row>
    <row r="36" spans="2:8">
      <c r="B36" s="167" t="s">
        <v>242</v>
      </c>
      <c r="C36" s="175">
        <v>641.66589002777778</v>
      </c>
      <c r="D36" s="175">
        <v>151.96218318048611</v>
      </c>
      <c r="E36" s="175">
        <v>37.550263888888892</v>
      </c>
      <c r="F36" s="520">
        <v>235928490398484</v>
      </c>
      <c r="G36" s="520"/>
      <c r="H36" s="175">
        <v>2.0088234184399814</v>
      </c>
    </row>
    <row r="37" spans="2:8">
      <c r="B37" s="167" t="s">
        <v>243</v>
      </c>
      <c r="C37" s="175">
        <v>4337.3185880000001</v>
      </c>
      <c r="D37" s="175">
        <v>408.3788505134583</v>
      </c>
      <c r="E37" s="175">
        <v>82.764208333333329</v>
      </c>
      <c r="F37" s="520">
        <v>289836158796876</v>
      </c>
      <c r="G37" s="520"/>
      <c r="H37" s="175">
        <v>2.4678226114975175</v>
      </c>
    </row>
    <row r="38" spans="2:8">
      <c r="B38" s="167" t="s">
        <v>244</v>
      </c>
      <c r="C38" s="175">
        <v>1300.8799794583333</v>
      </c>
      <c r="D38" s="175">
        <v>1256.0163992926389</v>
      </c>
      <c r="E38" s="175">
        <v>104.96193055555557</v>
      </c>
      <c r="F38" s="520">
        <v>1965286958761210</v>
      </c>
      <c r="G38" s="520"/>
      <c r="H38" s="175">
        <v>16.733521500714765</v>
      </c>
    </row>
    <row r="39" spans="2:8">
      <c r="B39" s="167" t="s">
        <v>245</v>
      </c>
      <c r="C39" s="175">
        <v>396.1001416111111</v>
      </c>
      <c r="D39" s="175">
        <v>84.492471788958326</v>
      </c>
      <c r="E39" s="175">
        <v>39.057861111111109</v>
      </c>
      <c r="F39" s="520">
        <v>37826509085797</v>
      </c>
      <c r="G39" s="520"/>
      <c r="H39" s="175">
        <v>0.32207546092055195</v>
      </c>
    </row>
    <row r="40" spans="2:8">
      <c r="B40" s="163"/>
      <c r="C40" s="133"/>
      <c r="D40" s="133"/>
      <c r="E40" s="133"/>
      <c r="F40" s="176"/>
      <c r="G40" s="176"/>
      <c r="H40" s="133"/>
    </row>
    <row r="41" spans="2:8">
      <c r="B41" s="163"/>
      <c r="C41" s="133"/>
      <c r="D41" s="133"/>
      <c r="E41" s="133"/>
      <c r="F41" s="176"/>
      <c r="G41" s="176"/>
      <c r="H41" s="133"/>
    </row>
    <row r="42" spans="2:8">
      <c r="B42" s="163"/>
      <c r="C42" s="133"/>
      <c r="D42" s="133"/>
      <c r="E42" s="133"/>
      <c r="F42" s="176"/>
      <c r="G42" s="176"/>
      <c r="H42" s="133"/>
    </row>
    <row r="43" spans="2:8">
      <c r="B43" s="163"/>
      <c r="C43" s="133"/>
      <c r="D43" s="133"/>
      <c r="E43" s="133"/>
      <c r="F43" s="176"/>
      <c r="G43" s="176"/>
      <c r="H43" s="133"/>
    </row>
    <row r="44" spans="2:8">
      <c r="B44" s="163"/>
      <c r="C44" s="133"/>
      <c r="D44" s="133"/>
      <c r="E44" s="133"/>
      <c r="F44" s="176"/>
      <c r="G44" s="176"/>
      <c r="H44" s="133"/>
    </row>
    <row r="45" spans="2:8">
      <c r="B45" s="163"/>
      <c r="C45" s="133"/>
      <c r="D45" s="133"/>
      <c r="E45" s="133"/>
      <c r="F45" s="176"/>
      <c r="G45" s="176"/>
      <c r="H45" s="133"/>
    </row>
    <row r="46" spans="2:8">
      <c r="B46" s="163"/>
      <c r="C46" s="133"/>
      <c r="D46" s="133"/>
      <c r="E46" s="133"/>
      <c r="F46" s="176"/>
      <c r="G46" s="176"/>
      <c r="H46" s="133"/>
    </row>
    <row r="47" spans="2:8">
      <c r="B47" s="163"/>
      <c r="C47" s="133"/>
      <c r="D47" s="133"/>
      <c r="E47" s="133"/>
      <c r="F47" s="176"/>
      <c r="G47" s="176"/>
      <c r="H47" s="133"/>
    </row>
    <row r="48" spans="2:8">
      <c r="B48" s="163"/>
      <c r="C48" s="133"/>
      <c r="D48" s="133"/>
      <c r="E48" s="133"/>
      <c r="F48" s="176"/>
      <c r="G48" s="176"/>
      <c r="H48" s="133"/>
    </row>
    <row r="49" spans="2:8">
      <c r="B49" s="163"/>
      <c r="C49" s="133"/>
      <c r="D49" s="133"/>
      <c r="E49" s="133"/>
      <c r="F49" s="176"/>
      <c r="G49" s="176"/>
      <c r="H49" s="133"/>
    </row>
    <row r="50" spans="2:8">
      <c r="B50" s="163"/>
      <c r="C50" s="133"/>
      <c r="D50" s="133"/>
      <c r="E50" s="133"/>
      <c r="F50" s="176"/>
      <c r="G50" s="176"/>
      <c r="H50" s="133"/>
    </row>
    <row r="51" spans="2:8">
      <c r="B51" s="163"/>
      <c r="C51" s="133"/>
      <c r="D51" s="133"/>
      <c r="E51" s="133"/>
      <c r="F51" s="176"/>
      <c r="G51" s="176"/>
      <c r="H51" s="133"/>
    </row>
    <row r="53" spans="2:8">
      <c r="B53" s="163"/>
      <c r="C53" s="137"/>
      <c r="D53" s="137"/>
      <c r="E53" s="137"/>
      <c r="F53" s="177"/>
      <c r="G53" s="177"/>
      <c r="H53" s="137"/>
    </row>
    <row r="54" spans="2:8">
      <c r="B54" s="163"/>
      <c r="C54" s="137"/>
      <c r="D54" s="137"/>
      <c r="E54" s="137"/>
      <c r="F54" s="177"/>
      <c r="G54" s="177"/>
      <c r="H54" s="137"/>
    </row>
    <row r="55" spans="2:8">
      <c r="B55" s="163"/>
      <c r="C55" s="137"/>
      <c r="D55" s="137"/>
      <c r="E55" s="137"/>
      <c r="F55" s="177"/>
      <c r="G55" s="177"/>
      <c r="H55" s="137"/>
    </row>
    <row r="56" spans="2:8">
      <c r="B56" s="163"/>
      <c r="C56" s="137"/>
      <c r="D56" s="137"/>
      <c r="E56" s="137"/>
      <c r="F56" s="177"/>
      <c r="G56" s="177"/>
      <c r="H56" s="137"/>
    </row>
    <row r="57" spans="2:8">
      <c r="B57" s="163"/>
      <c r="C57" s="137"/>
      <c r="D57" s="137"/>
      <c r="E57" s="137"/>
      <c r="F57" s="177"/>
      <c r="G57" s="177"/>
      <c r="H57" s="137"/>
    </row>
    <row r="58" spans="2:8">
      <c r="B58" s="163"/>
      <c r="C58" s="137"/>
      <c r="D58" s="137"/>
      <c r="E58" s="137"/>
      <c r="F58" s="177"/>
      <c r="G58" s="177"/>
      <c r="H58" s="137"/>
    </row>
    <row r="59" spans="2:8">
      <c r="B59" s="163"/>
      <c r="C59" s="137"/>
      <c r="D59" s="137"/>
      <c r="E59" s="137"/>
      <c r="F59" s="177"/>
      <c r="G59" s="177"/>
      <c r="H59" s="137"/>
    </row>
    <row r="60" spans="2:8">
      <c r="B60" s="163"/>
      <c r="C60" s="137"/>
      <c r="D60" s="137"/>
      <c r="E60" s="137"/>
      <c r="F60" s="177"/>
      <c r="G60" s="177"/>
      <c r="H60" s="137"/>
    </row>
    <row r="61" spans="2:8">
      <c r="B61" s="163"/>
      <c r="C61" s="137"/>
      <c r="D61" s="137"/>
      <c r="E61" s="137"/>
      <c r="F61" s="177"/>
      <c r="G61" s="177"/>
      <c r="H61" s="137"/>
    </row>
    <row r="62" spans="2:8">
      <c r="B62" s="163"/>
      <c r="C62" s="137"/>
      <c r="D62" s="137"/>
      <c r="E62" s="137"/>
      <c r="F62" s="177"/>
      <c r="G62" s="177"/>
      <c r="H62" s="137"/>
    </row>
    <row r="63" spans="2:8">
      <c r="B63" s="163"/>
      <c r="C63" s="137"/>
      <c r="D63" s="137"/>
      <c r="E63" s="137"/>
      <c r="F63" s="177"/>
      <c r="G63" s="177"/>
      <c r="H63" s="137"/>
    </row>
    <row r="64" spans="2:8">
      <c r="B64" s="163"/>
      <c r="C64" s="137"/>
      <c r="D64" s="137"/>
      <c r="E64" s="137"/>
      <c r="F64" s="177"/>
      <c r="G64" s="177"/>
      <c r="H64" s="137"/>
    </row>
    <row r="65" spans="1:11">
      <c r="B65" s="163"/>
      <c r="C65" s="137"/>
      <c r="D65" s="137"/>
      <c r="E65" s="137"/>
      <c r="F65" s="177"/>
      <c r="G65" s="177"/>
      <c r="H65" s="137"/>
    </row>
    <row r="66" spans="1:11">
      <c r="B66" s="163"/>
      <c r="C66" s="137"/>
      <c r="D66" s="137"/>
      <c r="E66" s="137"/>
      <c r="F66" s="177"/>
      <c r="G66" s="177"/>
      <c r="H66" s="137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43"/>
      <c r="B69" s="43"/>
      <c r="C69" s="43"/>
      <c r="D69" s="151"/>
      <c r="E69" s="151"/>
      <c r="F69" s="151"/>
      <c r="G69" s="151"/>
      <c r="H69" s="151"/>
      <c r="I69" s="153"/>
      <c r="J69" s="153" t="s">
        <v>254</v>
      </c>
      <c r="K69" s="153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76" zoomScaleNormal="145" zoomScaleSheetLayoutView="76" workbookViewId="0">
      <selection activeCell="C1" sqref="A1:XFD1048576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8" t="s">
        <v>42</v>
      </c>
      <c r="K2" s="8"/>
      <c r="M2" s="157"/>
      <c r="N2" s="31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157"/>
      <c r="N3" s="31"/>
    </row>
    <row r="4" spans="1:30">
      <c r="M4" s="157"/>
      <c r="N4" s="31"/>
    </row>
    <row r="5" spans="1:30">
      <c r="A5" s="118"/>
      <c r="B5" s="473" t="s">
        <v>255</v>
      </c>
      <c r="C5" s="473"/>
      <c r="D5" s="473"/>
      <c r="E5" s="473"/>
      <c r="F5" s="473"/>
      <c r="G5" s="473"/>
      <c r="H5" s="473"/>
      <c r="I5" s="473"/>
      <c r="J5" s="118"/>
      <c r="K5" s="118"/>
      <c r="AD5" s="118"/>
    </row>
    <row r="6" spans="1:30">
      <c r="B6" s="121"/>
      <c r="C6" s="121"/>
      <c r="D6" s="121"/>
      <c r="E6" s="121"/>
      <c r="F6" s="121"/>
    </row>
    <row r="7" spans="1:30" ht="15" customHeight="1">
      <c r="B7" s="508" t="s">
        <v>256</v>
      </c>
      <c r="C7" s="514" t="s">
        <v>257</v>
      </c>
      <c r="D7" s="515"/>
      <c r="E7" s="515"/>
      <c r="F7" s="516"/>
      <c r="G7" s="514" t="s">
        <v>231</v>
      </c>
      <c r="H7" s="515"/>
      <c r="I7" s="515"/>
      <c r="M7" s="157"/>
      <c r="N7" s="31"/>
    </row>
    <row r="8" spans="1:30">
      <c r="B8" s="509"/>
      <c r="C8" s="159">
        <v>2023</v>
      </c>
      <c r="D8" s="160">
        <v>45379</v>
      </c>
      <c r="E8" s="160">
        <v>45401</v>
      </c>
      <c r="F8" s="160">
        <v>45408</v>
      </c>
      <c r="G8" s="178" t="s">
        <v>232</v>
      </c>
      <c r="H8" s="178" t="s">
        <v>233</v>
      </c>
      <c r="I8" s="178" t="s">
        <v>234</v>
      </c>
      <c r="M8" s="157"/>
      <c r="N8" s="31"/>
    </row>
    <row r="9" spans="1:30">
      <c r="B9" s="163" t="s">
        <v>128</v>
      </c>
      <c r="C9" s="137">
        <v>7272.7969999999996</v>
      </c>
      <c r="D9" s="137">
        <v>7288.8130000000001</v>
      </c>
      <c r="E9" s="164">
        <v>7087.317</v>
      </c>
      <c r="F9" s="137">
        <v>7036.0749999999998</v>
      </c>
      <c r="G9" s="165">
        <v>-0.72300984984868311</v>
      </c>
      <c r="H9" s="165">
        <v>-3.4674781751157604</v>
      </c>
      <c r="I9" s="165">
        <v>-3.2548962936817811</v>
      </c>
      <c r="M9" s="157"/>
      <c r="N9" s="31"/>
    </row>
    <row r="10" spans="1:30">
      <c r="B10" s="163" t="s">
        <v>235</v>
      </c>
      <c r="C10" s="168">
        <v>2100.857</v>
      </c>
      <c r="D10" s="168">
        <v>2122.5320000000002</v>
      </c>
      <c r="E10" s="137">
        <v>2184.8249999999998</v>
      </c>
      <c r="F10" s="137">
        <v>2137.652</v>
      </c>
      <c r="G10" s="165">
        <v>-2.1591202956758448</v>
      </c>
      <c r="H10" s="165">
        <v>0.7123567512763006</v>
      </c>
      <c r="I10" s="165">
        <v>1.7514281076722533</v>
      </c>
    </row>
    <row r="11" spans="1:30">
      <c r="B11" s="163" t="s">
        <v>236</v>
      </c>
      <c r="C11" s="168">
        <v>1307.4680000000001</v>
      </c>
      <c r="D11" s="168">
        <v>1288.432</v>
      </c>
      <c r="E11" s="137">
        <v>1344.309</v>
      </c>
      <c r="F11" s="137">
        <v>1299.019</v>
      </c>
      <c r="G11" s="165">
        <v>-3.3690170935402475</v>
      </c>
      <c r="H11" s="165">
        <v>0.82169644963800881</v>
      </c>
      <c r="I11" s="165">
        <v>-0.64621084416598107</v>
      </c>
      <c r="M11" s="169"/>
    </row>
    <row r="12" spans="1:30">
      <c r="B12" s="163" t="s">
        <v>237</v>
      </c>
      <c r="C12" s="168">
        <v>1093.7629999999999</v>
      </c>
      <c r="D12" s="168">
        <v>1088.021</v>
      </c>
      <c r="E12" s="137">
        <v>1066.4939999999999</v>
      </c>
      <c r="F12" s="137">
        <v>1043.51</v>
      </c>
      <c r="G12" s="165">
        <v>-2.1550988566274096</v>
      </c>
      <c r="H12" s="165">
        <v>-4.0910055963993317</v>
      </c>
      <c r="I12" s="165">
        <v>-4.5945053910216318</v>
      </c>
    </row>
    <row r="13" spans="1:30">
      <c r="B13" s="163" t="s">
        <v>238</v>
      </c>
      <c r="C13" s="168">
        <v>722.40200000000004</v>
      </c>
      <c r="D13" s="168">
        <v>724.73599999999999</v>
      </c>
      <c r="E13" s="137">
        <v>678.78499999999997</v>
      </c>
      <c r="F13" s="137">
        <v>684.83</v>
      </c>
      <c r="G13" s="165">
        <v>0.89056181265055545</v>
      </c>
      <c r="H13" s="165">
        <v>-5.5062809078064223</v>
      </c>
      <c r="I13" s="165">
        <v>-5.2009822785651201</v>
      </c>
      <c r="N13" s="31"/>
    </row>
    <row r="14" spans="1:30">
      <c r="B14" s="163" t="s">
        <v>239</v>
      </c>
      <c r="C14" s="168">
        <v>821.42100000000005</v>
      </c>
      <c r="D14" s="168">
        <v>820.12699999999995</v>
      </c>
      <c r="E14" s="137">
        <v>778.30399999999997</v>
      </c>
      <c r="F14" s="137">
        <v>756.19899999999996</v>
      </c>
      <c r="G14" s="165">
        <v>-2.8401498643203711</v>
      </c>
      <c r="H14" s="165">
        <v>-7.7948903035749346</v>
      </c>
      <c r="I14" s="165">
        <v>-7.9401427526201651</v>
      </c>
      <c r="N14" s="31"/>
    </row>
    <row r="15" spans="1:30">
      <c r="B15" s="163" t="s">
        <v>240</v>
      </c>
      <c r="C15" s="168">
        <v>1376.16</v>
      </c>
      <c r="D15" s="168">
        <v>1343.335</v>
      </c>
      <c r="E15" s="137">
        <v>1330.0619999999999</v>
      </c>
      <c r="F15" s="137">
        <v>1319.136</v>
      </c>
      <c r="G15" s="165">
        <v>-0.82146546551964739</v>
      </c>
      <c r="H15" s="165">
        <v>-1.8014121570568822</v>
      </c>
      <c r="I15" s="165">
        <v>-4.143704220439492</v>
      </c>
    </row>
    <row r="16" spans="1:30">
      <c r="B16" s="163" t="s">
        <v>241</v>
      </c>
      <c r="C16" s="168">
        <v>1458.316</v>
      </c>
      <c r="D16" s="168">
        <v>1529.3510000000001</v>
      </c>
      <c r="E16" s="137">
        <v>1427.9839999999999</v>
      </c>
      <c r="F16" s="137">
        <v>1406.1849999999999</v>
      </c>
      <c r="G16" s="165">
        <v>-1.5265577205346823</v>
      </c>
      <c r="H16" s="165">
        <v>-8.0534815094769066</v>
      </c>
      <c r="I16" s="165">
        <v>-3.5747396311910506</v>
      </c>
    </row>
    <row r="17" spans="2:20">
      <c r="B17" s="163" t="s">
        <v>242</v>
      </c>
      <c r="C17" s="168">
        <v>714.178</v>
      </c>
      <c r="D17" s="168">
        <v>664.125</v>
      </c>
      <c r="E17" s="137">
        <v>611.69600000000003</v>
      </c>
      <c r="F17" s="137">
        <v>615.46299999999997</v>
      </c>
      <c r="G17" s="165">
        <v>0.61582877769348476</v>
      </c>
      <c r="H17" s="165">
        <v>-7.3272350837568281</v>
      </c>
      <c r="I17" s="165">
        <v>-13.822184385405322</v>
      </c>
      <c r="N17" s="31"/>
    </row>
    <row r="18" spans="2:20">
      <c r="B18" s="163" t="s">
        <v>243</v>
      </c>
      <c r="C18" s="168">
        <v>4435.607</v>
      </c>
      <c r="D18" s="168">
        <v>3580.2710000000002</v>
      </c>
      <c r="E18" s="137">
        <v>3230.05</v>
      </c>
      <c r="F18" s="137">
        <v>3281.7440000000001</v>
      </c>
      <c r="G18" s="165">
        <v>1.6004086624046054</v>
      </c>
      <c r="H18" s="165">
        <v>-8.3381118356683057</v>
      </c>
      <c r="I18" s="165">
        <v>-26.013643679433272</v>
      </c>
      <c r="J18" s="170"/>
      <c r="K18" s="170"/>
      <c r="T18" s="36"/>
    </row>
    <row r="19" spans="2:20">
      <c r="B19" s="163" t="s">
        <v>244</v>
      </c>
      <c r="C19" s="168">
        <v>1570.0319999999999</v>
      </c>
      <c r="D19" s="168">
        <v>1559.616</v>
      </c>
      <c r="E19" s="137">
        <v>1580.9179999999999</v>
      </c>
      <c r="F19" s="137">
        <v>1596.058</v>
      </c>
      <c r="G19" s="165">
        <v>0.95767142887867063</v>
      </c>
      <c r="H19" s="165">
        <v>2.336600804300546</v>
      </c>
      <c r="I19" s="165">
        <v>1.657673219399354</v>
      </c>
      <c r="J19" s="170"/>
      <c r="K19" s="170"/>
      <c r="N19" s="31"/>
      <c r="T19" s="36"/>
    </row>
    <row r="20" spans="2:20">
      <c r="B20" s="163" t="s">
        <v>245</v>
      </c>
      <c r="C20" s="168">
        <v>1601.508</v>
      </c>
      <c r="D20" s="168">
        <v>1468.7739999999999</v>
      </c>
      <c r="E20" s="137">
        <v>1355.491</v>
      </c>
      <c r="F20" s="137">
        <v>1312.4760000000001</v>
      </c>
      <c r="G20" s="165">
        <v>-3.173388831058257</v>
      </c>
      <c r="H20" s="165">
        <v>-10.641392072572076</v>
      </c>
      <c r="I20" s="165">
        <v>-18.047490240448372</v>
      </c>
      <c r="J20" s="170"/>
      <c r="K20" s="170"/>
    </row>
    <row r="21" spans="2:20">
      <c r="B21" s="163"/>
      <c r="C21" s="171"/>
      <c r="D21" s="171"/>
      <c r="E21" s="172"/>
      <c r="F21" s="172"/>
      <c r="G21" s="165"/>
      <c r="H21" s="171"/>
      <c r="I21" s="171"/>
      <c r="J21" s="170"/>
      <c r="K21" s="170"/>
    </row>
    <row r="22" spans="2:20">
      <c r="B22" s="163"/>
      <c r="C22" s="118"/>
      <c r="D22" s="118"/>
      <c r="E22" s="118"/>
      <c r="F22" s="118"/>
      <c r="G22" s="118"/>
      <c r="H22" s="118"/>
      <c r="I22" s="118"/>
      <c r="J22" s="170"/>
      <c r="K22" s="170"/>
      <c r="M22" s="31"/>
    </row>
    <row r="23" spans="2:20">
      <c r="B23" s="163"/>
      <c r="C23" s="118"/>
      <c r="D23" s="118"/>
      <c r="E23" s="118"/>
      <c r="F23" s="118"/>
      <c r="G23" s="118"/>
      <c r="H23" s="118"/>
      <c r="I23" s="118"/>
      <c r="J23" s="170"/>
      <c r="K23" s="170"/>
      <c r="M23" s="31"/>
    </row>
    <row r="24" spans="2:20">
      <c r="B24" s="473" t="s">
        <v>258</v>
      </c>
      <c r="C24" s="473"/>
      <c r="D24" s="473"/>
      <c r="E24" s="473"/>
      <c r="F24" s="473"/>
      <c r="G24" s="473"/>
      <c r="H24" s="473"/>
      <c r="I24" s="473"/>
      <c r="J24" s="170"/>
      <c r="K24" s="170"/>
    </row>
    <row r="25" spans="2:20">
      <c r="B25" s="473"/>
      <c r="C25" s="473"/>
      <c r="D25" s="473"/>
      <c r="E25" s="473"/>
      <c r="F25" s="473"/>
      <c r="G25" s="473"/>
      <c r="H25" s="473"/>
      <c r="I25" s="473"/>
      <c r="J25" s="170"/>
      <c r="K25" s="170"/>
    </row>
    <row r="26" spans="2:20">
      <c r="B26" s="508" t="s">
        <v>256</v>
      </c>
      <c r="C26" s="514" t="s">
        <v>259</v>
      </c>
      <c r="D26" s="515"/>
      <c r="E26" s="515"/>
      <c r="F26" s="514" t="s">
        <v>260</v>
      </c>
      <c r="G26" s="515"/>
      <c r="H26" s="515"/>
      <c r="J26" s="170"/>
      <c r="K26" s="170"/>
      <c r="M26" s="31"/>
    </row>
    <row r="27" spans="2:20" s="15" customFormat="1" ht="24">
      <c r="B27" s="517"/>
      <c r="C27" s="179" t="s">
        <v>261</v>
      </c>
      <c r="D27" s="180" t="s">
        <v>262</v>
      </c>
      <c r="E27" s="180" t="s">
        <v>263</v>
      </c>
      <c r="F27" s="521" t="s">
        <v>264</v>
      </c>
      <c r="G27" s="522"/>
      <c r="H27" s="180" t="s">
        <v>231</v>
      </c>
      <c r="J27" s="181"/>
      <c r="K27" s="181"/>
    </row>
    <row r="28" spans="2:20">
      <c r="B28" s="163" t="s">
        <v>265</v>
      </c>
      <c r="C28" s="175">
        <v>17051.353203944444</v>
      </c>
      <c r="D28" s="175">
        <v>11481.159137289929</v>
      </c>
      <c r="E28" s="175">
        <v>1067.0247361111112</v>
      </c>
      <c r="F28" s="513">
        <v>1.1744610712558404E+16</v>
      </c>
      <c r="G28" s="513">
        <v>0</v>
      </c>
      <c r="H28" s="175">
        <v>100</v>
      </c>
      <c r="J28" s="170"/>
      <c r="K28" s="170"/>
    </row>
    <row r="29" spans="2:20">
      <c r="B29" s="163" t="s">
        <v>235</v>
      </c>
      <c r="C29" s="175">
        <v>2501.8136002777778</v>
      </c>
      <c r="D29" s="175">
        <v>1230.6958055199307</v>
      </c>
      <c r="E29" s="175">
        <v>146.29079166666665</v>
      </c>
      <c r="F29" s="513">
        <v>1385861742263310</v>
      </c>
      <c r="G29" s="513">
        <v>0</v>
      </c>
      <c r="H29" s="175">
        <v>11.799980230774452</v>
      </c>
      <c r="J29" s="170"/>
      <c r="K29" s="170"/>
    </row>
    <row r="30" spans="2:20">
      <c r="B30" s="163" t="s">
        <v>236</v>
      </c>
      <c r="C30" s="175">
        <v>1602.1553466666667</v>
      </c>
      <c r="D30" s="175">
        <v>1610.7816818094307</v>
      </c>
      <c r="E30" s="175">
        <v>146.39748611111114</v>
      </c>
      <c r="F30" s="513">
        <v>2005123704944490</v>
      </c>
      <c r="G30" s="513">
        <v>0</v>
      </c>
      <c r="H30" s="175">
        <v>17.07271321305209</v>
      </c>
    </row>
    <row r="31" spans="2:20">
      <c r="B31" s="163" t="s">
        <v>237</v>
      </c>
      <c r="C31" s="175">
        <v>701.32451437500004</v>
      </c>
      <c r="D31" s="175">
        <v>681.27401154152778</v>
      </c>
      <c r="E31" s="175">
        <v>65.30916666666667</v>
      </c>
      <c r="F31" s="513">
        <v>362988374358377</v>
      </c>
      <c r="G31" s="513">
        <v>0</v>
      </c>
      <c r="H31" s="175">
        <v>3.0906803404751155</v>
      </c>
    </row>
    <row r="32" spans="2:20">
      <c r="B32" s="163" t="s">
        <v>238</v>
      </c>
      <c r="C32" s="175">
        <v>1284.4152215694444</v>
      </c>
      <c r="D32" s="175">
        <v>712.31115623948608</v>
      </c>
      <c r="E32" s="175">
        <v>114.10623611111112</v>
      </c>
      <c r="F32" s="513">
        <v>1105284474957610</v>
      </c>
      <c r="G32" s="513">
        <v>0</v>
      </c>
      <c r="H32" s="175">
        <v>9.4109928545842685</v>
      </c>
    </row>
    <row r="33" spans="2:8">
      <c r="B33" s="163" t="s">
        <v>239</v>
      </c>
      <c r="C33" s="175">
        <v>2036.6982709166668</v>
      </c>
      <c r="D33" s="175">
        <v>695.5193982312361</v>
      </c>
      <c r="E33" s="175">
        <v>139.94380555555557</v>
      </c>
      <c r="F33" s="513">
        <v>400322706665274</v>
      </c>
      <c r="G33" s="513">
        <v>0</v>
      </c>
      <c r="H33" s="175">
        <v>3.4085651407518567</v>
      </c>
    </row>
    <row r="34" spans="2:8">
      <c r="B34" s="163" t="s">
        <v>240</v>
      </c>
      <c r="C34" s="175">
        <v>588.1477760555556</v>
      </c>
      <c r="D34" s="175">
        <v>307.47039532019448</v>
      </c>
      <c r="E34" s="175">
        <v>39.446930555555554</v>
      </c>
      <c r="F34" s="513">
        <v>257173311718517</v>
      </c>
      <c r="G34" s="513">
        <v>0</v>
      </c>
      <c r="H34" s="175">
        <v>2.1897133758850256</v>
      </c>
    </row>
    <row r="35" spans="2:8">
      <c r="B35" s="163" t="s">
        <v>241</v>
      </c>
      <c r="C35" s="175">
        <v>1660.8338749861111</v>
      </c>
      <c r="D35" s="175">
        <v>4342.2567838525838</v>
      </c>
      <c r="E35" s="175">
        <v>151.19605555555557</v>
      </c>
      <c r="F35" s="513">
        <v>3698978280608460</v>
      </c>
      <c r="G35" s="513">
        <v>0</v>
      </c>
      <c r="H35" s="175">
        <v>31.495111852904383</v>
      </c>
    </row>
    <row r="36" spans="2:8">
      <c r="B36" s="163" t="s">
        <v>242</v>
      </c>
      <c r="C36" s="175">
        <v>641.66589002777778</v>
      </c>
      <c r="D36" s="175">
        <v>151.96218318048611</v>
      </c>
      <c r="E36" s="175">
        <v>37.550263888888892</v>
      </c>
      <c r="F36" s="513">
        <v>235928490398484</v>
      </c>
      <c r="G36" s="513">
        <v>0</v>
      </c>
      <c r="H36" s="175">
        <v>2.0088234184399814</v>
      </c>
    </row>
    <row r="37" spans="2:8">
      <c r="B37" s="163" t="s">
        <v>243</v>
      </c>
      <c r="C37" s="175">
        <v>4337.3185880000001</v>
      </c>
      <c r="D37" s="175">
        <v>408.3788505134583</v>
      </c>
      <c r="E37" s="175">
        <v>82.764208333333329</v>
      </c>
      <c r="F37" s="513">
        <v>289836158796876</v>
      </c>
      <c r="G37" s="513">
        <v>0</v>
      </c>
      <c r="H37" s="175">
        <v>2.4678226114975175</v>
      </c>
    </row>
    <row r="38" spans="2:8">
      <c r="B38" s="163" t="s">
        <v>244</v>
      </c>
      <c r="C38" s="175">
        <v>1300.8799794583333</v>
      </c>
      <c r="D38" s="175">
        <v>1256.0163992926389</v>
      </c>
      <c r="E38" s="175">
        <v>104.96193055555557</v>
      </c>
      <c r="F38" s="513">
        <v>1965286958761210</v>
      </c>
      <c r="G38" s="513">
        <v>0</v>
      </c>
      <c r="H38" s="175">
        <v>16.733521500714765</v>
      </c>
    </row>
    <row r="39" spans="2:8">
      <c r="B39" s="163" t="s">
        <v>245</v>
      </c>
      <c r="C39" s="175">
        <v>396.1001416111111</v>
      </c>
      <c r="D39" s="175">
        <v>84.492471788958326</v>
      </c>
      <c r="E39" s="175">
        <v>39.057861111111109</v>
      </c>
      <c r="F39" s="513">
        <v>37826509085797</v>
      </c>
      <c r="G39" s="513">
        <v>0</v>
      </c>
      <c r="H39" s="175">
        <v>0.32207546092055195</v>
      </c>
    </row>
    <row r="40" spans="2:8">
      <c r="B40" s="163"/>
      <c r="C40" s="133"/>
      <c r="D40" s="133"/>
      <c r="E40" s="133"/>
      <c r="F40" s="176"/>
      <c r="G40" s="176"/>
      <c r="H40" s="133"/>
    </row>
    <row r="41" spans="2:8">
      <c r="B41" s="163"/>
      <c r="C41" s="133"/>
      <c r="D41" s="133"/>
      <c r="E41" s="133"/>
      <c r="F41" s="176"/>
      <c r="G41" s="176"/>
      <c r="H41" s="133"/>
    </row>
    <row r="42" spans="2:8">
      <c r="B42" s="163"/>
      <c r="C42" s="133"/>
      <c r="D42" s="133"/>
      <c r="E42" s="133"/>
      <c r="F42" s="176"/>
      <c r="G42" s="176"/>
      <c r="H42" s="133"/>
    </row>
    <row r="43" spans="2:8">
      <c r="B43" s="163"/>
      <c r="C43" s="133"/>
      <c r="D43" s="133"/>
      <c r="E43" s="133"/>
      <c r="F43" s="176"/>
      <c r="G43" s="176"/>
      <c r="H43" s="133"/>
    </row>
    <row r="44" spans="2:8">
      <c r="B44" s="163"/>
      <c r="C44" s="133"/>
      <c r="D44" s="133"/>
      <c r="E44" s="133"/>
      <c r="F44" s="176"/>
      <c r="G44" s="176"/>
      <c r="H44" s="133"/>
    </row>
    <row r="45" spans="2:8">
      <c r="B45" s="163"/>
      <c r="C45" s="133"/>
      <c r="D45" s="133"/>
      <c r="E45" s="133"/>
      <c r="F45" s="176"/>
      <c r="G45" s="176"/>
      <c r="H45" s="133"/>
    </row>
    <row r="46" spans="2:8">
      <c r="B46" s="163"/>
      <c r="C46" s="133"/>
      <c r="D46" s="133"/>
      <c r="E46" s="133"/>
      <c r="F46" s="176"/>
      <c r="G46" s="176"/>
      <c r="H46" s="133"/>
    </row>
    <row r="47" spans="2:8">
      <c r="B47" s="163"/>
      <c r="C47" s="133"/>
      <c r="D47" s="133"/>
      <c r="E47" s="133"/>
      <c r="F47" s="176"/>
      <c r="G47" s="176"/>
      <c r="H47" s="133"/>
    </row>
    <row r="48" spans="2:8">
      <c r="B48" s="163"/>
      <c r="C48" s="133"/>
      <c r="D48" s="133"/>
      <c r="E48" s="133"/>
      <c r="F48" s="176"/>
      <c r="G48" s="176"/>
      <c r="H48" s="133"/>
    </row>
    <row r="49" spans="2:8">
      <c r="B49" s="163"/>
      <c r="C49" s="133"/>
      <c r="D49" s="133"/>
      <c r="E49" s="133"/>
      <c r="F49" s="176"/>
      <c r="G49" s="176"/>
      <c r="H49" s="133"/>
    </row>
    <row r="50" spans="2:8">
      <c r="B50" s="163"/>
      <c r="C50" s="133"/>
      <c r="D50" s="133"/>
      <c r="E50" s="133"/>
      <c r="F50" s="176"/>
      <c r="G50" s="176"/>
      <c r="H50" s="133"/>
    </row>
    <row r="51" spans="2:8">
      <c r="B51" s="163"/>
      <c r="C51" s="133"/>
      <c r="D51" s="133"/>
      <c r="E51" s="133"/>
      <c r="F51" s="176"/>
      <c r="G51" s="176"/>
      <c r="H51" s="133"/>
    </row>
    <row r="53" spans="2:8">
      <c r="B53" s="163"/>
      <c r="C53" s="137"/>
      <c r="D53" s="137"/>
      <c r="E53" s="137"/>
      <c r="F53" s="177"/>
      <c r="G53" s="177"/>
      <c r="H53" s="137"/>
    </row>
    <row r="54" spans="2:8">
      <c r="B54" s="163"/>
      <c r="C54" s="137"/>
      <c r="D54" s="137"/>
      <c r="E54" s="137"/>
      <c r="F54" s="177"/>
      <c r="G54" s="177"/>
      <c r="H54" s="137"/>
    </row>
    <row r="55" spans="2:8">
      <c r="B55" s="163"/>
      <c r="C55" s="137"/>
      <c r="D55" s="137"/>
      <c r="E55" s="137"/>
      <c r="F55" s="177"/>
      <c r="G55" s="177"/>
      <c r="H55" s="137"/>
    </row>
    <row r="56" spans="2:8">
      <c r="B56" s="163"/>
      <c r="C56" s="137"/>
      <c r="D56" s="137"/>
      <c r="E56" s="137"/>
      <c r="F56" s="177"/>
      <c r="G56" s="177"/>
      <c r="H56" s="137"/>
    </row>
    <row r="57" spans="2:8">
      <c r="B57" s="163"/>
      <c r="C57" s="137"/>
      <c r="D57" s="137"/>
      <c r="E57" s="137"/>
      <c r="F57" s="177"/>
      <c r="G57" s="177"/>
      <c r="H57" s="137"/>
    </row>
    <row r="58" spans="2:8">
      <c r="B58" s="163"/>
      <c r="C58" s="137"/>
      <c r="D58" s="137"/>
      <c r="E58" s="137"/>
      <c r="F58" s="177"/>
      <c r="G58" s="177"/>
      <c r="H58" s="137"/>
    </row>
    <row r="59" spans="2:8">
      <c r="B59" s="163"/>
      <c r="C59" s="137"/>
      <c r="D59" s="137"/>
      <c r="E59" s="137"/>
      <c r="F59" s="177"/>
      <c r="G59" s="177"/>
      <c r="H59" s="137"/>
    </row>
    <row r="60" spans="2:8">
      <c r="B60" s="163"/>
      <c r="C60" s="137"/>
      <c r="D60" s="137"/>
      <c r="E60" s="137"/>
      <c r="F60" s="177"/>
      <c r="G60" s="177"/>
      <c r="H60" s="137"/>
    </row>
    <row r="61" spans="2:8">
      <c r="B61" s="163"/>
      <c r="C61" s="137"/>
      <c r="D61" s="137"/>
      <c r="E61" s="137"/>
      <c r="F61" s="177"/>
      <c r="G61" s="177"/>
      <c r="H61" s="137"/>
    </row>
    <row r="62" spans="2:8">
      <c r="B62" s="163"/>
      <c r="C62" s="137"/>
      <c r="D62" s="137"/>
      <c r="E62" s="137"/>
      <c r="F62" s="177"/>
      <c r="G62" s="177"/>
      <c r="H62" s="137"/>
    </row>
    <row r="63" spans="2:8">
      <c r="B63" s="163"/>
      <c r="C63" s="137"/>
      <c r="D63" s="137"/>
      <c r="E63" s="137"/>
      <c r="F63" s="177"/>
      <c r="G63" s="177"/>
      <c r="H63" s="137"/>
    </row>
    <row r="64" spans="2:8">
      <c r="B64" s="163"/>
      <c r="C64" s="137"/>
      <c r="D64" s="137"/>
      <c r="E64" s="137"/>
      <c r="F64" s="177"/>
      <c r="G64" s="177"/>
      <c r="H64" s="137"/>
    </row>
    <row r="65" spans="1:11">
      <c r="B65" s="163"/>
      <c r="C65" s="137"/>
      <c r="D65" s="137"/>
      <c r="E65" s="137"/>
      <c r="F65" s="177"/>
      <c r="G65" s="177"/>
      <c r="H65" s="137"/>
    </row>
    <row r="66" spans="1:11">
      <c r="B66" s="163"/>
      <c r="C66" s="137"/>
      <c r="D66" s="137"/>
      <c r="E66" s="137"/>
      <c r="F66" s="177"/>
      <c r="G66" s="177"/>
      <c r="H66" s="137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43"/>
      <c r="B69" s="43"/>
      <c r="C69" s="43"/>
      <c r="D69" s="151"/>
      <c r="E69" s="151"/>
      <c r="F69" s="151"/>
      <c r="G69" s="151"/>
      <c r="H69" s="151"/>
      <c r="I69" s="153"/>
      <c r="J69" s="153" t="s">
        <v>266</v>
      </c>
      <c r="K69" s="153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6"/>
  <sheetViews>
    <sheetView view="pageBreakPreview" zoomScale="39" zoomScaleNormal="145" zoomScaleSheetLayoutView="39" workbookViewId="0">
      <selection activeCell="T14" sqref="T14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0</v>
      </c>
    </row>
    <row r="3" spans="1:17" ht="7.5" customHeight="1">
      <c r="A3" s="11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473" t="s">
        <v>267</v>
      </c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</row>
    <row r="6" spans="1:17" ht="7.5" customHeight="1"/>
    <row r="7" spans="1:17" ht="14.25" customHeight="1">
      <c r="B7" s="497" t="s">
        <v>150</v>
      </c>
      <c r="C7" s="527" t="s">
        <v>151</v>
      </c>
      <c r="D7" s="527" t="s">
        <v>272</v>
      </c>
      <c r="E7" s="527" t="s">
        <v>273</v>
      </c>
      <c r="F7" s="523" t="s">
        <v>274</v>
      </c>
      <c r="G7" s="523" t="s">
        <v>275</v>
      </c>
      <c r="H7" s="523" t="s">
        <v>276</v>
      </c>
      <c r="I7" s="523" t="s">
        <v>277</v>
      </c>
      <c r="J7" s="523" t="s">
        <v>278</v>
      </c>
      <c r="K7" s="523" t="s">
        <v>279</v>
      </c>
      <c r="L7" s="523" t="s">
        <v>280</v>
      </c>
      <c r="M7" s="523" t="s">
        <v>281</v>
      </c>
      <c r="N7" s="525" t="s">
        <v>282</v>
      </c>
      <c r="O7" s="523" t="s">
        <v>283</v>
      </c>
      <c r="P7" s="523" t="s">
        <v>284</v>
      </c>
      <c r="Q7" s="523" t="s">
        <v>285</v>
      </c>
    </row>
    <row r="8" spans="1:17" ht="21.5" customHeight="1">
      <c r="B8" s="498"/>
      <c r="C8" s="524"/>
      <c r="D8" s="524"/>
      <c r="E8" s="524"/>
      <c r="F8" s="524" t="s">
        <v>292</v>
      </c>
      <c r="G8" s="524"/>
      <c r="H8" s="524"/>
      <c r="I8" s="524"/>
      <c r="J8" s="524"/>
      <c r="K8" s="524"/>
      <c r="L8" s="524"/>
      <c r="M8" s="524"/>
      <c r="N8" s="526"/>
      <c r="O8" s="524"/>
      <c r="P8" s="524"/>
      <c r="Q8" s="524"/>
    </row>
    <row r="9" spans="1:17" ht="14.25" hidden="1" customHeight="1">
      <c r="B9" s="128">
        <v>2010</v>
      </c>
      <c r="C9" s="129">
        <v>3703.5120000000002</v>
      </c>
      <c r="D9" s="129">
        <v>661.37800000000004</v>
      </c>
      <c r="E9" s="129">
        <v>532.90099999999995</v>
      </c>
      <c r="F9" s="129">
        <v>3190.04</v>
      </c>
      <c r="G9" s="129">
        <v>1518.91</v>
      </c>
      <c r="H9" s="129">
        <v>1032.76</v>
      </c>
      <c r="I9" s="129">
        <v>4201.1400000000003</v>
      </c>
      <c r="J9" s="129">
        <v>2051</v>
      </c>
      <c r="K9" s="129">
        <v>23035.45</v>
      </c>
      <c r="L9" s="129">
        <v>10228.92</v>
      </c>
      <c r="M9" s="129">
        <v>8972.5</v>
      </c>
      <c r="N9" s="129">
        <v>11577.51</v>
      </c>
      <c r="O9" s="129">
        <v>5899.94</v>
      </c>
      <c r="P9" s="129">
        <v>4846.8999999999996</v>
      </c>
      <c r="Q9" s="129">
        <v>2808.0770000000002</v>
      </c>
    </row>
    <row r="10" spans="1:17" ht="14.25" hidden="1" customHeight="1">
      <c r="B10" s="128">
        <v>2013</v>
      </c>
      <c r="C10" s="129">
        <v>4274.1769999999997</v>
      </c>
      <c r="D10" s="129">
        <v>711.13499999999999</v>
      </c>
      <c r="E10" s="129">
        <v>585.11</v>
      </c>
      <c r="F10" s="129">
        <v>3167.43</v>
      </c>
      <c r="G10" s="129">
        <v>1866.96</v>
      </c>
      <c r="H10" s="129">
        <v>1298.71</v>
      </c>
      <c r="I10" s="129">
        <v>5889.83</v>
      </c>
      <c r="J10" s="129">
        <v>2011.34</v>
      </c>
      <c r="K10" s="129">
        <v>23306.39</v>
      </c>
      <c r="L10" s="129">
        <v>16291.31</v>
      </c>
      <c r="M10" s="129">
        <v>8611.51</v>
      </c>
      <c r="N10" s="129">
        <v>16576.66</v>
      </c>
      <c r="O10" s="129">
        <v>6749.09</v>
      </c>
      <c r="P10" s="129">
        <v>5353.08</v>
      </c>
      <c r="Q10" s="129">
        <v>2115.9780000000001</v>
      </c>
    </row>
    <row r="11" spans="1:17" ht="14.25" hidden="1" customHeight="1">
      <c r="B11" s="128">
        <v>2016</v>
      </c>
      <c r="C11" s="129">
        <v>5296.71</v>
      </c>
      <c r="D11" s="129">
        <v>884.62</v>
      </c>
      <c r="E11" s="129">
        <v>694.13</v>
      </c>
      <c r="F11" s="129">
        <v>2884.93</v>
      </c>
      <c r="G11" s="129">
        <v>1641.73</v>
      </c>
      <c r="H11" s="129">
        <v>1542.93</v>
      </c>
      <c r="I11" s="129">
        <v>6840.64</v>
      </c>
      <c r="J11" s="129">
        <v>2026.46</v>
      </c>
      <c r="K11" s="129">
        <v>22000.560000000001</v>
      </c>
      <c r="L11" s="129">
        <v>19114.37</v>
      </c>
      <c r="M11" s="129">
        <v>9253.5</v>
      </c>
      <c r="N11" s="129">
        <v>19762.599999999999</v>
      </c>
      <c r="O11" s="129">
        <v>7104.71</v>
      </c>
      <c r="P11" s="129">
        <v>5719.1</v>
      </c>
      <c r="Q11" s="129">
        <v>3103.64</v>
      </c>
    </row>
    <row r="12" spans="1:17" ht="14.25" hidden="1" customHeight="1">
      <c r="B12" s="128">
        <v>2017</v>
      </c>
      <c r="C12" s="129">
        <v>6355.6540000000005</v>
      </c>
      <c r="D12" s="129">
        <v>1079.3900000000001</v>
      </c>
      <c r="E12" s="129">
        <v>759.07</v>
      </c>
      <c r="F12" s="129">
        <v>3402.92</v>
      </c>
      <c r="G12" s="129">
        <v>1796.81</v>
      </c>
      <c r="H12" s="129">
        <v>1743.29</v>
      </c>
      <c r="I12" s="129">
        <v>8535.09</v>
      </c>
      <c r="J12" s="129">
        <v>2467.4899999999998</v>
      </c>
      <c r="K12" s="129">
        <v>29919.15</v>
      </c>
      <c r="L12" s="129">
        <v>22783.98</v>
      </c>
      <c r="M12" s="129">
        <v>10642.86</v>
      </c>
      <c r="N12" s="129">
        <v>24719.22</v>
      </c>
      <c r="O12" s="129">
        <v>7687.77</v>
      </c>
      <c r="P12" s="129">
        <v>6167.29</v>
      </c>
      <c r="Q12" s="129">
        <v>3307.17</v>
      </c>
    </row>
    <row r="13" spans="1:17" ht="14.25" hidden="1" customHeight="1">
      <c r="B13" s="128">
        <v>2018</v>
      </c>
      <c r="C13" s="129">
        <v>6194.4979999999996</v>
      </c>
      <c r="D13" s="129">
        <v>982.73199999999997</v>
      </c>
      <c r="E13" s="129">
        <v>685.22299999999996</v>
      </c>
      <c r="F13" s="129">
        <v>3068.76</v>
      </c>
      <c r="G13" s="129">
        <v>1690.58</v>
      </c>
      <c r="H13" s="129">
        <v>1563.88</v>
      </c>
      <c r="I13" s="129">
        <v>7466.02</v>
      </c>
      <c r="J13" s="129">
        <v>2041.04</v>
      </c>
      <c r="K13" s="129">
        <v>25845.7</v>
      </c>
      <c r="L13" s="129">
        <v>20014.77</v>
      </c>
      <c r="M13" s="129">
        <v>9727.41</v>
      </c>
      <c r="N13" s="129">
        <v>23327.46</v>
      </c>
      <c r="O13" s="129">
        <v>6728.13</v>
      </c>
      <c r="P13" s="129">
        <v>5709.4</v>
      </c>
      <c r="Q13" s="129">
        <v>2493.8960000000002</v>
      </c>
    </row>
    <row r="14" spans="1:17" ht="14.25" customHeight="1">
      <c r="B14" s="128">
        <v>2019</v>
      </c>
      <c r="C14" s="137">
        <v>6299.5389999999998</v>
      </c>
      <c r="D14" s="137">
        <v>1014.473</v>
      </c>
      <c r="E14" s="137">
        <v>698.08500000000004</v>
      </c>
      <c r="F14" s="137">
        <v>3222.83</v>
      </c>
      <c r="G14" s="137">
        <v>1588.76</v>
      </c>
      <c r="H14" s="137">
        <v>1579.84</v>
      </c>
      <c r="I14" s="137">
        <v>7815.26</v>
      </c>
      <c r="J14" s="137">
        <v>2197.67</v>
      </c>
      <c r="K14" s="137">
        <v>28189.75</v>
      </c>
      <c r="L14" s="137">
        <v>23656.62</v>
      </c>
      <c r="M14" s="137">
        <v>11997.14</v>
      </c>
      <c r="N14" s="137">
        <v>28538.44</v>
      </c>
      <c r="O14" s="137">
        <v>7542.44</v>
      </c>
      <c r="P14" s="137">
        <v>6802.4</v>
      </c>
      <c r="Q14" s="137">
        <v>3050.1239999999998</v>
      </c>
    </row>
    <row r="15" spans="1:17" ht="14.25" customHeight="1">
      <c r="B15" s="132">
        <v>2020</v>
      </c>
      <c r="C15" s="137">
        <v>5979.0730000000003</v>
      </c>
      <c r="D15" s="137">
        <v>934.88699999999994</v>
      </c>
      <c r="E15" s="137">
        <v>630.42200000000003</v>
      </c>
      <c r="F15" s="137">
        <v>2843.81</v>
      </c>
      <c r="G15" s="137">
        <v>1627.21</v>
      </c>
      <c r="H15" s="137">
        <v>1449.35</v>
      </c>
      <c r="I15" s="137">
        <v>7139.71</v>
      </c>
      <c r="J15" s="137">
        <v>2873.47</v>
      </c>
      <c r="K15" s="137">
        <v>27231.13</v>
      </c>
      <c r="L15" s="137">
        <v>27444.17</v>
      </c>
      <c r="M15" s="137">
        <v>14732.53</v>
      </c>
      <c r="N15" s="137">
        <v>30606.48</v>
      </c>
      <c r="O15" s="137">
        <v>6460.52</v>
      </c>
      <c r="P15" s="137">
        <v>6850.6139999999996</v>
      </c>
      <c r="Q15" s="137">
        <v>3473.069</v>
      </c>
    </row>
    <row r="16" spans="1:17" s="2" customFormat="1" ht="14.25" customHeight="1">
      <c r="B16" s="132">
        <v>2021</v>
      </c>
      <c r="C16" s="137">
        <v>6581.482</v>
      </c>
      <c r="D16" s="137">
        <v>931.41099999999994</v>
      </c>
      <c r="E16" s="137">
        <v>562.01900000000001</v>
      </c>
      <c r="F16" s="137">
        <v>3123.68</v>
      </c>
      <c r="G16" s="137">
        <v>1567.53</v>
      </c>
      <c r="H16" s="137">
        <v>1657.62</v>
      </c>
      <c r="I16" s="137">
        <v>7122.63</v>
      </c>
      <c r="J16" s="137">
        <v>2977.65</v>
      </c>
      <c r="K16" s="137">
        <v>23397.67</v>
      </c>
      <c r="L16" s="137">
        <v>28791.71</v>
      </c>
      <c r="M16" s="137">
        <v>18218.84</v>
      </c>
      <c r="N16" s="137">
        <v>36338.300000000003</v>
      </c>
      <c r="O16" s="137">
        <v>7384.54</v>
      </c>
      <c r="P16" s="137">
        <v>7779.2120000000004</v>
      </c>
      <c r="Q16" s="137">
        <v>3639.7750000000001</v>
      </c>
    </row>
    <row r="17" spans="2:17" s="2" customFormat="1" ht="14.25" customHeight="1">
      <c r="B17" s="132">
        <v>2022</v>
      </c>
      <c r="C17" s="137">
        <v>6850.6189999999997</v>
      </c>
      <c r="D17" s="137">
        <v>937.17600000000004</v>
      </c>
      <c r="E17" s="137">
        <v>588.03899999999999</v>
      </c>
      <c r="F17" s="137">
        <v>3251.32</v>
      </c>
      <c r="G17" s="137">
        <v>1495.49</v>
      </c>
      <c r="H17" s="137">
        <v>1668.66</v>
      </c>
      <c r="I17" s="137">
        <v>6566.39</v>
      </c>
      <c r="J17" s="137">
        <v>2236.4</v>
      </c>
      <c r="K17" s="137">
        <v>19781.41</v>
      </c>
      <c r="L17" s="137">
        <v>26094.5</v>
      </c>
      <c r="M17" s="137">
        <v>14137.69</v>
      </c>
      <c r="N17" s="137">
        <v>33147.25</v>
      </c>
      <c r="O17" s="137">
        <v>7451.74</v>
      </c>
      <c r="P17" s="137">
        <v>7221.6890000000003</v>
      </c>
      <c r="Q17" s="137">
        <v>3089.2579999999998</v>
      </c>
    </row>
    <row r="18" spans="2:17" s="2" customFormat="1" ht="14.25" customHeight="1">
      <c r="B18" s="132">
        <v>2023</v>
      </c>
      <c r="C18" s="137">
        <v>7272.7969999999996</v>
      </c>
      <c r="D18" s="137">
        <v>970.56799999999998</v>
      </c>
      <c r="E18" s="137">
        <v>535.678</v>
      </c>
      <c r="F18" s="137">
        <v>3240.27</v>
      </c>
      <c r="G18" s="137">
        <v>1454.66</v>
      </c>
      <c r="H18" s="137">
        <v>1415.85</v>
      </c>
      <c r="I18" s="137">
        <v>6450.04</v>
      </c>
      <c r="J18" s="137">
        <v>2655.28</v>
      </c>
      <c r="K18" s="137">
        <v>17047.39</v>
      </c>
      <c r="L18" s="137">
        <v>33464.17</v>
      </c>
      <c r="M18" s="137">
        <v>17930.810000000001</v>
      </c>
      <c r="N18" s="137">
        <v>37689.54</v>
      </c>
      <c r="O18" s="137">
        <v>7733.24</v>
      </c>
      <c r="P18" s="137">
        <v>7829.4859999999999</v>
      </c>
      <c r="Q18" s="137">
        <v>2974.9349999999999</v>
      </c>
    </row>
    <row r="19" spans="2:17" s="2" customFormat="1" ht="14.25" customHeight="1">
      <c r="B19" s="132">
        <v>2024</v>
      </c>
      <c r="C19" s="137">
        <v>7036.0749999999998</v>
      </c>
      <c r="D19" s="137">
        <v>898.77499999999998</v>
      </c>
      <c r="E19" s="137">
        <v>502.85399999999998</v>
      </c>
      <c r="F19" s="137">
        <v>3280.1</v>
      </c>
      <c r="G19" s="137">
        <v>1575.16</v>
      </c>
      <c r="H19" s="137">
        <v>1359.94</v>
      </c>
      <c r="I19" s="137">
        <v>6628.75</v>
      </c>
      <c r="J19" s="137">
        <v>2656.33</v>
      </c>
      <c r="K19" s="137">
        <v>17651.150000000001</v>
      </c>
      <c r="L19" s="137">
        <v>37934.76</v>
      </c>
      <c r="M19" s="137">
        <v>20120.509999999998</v>
      </c>
      <c r="N19" s="137">
        <v>38239.660000000003</v>
      </c>
      <c r="O19" s="137">
        <v>8139.83</v>
      </c>
      <c r="P19" s="137">
        <v>7837.3909999999996</v>
      </c>
      <c r="Q19" s="137">
        <v>3088.636</v>
      </c>
    </row>
    <row r="20" spans="2:17" ht="9.75" customHeight="1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</row>
    <row r="21" spans="2:17" s="2" customFormat="1" ht="13.5" customHeight="1">
      <c r="B21" s="142" t="s">
        <v>170</v>
      </c>
      <c r="C21" s="137">
        <v>7207.9409999999998</v>
      </c>
      <c r="D21" s="137">
        <v>974.21900000000005</v>
      </c>
      <c r="E21" s="137">
        <v>529.75199999999995</v>
      </c>
      <c r="F21" s="137">
        <v>3153.01</v>
      </c>
      <c r="G21" s="137">
        <v>1512.98</v>
      </c>
      <c r="H21" s="137">
        <v>1364.52</v>
      </c>
      <c r="I21" s="137">
        <v>6646.44</v>
      </c>
      <c r="J21" s="137">
        <v>2497.09</v>
      </c>
      <c r="K21" s="137">
        <v>15485.07</v>
      </c>
      <c r="L21" s="137">
        <v>36286.71</v>
      </c>
      <c r="M21" s="137">
        <v>17889.560000000001</v>
      </c>
      <c r="N21" s="137">
        <v>38150.300000000003</v>
      </c>
      <c r="O21" s="137">
        <v>7630.57</v>
      </c>
      <c r="P21" s="137">
        <v>7912.8249999999998</v>
      </c>
      <c r="Q21" s="137">
        <v>2788.5479999999998</v>
      </c>
    </row>
    <row r="22" spans="2:17" s="2" customFormat="1" ht="14.25" customHeight="1">
      <c r="B22" s="142" t="s">
        <v>171</v>
      </c>
      <c r="C22" s="137">
        <v>7316.1109999999999</v>
      </c>
      <c r="D22" s="137">
        <v>989.93</v>
      </c>
      <c r="E22" s="137">
        <v>512.83600000000001</v>
      </c>
      <c r="F22" s="137">
        <v>3141.85</v>
      </c>
      <c r="G22" s="137">
        <v>1551.44</v>
      </c>
      <c r="H22" s="137">
        <v>1370.67</v>
      </c>
      <c r="I22" s="137">
        <v>6944.71</v>
      </c>
      <c r="J22" s="137">
        <v>2642.36</v>
      </c>
      <c r="K22" s="137">
        <v>16511.439999999999</v>
      </c>
      <c r="L22" s="137">
        <v>39166.19</v>
      </c>
      <c r="M22" s="137">
        <v>18966.77</v>
      </c>
      <c r="N22" s="137">
        <v>38996.39</v>
      </c>
      <c r="O22" s="137">
        <v>7630.02</v>
      </c>
      <c r="P22" s="137">
        <v>7959.5370000000003</v>
      </c>
      <c r="Q22" s="137">
        <v>3015.1709999999998</v>
      </c>
    </row>
    <row r="23" spans="2:17" s="2" customFormat="1">
      <c r="B23" s="103" t="s">
        <v>172</v>
      </c>
      <c r="C23" s="137">
        <v>7288.8130000000001</v>
      </c>
      <c r="D23" s="137">
        <v>985.96600000000001</v>
      </c>
      <c r="E23" s="137">
        <v>520.02</v>
      </c>
      <c r="F23" s="137">
        <v>3224.01</v>
      </c>
      <c r="G23" s="137">
        <v>1530.6</v>
      </c>
      <c r="H23" s="137">
        <v>1370.34</v>
      </c>
      <c r="I23" s="137">
        <v>6903.53</v>
      </c>
      <c r="J23" s="137">
        <v>2745.82</v>
      </c>
      <c r="K23" s="137">
        <v>16541.419999999998</v>
      </c>
      <c r="L23" s="137">
        <v>40168.07</v>
      </c>
      <c r="M23" s="137">
        <v>20146.55</v>
      </c>
      <c r="N23" s="137">
        <v>39807.370000000003</v>
      </c>
      <c r="O23" s="137">
        <v>7952.62</v>
      </c>
      <c r="P23" s="137">
        <v>8153.75</v>
      </c>
      <c r="Q23" s="137">
        <v>3010.6640000000002</v>
      </c>
    </row>
    <row r="24" spans="2:17" s="2" customFormat="1" ht="14.25" customHeight="1">
      <c r="B24" s="103" t="s">
        <v>173</v>
      </c>
      <c r="C24" s="137">
        <v>7036.0749999999998</v>
      </c>
      <c r="D24" s="137">
        <v>898.77499999999998</v>
      </c>
      <c r="E24" s="137">
        <v>502.85399999999998</v>
      </c>
      <c r="F24" s="137">
        <v>3280.1</v>
      </c>
      <c r="G24" s="137">
        <v>1575.16</v>
      </c>
      <c r="H24" s="137">
        <v>1359.94</v>
      </c>
      <c r="I24" s="137">
        <v>6628.75</v>
      </c>
      <c r="J24" s="137">
        <v>2656.33</v>
      </c>
      <c r="K24" s="137">
        <v>17651.150000000001</v>
      </c>
      <c r="L24" s="137">
        <v>37934.76</v>
      </c>
      <c r="M24" s="137">
        <v>20120.509999999998</v>
      </c>
      <c r="N24" s="137">
        <v>38239.660000000003</v>
      </c>
      <c r="O24" s="137">
        <v>8139.83</v>
      </c>
      <c r="P24" s="137">
        <v>7837.3909999999996</v>
      </c>
      <c r="Q24" s="137">
        <v>3088.636</v>
      </c>
    </row>
    <row r="25" spans="2:17" ht="13.25" customHeight="1"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</row>
    <row r="26" spans="2:17" s="2" customFormat="1" ht="13.5" customHeight="1">
      <c r="B26" s="186" t="s">
        <v>214</v>
      </c>
      <c r="C26" s="137">
        <v>7286.8819999999996</v>
      </c>
      <c r="D26" s="137">
        <v>963.726</v>
      </c>
      <c r="E26" s="137">
        <v>535.90899999999999</v>
      </c>
      <c r="F26" s="137">
        <v>3218.26</v>
      </c>
      <c r="G26" s="137">
        <v>1555.25</v>
      </c>
      <c r="H26" s="137">
        <v>1375.58</v>
      </c>
      <c r="I26" s="137">
        <v>6745.46</v>
      </c>
      <c r="J26" s="137">
        <v>2714.21</v>
      </c>
      <c r="K26" s="137">
        <v>16723.919999999998</v>
      </c>
      <c r="L26" s="137">
        <v>38992.080000000002</v>
      </c>
      <c r="M26" s="137">
        <v>20337.599999999999</v>
      </c>
      <c r="N26" s="137">
        <v>38904.04</v>
      </c>
      <c r="O26" s="137">
        <v>7911.16</v>
      </c>
      <c r="P26" s="137">
        <v>8026.0370000000003</v>
      </c>
      <c r="Q26" s="137">
        <v>3069.2959999999998</v>
      </c>
    </row>
    <row r="27" spans="2:17" s="2" customFormat="1">
      <c r="B27" s="186" t="s">
        <v>215</v>
      </c>
      <c r="C27" s="137">
        <v>7087.317</v>
      </c>
      <c r="D27" s="137">
        <v>920.31299999999999</v>
      </c>
      <c r="E27" s="137">
        <v>510.553</v>
      </c>
      <c r="F27" s="137">
        <v>3176.51</v>
      </c>
      <c r="G27" s="137">
        <v>1547.57</v>
      </c>
      <c r="H27" s="137">
        <v>1332.08</v>
      </c>
      <c r="I27" s="137">
        <v>6443</v>
      </c>
      <c r="J27" s="137">
        <v>2591.86</v>
      </c>
      <c r="K27" s="137">
        <v>16224.14</v>
      </c>
      <c r="L27" s="137">
        <v>37068.35</v>
      </c>
      <c r="M27" s="137">
        <v>19527.12</v>
      </c>
      <c r="N27" s="137">
        <v>37986.400000000001</v>
      </c>
      <c r="O27" s="137">
        <v>7895.85</v>
      </c>
      <c r="P27" s="137">
        <v>7817.3580000000002</v>
      </c>
      <c r="Q27" s="137">
        <v>3065.261</v>
      </c>
    </row>
    <row r="28" spans="2:17" s="2" customFormat="1">
      <c r="B28" s="186" t="s">
        <v>216</v>
      </c>
      <c r="C28" s="133">
        <v>7036.0749999999998</v>
      </c>
      <c r="D28" s="133">
        <v>898.77499999999998</v>
      </c>
      <c r="E28" s="133">
        <v>502.85399999999998</v>
      </c>
      <c r="F28" s="133">
        <v>3280.1</v>
      </c>
      <c r="G28" s="133">
        <v>1575.16</v>
      </c>
      <c r="H28" s="133">
        <v>1359.94</v>
      </c>
      <c r="I28" s="133">
        <v>6628.75</v>
      </c>
      <c r="J28" s="133">
        <v>2656.33</v>
      </c>
      <c r="K28" s="133">
        <v>17651.150000000001</v>
      </c>
      <c r="L28" s="133">
        <v>37934.76</v>
      </c>
      <c r="M28" s="133">
        <v>20120.509999999998</v>
      </c>
      <c r="N28" s="133">
        <v>38239.660000000003</v>
      </c>
      <c r="O28" s="133">
        <v>8139.83</v>
      </c>
      <c r="P28" s="133">
        <v>7837.3909999999996</v>
      </c>
      <c r="Q28" s="133">
        <v>3088.636</v>
      </c>
    </row>
    <row r="29" spans="2:17" ht="12.5" customHeight="1"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</row>
    <row r="30" spans="2:17" s="2" customFormat="1" ht="14" customHeight="1">
      <c r="B30" s="132" t="s">
        <v>217</v>
      </c>
      <c r="C30" s="137">
        <v>7073.82</v>
      </c>
      <c r="D30" s="137">
        <v>921.45799999999997</v>
      </c>
      <c r="E30" s="137">
        <v>512.45500000000004</v>
      </c>
      <c r="F30" s="137">
        <v>3225.17</v>
      </c>
      <c r="G30" s="137">
        <v>1559.59</v>
      </c>
      <c r="H30" s="137">
        <v>1349.52</v>
      </c>
      <c r="I30" s="137">
        <v>6444.08</v>
      </c>
      <c r="J30" s="137">
        <v>2629.44</v>
      </c>
      <c r="K30" s="137">
        <v>16511.689999999999</v>
      </c>
      <c r="L30" s="137">
        <v>37438.61</v>
      </c>
      <c r="M30" s="137">
        <v>19411.22</v>
      </c>
      <c r="N30" s="137">
        <v>38239.980000000003</v>
      </c>
      <c r="O30" s="137">
        <v>8023.87</v>
      </c>
      <c r="P30" s="137">
        <v>7902.0249999999996</v>
      </c>
      <c r="Q30" s="137">
        <v>3044.5949999999998</v>
      </c>
    </row>
    <row r="31" spans="2:17" s="2" customFormat="1" ht="14" customHeight="1">
      <c r="B31" s="132" t="s">
        <v>218</v>
      </c>
      <c r="C31" s="137">
        <v>7110.8130000000001</v>
      </c>
      <c r="D31" s="137">
        <v>927.63900000000001</v>
      </c>
      <c r="E31" s="137">
        <v>514.32299999999998</v>
      </c>
      <c r="F31" s="137">
        <v>3272.72</v>
      </c>
      <c r="G31" s="137">
        <v>1561.64</v>
      </c>
      <c r="H31" s="137">
        <v>1357.46</v>
      </c>
      <c r="I31" s="137">
        <v>6506.8</v>
      </c>
      <c r="J31" s="137">
        <v>2623.02</v>
      </c>
      <c r="K31" s="137">
        <v>16828.93</v>
      </c>
      <c r="L31" s="137">
        <v>37552.160000000003</v>
      </c>
      <c r="M31" s="137">
        <v>19599.28</v>
      </c>
      <c r="N31" s="137">
        <v>38503.69</v>
      </c>
      <c r="O31" s="137">
        <v>8044.81</v>
      </c>
      <c r="P31" s="137">
        <v>7937.94</v>
      </c>
      <c r="Q31" s="137">
        <v>3021.9780000000001</v>
      </c>
    </row>
    <row r="32" spans="2:17" s="2" customFormat="1" ht="14.25" customHeight="1">
      <c r="B32" s="132" t="s">
        <v>219</v>
      </c>
      <c r="C32" s="137">
        <v>7174.5330000000004</v>
      </c>
      <c r="D32" s="137">
        <v>931.35500000000002</v>
      </c>
      <c r="E32" s="137">
        <v>513.46500000000003</v>
      </c>
      <c r="F32" s="137">
        <v>3293.13</v>
      </c>
      <c r="G32" s="137">
        <v>1571.48</v>
      </c>
      <c r="H32" s="137">
        <v>1361.1</v>
      </c>
      <c r="I32" s="137">
        <v>6572.75</v>
      </c>
      <c r="J32" s="137">
        <v>2675.75</v>
      </c>
      <c r="K32" s="137">
        <v>17201.27</v>
      </c>
      <c r="L32" s="137">
        <v>38460.080000000002</v>
      </c>
      <c r="M32" s="137">
        <v>20131.740000000002</v>
      </c>
      <c r="N32" s="137">
        <v>38460.92</v>
      </c>
      <c r="O32" s="137">
        <v>8040.38</v>
      </c>
      <c r="P32" s="137">
        <v>7937.5110000000004</v>
      </c>
      <c r="Q32" s="137">
        <v>3044.8220000000001</v>
      </c>
    </row>
    <row r="33" spans="1:17" s="2" customFormat="1" ht="13.5" customHeight="1">
      <c r="B33" s="132" t="s">
        <v>220</v>
      </c>
      <c r="C33" s="137">
        <v>7155.2939999999999</v>
      </c>
      <c r="D33" s="137">
        <v>923.49099999999999</v>
      </c>
      <c r="E33" s="137">
        <v>511.654</v>
      </c>
      <c r="F33" s="137">
        <v>3287.75</v>
      </c>
      <c r="G33" s="137">
        <v>1569.25</v>
      </c>
      <c r="H33" s="137">
        <v>1364.27</v>
      </c>
      <c r="I33" s="137">
        <v>6574.88</v>
      </c>
      <c r="J33" s="137">
        <v>2628.62</v>
      </c>
      <c r="K33" s="137">
        <v>17284.54</v>
      </c>
      <c r="L33" s="137">
        <v>37628.480000000003</v>
      </c>
      <c r="M33" s="137">
        <v>19857.419999999998</v>
      </c>
      <c r="N33" s="137">
        <v>38085.800000000003</v>
      </c>
      <c r="O33" s="137">
        <v>8078.86</v>
      </c>
      <c r="P33" s="137">
        <v>7937.5110000000004</v>
      </c>
      <c r="Q33" s="137">
        <v>3052.9</v>
      </c>
    </row>
    <row r="34" spans="1:17" s="2" customFormat="1">
      <c r="B34" s="132" t="s">
        <v>221</v>
      </c>
      <c r="C34" s="137">
        <v>7036.0749999999998</v>
      </c>
      <c r="D34" s="137">
        <v>898.77499999999998</v>
      </c>
      <c r="E34" s="137">
        <v>502.85399999999998</v>
      </c>
      <c r="F34" s="137">
        <v>3280.1</v>
      </c>
      <c r="G34" s="137">
        <v>1575.16</v>
      </c>
      <c r="H34" s="137">
        <v>1359.94</v>
      </c>
      <c r="I34" s="137">
        <v>6628.75</v>
      </c>
      <c r="J34" s="137">
        <v>2656.33</v>
      </c>
      <c r="K34" s="137">
        <v>17651.150000000001</v>
      </c>
      <c r="L34" s="137">
        <v>37934.76</v>
      </c>
      <c r="M34" s="137">
        <v>20120.509999999998</v>
      </c>
      <c r="N34" s="137">
        <v>38239.660000000003</v>
      </c>
      <c r="O34" s="137">
        <v>8139.83</v>
      </c>
      <c r="P34" s="137">
        <v>7837.3909999999996</v>
      </c>
      <c r="Q34" s="137">
        <v>3088.636</v>
      </c>
    </row>
    <row r="35" spans="1:17" ht="14" customHeight="1">
      <c r="B35" s="163"/>
      <c r="C35" s="129"/>
      <c r="D35" s="129"/>
      <c r="E35" s="129"/>
      <c r="F35" s="129"/>
      <c r="G35" s="133"/>
      <c r="H35" s="136"/>
      <c r="I35" s="136"/>
      <c r="J35" s="136"/>
      <c r="K35" s="136"/>
      <c r="L35" s="136"/>
      <c r="M35" s="133"/>
      <c r="N35" s="136"/>
      <c r="O35" s="133"/>
      <c r="P35" s="136"/>
      <c r="Q35" s="136"/>
    </row>
    <row r="36" spans="1:17" ht="14.25" customHeight="1">
      <c r="B36" s="163" t="s">
        <v>295</v>
      </c>
      <c r="C36" s="129"/>
      <c r="D36" s="129"/>
      <c r="E36" s="129"/>
      <c r="F36" s="129"/>
      <c r="G36" s="133"/>
      <c r="H36" s="136"/>
      <c r="I36" s="136"/>
      <c r="J36" s="136"/>
      <c r="K36" s="136"/>
      <c r="L36" s="136"/>
      <c r="M36" s="133"/>
      <c r="N36" s="136"/>
      <c r="O36" s="133"/>
      <c r="P36" s="136"/>
      <c r="Q36" s="136"/>
    </row>
    <row r="37" spans="1:17" ht="14.25" customHeight="1">
      <c r="B37" s="163" t="s">
        <v>297</v>
      </c>
      <c r="C37" s="129"/>
      <c r="D37" s="129"/>
      <c r="E37" s="129"/>
      <c r="F37" s="129"/>
      <c r="G37" s="133"/>
      <c r="H37" s="136"/>
      <c r="I37" s="136"/>
      <c r="J37" s="136"/>
      <c r="K37" s="136"/>
      <c r="L37" s="136"/>
      <c r="M37" s="133"/>
      <c r="N37" s="136"/>
      <c r="O37" s="133"/>
      <c r="P37" s="136"/>
      <c r="Q37" s="136"/>
    </row>
    <row r="38" spans="1:17" ht="14.25" customHeight="1">
      <c r="B38" s="163"/>
      <c r="C38" s="129"/>
      <c r="D38" s="129"/>
      <c r="E38" s="129"/>
      <c r="F38" s="129"/>
      <c r="G38" s="133"/>
      <c r="H38" s="136"/>
      <c r="I38" s="136"/>
      <c r="J38" s="136"/>
      <c r="K38" s="136"/>
      <c r="L38" s="136"/>
      <c r="M38" s="133"/>
      <c r="N38" s="136"/>
      <c r="O38" s="133"/>
      <c r="P38" s="136"/>
      <c r="Q38" s="136"/>
    </row>
    <row r="39" spans="1:17" ht="14.25" customHeight="1">
      <c r="B39" s="163"/>
      <c r="C39" s="129"/>
      <c r="D39" s="129"/>
      <c r="E39" s="129"/>
      <c r="F39" s="129"/>
      <c r="G39" s="133"/>
      <c r="H39" s="136"/>
      <c r="I39" s="136"/>
      <c r="J39" s="136"/>
      <c r="K39" s="136"/>
      <c r="L39" s="136"/>
      <c r="M39" s="133"/>
      <c r="N39" s="136"/>
      <c r="O39" s="133"/>
      <c r="P39" s="136"/>
      <c r="Q39" s="136"/>
    </row>
    <row r="40" spans="1:17" ht="14.25" customHeight="1">
      <c r="B40" s="163"/>
      <c r="C40" s="129"/>
      <c r="D40" s="129"/>
      <c r="E40" s="129"/>
      <c r="F40" s="129"/>
      <c r="G40" s="133"/>
      <c r="H40" s="136"/>
      <c r="I40" s="136"/>
      <c r="J40" s="136"/>
      <c r="K40" s="136"/>
      <c r="L40" s="136"/>
      <c r="M40" s="133"/>
      <c r="N40" s="136"/>
      <c r="O40" s="133"/>
      <c r="P40" s="136"/>
      <c r="Q40" s="136"/>
    </row>
    <row r="41" spans="1:17" ht="14.25" customHeight="1">
      <c r="B41" s="163"/>
      <c r="C41" s="129"/>
      <c r="D41" s="129"/>
      <c r="E41" s="129"/>
      <c r="F41" s="129"/>
      <c r="G41" s="133"/>
      <c r="H41" s="136"/>
      <c r="I41" s="136"/>
      <c r="J41" s="136"/>
      <c r="K41" s="136"/>
      <c r="L41" s="136"/>
      <c r="M41" s="133"/>
      <c r="N41" s="136"/>
      <c r="O41" s="133"/>
      <c r="P41" s="136"/>
      <c r="Q41" s="136"/>
    </row>
    <row r="42" spans="1:17" ht="7.5" customHeight="1">
      <c r="A42" s="11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</row>
    <row r="43" spans="1:17" ht="11.25" customHeight="1">
      <c r="B43" s="43"/>
      <c r="C43" s="43"/>
      <c r="D43" s="43"/>
      <c r="E43" s="43"/>
      <c r="F43" s="43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15" t="s">
        <v>300</v>
      </c>
    </row>
    <row r="45" spans="1:17">
      <c r="C45" s="31"/>
    </row>
    <row r="46" spans="1:17">
      <c r="H46" s="31"/>
    </row>
    <row r="47" spans="1:17">
      <c r="C47" s="31"/>
      <c r="H47" s="31"/>
    </row>
    <row r="50" spans="7:8">
      <c r="H50" s="31"/>
    </row>
    <row r="56" spans="7:8">
      <c r="G56" s="7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56"/>
  <sheetViews>
    <sheetView view="pageBreakPreview" topLeftCell="F2" zoomScale="44" zoomScaleNormal="145" zoomScaleSheetLayoutView="44" workbookViewId="0">
      <selection activeCell="T7" sqref="T7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8" t="s">
        <v>42</v>
      </c>
    </row>
    <row r="3" spans="1:17" ht="7.5" customHeight="1">
      <c r="A3" s="11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473" t="s">
        <v>303</v>
      </c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</row>
    <row r="6" spans="1:17" ht="7.5" customHeight="1"/>
    <row r="7" spans="1:17" ht="33" customHeight="1">
      <c r="B7" s="497" t="s">
        <v>191</v>
      </c>
      <c r="C7" s="523" t="s">
        <v>128</v>
      </c>
      <c r="D7" s="527" t="s">
        <v>272</v>
      </c>
      <c r="E7" s="527" t="s">
        <v>273</v>
      </c>
      <c r="F7" s="523" t="s">
        <v>308</v>
      </c>
      <c r="G7" s="523" t="s">
        <v>275</v>
      </c>
      <c r="H7" s="523" t="s">
        <v>276</v>
      </c>
      <c r="I7" s="523" t="s">
        <v>309</v>
      </c>
      <c r="J7" s="523" t="s">
        <v>310</v>
      </c>
      <c r="K7" s="523" t="s">
        <v>279</v>
      </c>
      <c r="L7" s="523" t="s">
        <v>311</v>
      </c>
      <c r="M7" s="523" t="s">
        <v>281</v>
      </c>
      <c r="N7" s="525" t="s">
        <v>312</v>
      </c>
      <c r="O7" s="523" t="s">
        <v>283</v>
      </c>
      <c r="P7" s="523" t="s">
        <v>284</v>
      </c>
      <c r="Q7" s="523" t="s">
        <v>285</v>
      </c>
    </row>
    <row r="8" spans="1:17" ht="21.5" customHeight="1">
      <c r="B8" s="498"/>
      <c r="C8" s="528"/>
      <c r="D8" s="524"/>
      <c r="E8" s="524"/>
      <c r="F8" s="524" t="s">
        <v>292</v>
      </c>
      <c r="G8" s="524"/>
      <c r="H8" s="524"/>
      <c r="I8" s="524"/>
      <c r="J8" s="524"/>
      <c r="K8" s="524"/>
      <c r="L8" s="524"/>
      <c r="M8" s="524"/>
      <c r="N8" s="526"/>
      <c r="O8" s="524"/>
      <c r="P8" s="524"/>
      <c r="Q8" s="524"/>
    </row>
    <row r="9" spans="1:17" ht="14.25" hidden="1" customHeight="1">
      <c r="B9" s="128">
        <v>2010</v>
      </c>
      <c r="C9" s="129">
        <v>3703.5120000000002</v>
      </c>
      <c r="D9" s="129">
        <v>661.37800000000004</v>
      </c>
      <c r="E9" s="129">
        <v>532.90099999999995</v>
      </c>
      <c r="F9" s="129">
        <v>3190.04</v>
      </c>
      <c r="G9" s="129">
        <v>1518.91</v>
      </c>
      <c r="H9" s="129">
        <v>1032.76</v>
      </c>
      <c r="I9" s="129">
        <v>4201.1400000000003</v>
      </c>
      <c r="J9" s="129">
        <v>2051</v>
      </c>
      <c r="K9" s="129">
        <v>23035.45</v>
      </c>
      <c r="L9" s="129">
        <v>10228.92</v>
      </c>
      <c r="M9" s="129">
        <v>8972.5</v>
      </c>
      <c r="N9" s="129">
        <v>11577.51</v>
      </c>
      <c r="O9" s="129">
        <v>5899.94</v>
      </c>
      <c r="P9" s="129">
        <v>4846.8999999999996</v>
      </c>
      <c r="Q9" s="129">
        <v>2808.0770000000002</v>
      </c>
    </row>
    <row r="10" spans="1:17" ht="14.25" hidden="1" customHeight="1">
      <c r="B10" s="128">
        <v>2013</v>
      </c>
      <c r="C10" s="129">
        <v>4274.1769999999997</v>
      </c>
      <c r="D10" s="129">
        <v>711.13499999999999</v>
      </c>
      <c r="E10" s="129">
        <v>585.11</v>
      </c>
      <c r="F10" s="129">
        <v>3167.43</v>
      </c>
      <c r="G10" s="129">
        <v>1866.96</v>
      </c>
      <c r="H10" s="129">
        <v>1298.71</v>
      </c>
      <c r="I10" s="129">
        <v>5889.83</v>
      </c>
      <c r="J10" s="129">
        <v>2011.34</v>
      </c>
      <c r="K10" s="129">
        <v>23306.39</v>
      </c>
      <c r="L10" s="129">
        <v>16291.31</v>
      </c>
      <c r="M10" s="129">
        <v>8611.51</v>
      </c>
      <c r="N10" s="129">
        <v>16576.66</v>
      </c>
      <c r="O10" s="129">
        <v>6749.09</v>
      </c>
      <c r="P10" s="129">
        <v>5353.08</v>
      </c>
      <c r="Q10" s="129">
        <v>2115.9780000000001</v>
      </c>
    </row>
    <row r="11" spans="1:17" ht="14.25" hidden="1" customHeight="1">
      <c r="B11" s="128">
        <v>2016</v>
      </c>
      <c r="C11" s="129">
        <v>5296.71</v>
      </c>
      <c r="D11" s="129">
        <v>884.62</v>
      </c>
      <c r="E11" s="129">
        <v>694.13</v>
      </c>
      <c r="F11" s="129">
        <v>2884.93</v>
      </c>
      <c r="G11" s="129">
        <v>1641.73</v>
      </c>
      <c r="H11" s="129">
        <v>1542.93</v>
      </c>
      <c r="I11" s="129">
        <v>6840.64</v>
      </c>
      <c r="J11" s="129">
        <v>2026.46</v>
      </c>
      <c r="K11" s="129">
        <v>22000.560000000001</v>
      </c>
      <c r="L11" s="129">
        <v>19114.37</v>
      </c>
      <c r="M11" s="129">
        <v>9253.5</v>
      </c>
      <c r="N11" s="129">
        <v>19762.599999999999</v>
      </c>
      <c r="O11" s="129">
        <v>7104.71</v>
      </c>
      <c r="P11" s="129">
        <v>5719.1</v>
      </c>
      <c r="Q11" s="129">
        <v>3103.64</v>
      </c>
    </row>
    <row r="12" spans="1:17" ht="14.25" hidden="1" customHeight="1">
      <c r="B12" s="128">
        <v>2017</v>
      </c>
      <c r="C12" s="129">
        <v>6355.6540000000005</v>
      </c>
      <c r="D12" s="129">
        <v>1079.3900000000001</v>
      </c>
      <c r="E12" s="129">
        <v>759.07</v>
      </c>
      <c r="F12" s="129">
        <v>3402.92</v>
      </c>
      <c r="G12" s="129">
        <v>1796.81</v>
      </c>
      <c r="H12" s="129">
        <v>1743.29</v>
      </c>
      <c r="I12" s="129">
        <v>8535.09</v>
      </c>
      <c r="J12" s="129">
        <v>2467.4899999999998</v>
      </c>
      <c r="K12" s="129">
        <v>29919.15</v>
      </c>
      <c r="L12" s="129">
        <v>22783.98</v>
      </c>
      <c r="M12" s="129">
        <v>10642.86</v>
      </c>
      <c r="N12" s="129">
        <v>24719.22</v>
      </c>
      <c r="O12" s="129">
        <v>7687.77</v>
      </c>
      <c r="P12" s="129">
        <v>6167.29</v>
      </c>
      <c r="Q12" s="129">
        <v>3307.17</v>
      </c>
    </row>
    <row r="13" spans="1:17" ht="14.25" hidden="1" customHeight="1">
      <c r="B13" s="128">
        <v>2018</v>
      </c>
      <c r="C13" s="129">
        <v>6194.4979999999996</v>
      </c>
      <c r="D13" s="129">
        <v>982.73199999999997</v>
      </c>
      <c r="E13" s="129">
        <v>685.22299999999996</v>
      </c>
      <c r="F13" s="129">
        <v>3068.76</v>
      </c>
      <c r="G13" s="129">
        <v>1690.58</v>
      </c>
      <c r="H13" s="129">
        <v>1563.88</v>
      </c>
      <c r="I13" s="129">
        <v>7466.02</v>
      </c>
      <c r="J13" s="129">
        <v>2041.04</v>
      </c>
      <c r="K13" s="129">
        <v>25845.7</v>
      </c>
      <c r="L13" s="129">
        <v>20014.77</v>
      </c>
      <c r="M13" s="129">
        <v>9727.41</v>
      </c>
      <c r="N13" s="129">
        <v>23327.46</v>
      </c>
      <c r="O13" s="129">
        <v>6728.13</v>
      </c>
      <c r="P13" s="129">
        <v>5709.4</v>
      </c>
      <c r="Q13" s="129">
        <v>2493.8960000000002</v>
      </c>
    </row>
    <row r="14" spans="1:17" ht="14.25" customHeight="1">
      <c r="B14" s="128">
        <v>2019</v>
      </c>
      <c r="C14" s="137">
        <v>6299.5389999999998</v>
      </c>
      <c r="D14" s="137">
        <v>1014.473</v>
      </c>
      <c r="E14" s="137">
        <v>698.08500000000004</v>
      </c>
      <c r="F14" s="137">
        <v>3222.83</v>
      </c>
      <c r="G14" s="137">
        <v>1588.76</v>
      </c>
      <c r="H14" s="137">
        <v>1579.84</v>
      </c>
      <c r="I14" s="137">
        <v>7815.26</v>
      </c>
      <c r="J14" s="137">
        <v>2197.67</v>
      </c>
      <c r="K14" s="137">
        <v>28189.75</v>
      </c>
      <c r="L14" s="137">
        <v>23656.62</v>
      </c>
      <c r="M14" s="137">
        <v>11997.14</v>
      </c>
      <c r="N14" s="137">
        <v>28538.44</v>
      </c>
      <c r="O14" s="137">
        <v>7542.44</v>
      </c>
      <c r="P14" s="137">
        <v>6802.4</v>
      </c>
      <c r="Q14" s="137">
        <v>3050.1239999999998</v>
      </c>
    </row>
    <row r="15" spans="1:17" ht="14.25" customHeight="1">
      <c r="B15" s="132">
        <v>2020</v>
      </c>
      <c r="C15" s="137">
        <v>5979.0730000000003</v>
      </c>
      <c r="D15" s="137">
        <v>934.88699999999994</v>
      </c>
      <c r="E15" s="137">
        <v>630.42200000000003</v>
      </c>
      <c r="F15" s="137">
        <v>2843.81</v>
      </c>
      <c r="G15" s="137">
        <v>1627.21</v>
      </c>
      <c r="H15" s="137">
        <v>1449.35</v>
      </c>
      <c r="I15" s="137">
        <v>7139.71</v>
      </c>
      <c r="J15" s="137">
        <v>2873.47</v>
      </c>
      <c r="K15" s="137">
        <v>27231.13</v>
      </c>
      <c r="L15" s="137">
        <v>27444.17</v>
      </c>
      <c r="M15" s="137">
        <v>14732.53</v>
      </c>
      <c r="N15" s="137">
        <v>30606.48</v>
      </c>
      <c r="O15" s="137">
        <v>6460.52</v>
      </c>
      <c r="P15" s="137">
        <v>6850.6139999999996</v>
      </c>
      <c r="Q15" s="137">
        <v>3473.069</v>
      </c>
    </row>
    <row r="16" spans="1:17" s="2" customFormat="1" ht="14.25" customHeight="1">
      <c r="B16" s="132">
        <v>2021</v>
      </c>
      <c r="C16" s="137">
        <v>6581.482</v>
      </c>
      <c r="D16" s="137">
        <v>931.41099999999994</v>
      </c>
      <c r="E16" s="137">
        <v>562.01900000000001</v>
      </c>
      <c r="F16" s="137">
        <v>3123.68</v>
      </c>
      <c r="G16" s="137">
        <v>1567.53</v>
      </c>
      <c r="H16" s="137">
        <v>1657.62</v>
      </c>
      <c r="I16" s="137">
        <v>7122.63</v>
      </c>
      <c r="J16" s="137">
        <v>2977.65</v>
      </c>
      <c r="K16" s="137">
        <v>23397.67</v>
      </c>
      <c r="L16" s="137">
        <v>28791.71</v>
      </c>
      <c r="M16" s="137">
        <v>18218.84</v>
      </c>
      <c r="N16" s="137">
        <v>36338.300000000003</v>
      </c>
      <c r="O16" s="137">
        <v>7384.54</v>
      </c>
      <c r="P16" s="137">
        <v>7779.2120000000004</v>
      </c>
      <c r="Q16" s="137">
        <v>3639.7750000000001</v>
      </c>
    </row>
    <row r="17" spans="1:17" s="2" customFormat="1" ht="14.25" customHeight="1">
      <c r="B17" s="132">
        <v>2022</v>
      </c>
      <c r="C17" s="137">
        <v>6850.6189999999997</v>
      </c>
      <c r="D17" s="137">
        <v>937.17600000000004</v>
      </c>
      <c r="E17" s="137">
        <v>588.03899999999999</v>
      </c>
      <c r="F17" s="137">
        <v>3251.32</v>
      </c>
      <c r="G17" s="137">
        <v>1495.49</v>
      </c>
      <c r="H17" s="137">
        <v>1668.66</v>
      </c>
      <c r="I17" s="137">
        <v>6566.39</v>
      </c>
      <c r="J17" s="137">
        <v>2236.4</v>
      </c>
      <c r="K17" s="137">
        <v>19781.41</v>
      </c>
      <c r="L17" s="137">
        <v>26094.5</v>
      </c>
      <c r="M17" s="137">
        <v>14137.69</v>
      </c>
      <c r="N17" s="137">
        <v>33147.25</v>
      </c>
      <c r="O17" s="137">
        <v>7451.74</v>
      </c>
      <c r="P17" s="137">
        <v>7221.6890000000003</v>
      </c>
      <c r="Q17" s="137">
        <v>3089.2579999999998</v>
      </c>
    </row>
    <row r="18" spans="1:17" s="2" customFormat="1" ht="14.25" customHeight="1">
      <c r="B18" s="132">
        <v>2023</v>
      </c>
      <c r="C18" s="137">
        <v>7272.7969999999996</v>
      </c>
      <c r="D18" s="137">
        <v>970.56799999999998</v>
      </c>
      <c r="E18" s="137">
        <v>535.678</v>
      </c>
      <c r="F18" s="137">
        <v>3240.27</v>
      </c>
      <c r="G18" s="137">
        <v>1454.66</v>
      </c>
      <c r="H18" s="137">
        <v>1415.85</v>
      </c>
      <c r="I18" s="137">
        <v>6450.04</v>
      </c>
      <c r="J18" s="137">
        <v>2655.28</v>
      </c>
      <c r="K18" s="137">
        <v>17047.39</v>
      </c>
      <c r="L18" s="137">
        <v>33464.17</v>
      </c>
      <c r="M18" s="137">
        <v>17930.810000000001</v>
      </c>
      <c r="N18" s="137">
        <v>37689.54</v>
      </c>
      <c r="O18" s="137">
        <v>7733.24</v>
      </c>
      <c r="P18" s="137">
        <v>7829.4859999999999</v>
      </c>
      <c r="Q18" s="137">
        <v>2974.9349999999999</v>
      </c>
    </row>
    <row r="19" spans="1:17" s="2" customFormat="1" ht="14.25" customHeight="1">
      <c r="B19" s="132">
        <v>2024</v>
      </c>
      <c r="C19" s="137">
        <v>7036.0749999999998</v>
      </c>
      <c r="D19" s="137">
        <v>898.77499999999998</v>
      </c>
      <c r="E19" s="137">
        <v>502.85399999999998</v>
      </c>
      <c r="F19" s="137">
        <v>3280.1</v>
      </c>
      <c r="G19" s="137">
        <v>1575.16</v>
      </c>
      <c r="H19" s="137">
        <v>1359.94</v>
      </c>
      <c r="I19" s="137">
        <v>6628.75</v>
      </c>
      <c r="J19" s="137">
        <v>2656.33</v>
      </c>
      <c r="K19" s="137">
        <v>17651.150000000001</v>
      </c>
      <c r="L19" s="137">
        <v>37934.76</v>
      </c>
      <c r="M19" s="137">
        <v>20120.509999999998</v>
      </c>
      <c r="N19" s="137">
        <v>38239.660000000003</v>
      </c>
      <c r="O19" s="137">
        <v>8139.83</v>
      </c>
      <c r="P19" s="137">
        <v>7837.3909999999996</v>
      </c>
      <c r="Q19" s="137">
        <v>3088.636</v>
      </c>
    </row>
    <row r="20" spans="1:17" ht="9.75" customHeight="1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</row>
    <row r="21" spans="1:17" s="2" customFormat="1" ht="13.5" customHeight="1">
      <c r="B21" s="142" t="s">
        <v>205</v>
      </c>
      <c r="C21" s="137">
        <v>7207.9409999999998</v>
      </c>
      <c r="D21" s="137">
        <v>974.21900000000005</v>
      </c>
      <c r="E21" s="137">
        <v>529.75199999999995</v>
      </c>
      <c r="F21" s="137">
        <v>3153.01</v>
      </c>
      <c r="G21" s="137">
        <v>1512.98</v>
      </c>
      <c r="H21" s="137">
        <v>1364.52</v>
      </c>
      <c r="I21" s="137">
        <v>6646.44</v>
      </c>
      <c r="J21" s="137">
        <v>2497.09</v>
      </c>
      <c r="K21" s="137">
        <v>15485.07</v>
      </c>
      <c r="L21" s="137">
        <v>36286.71</v>
      </c>
      <c r="M21" s="137">
        <v>17889.560000000001</v>
      </c>
      <c r="N21" s="137">
        <v>38150.300000000003</v>
      </c>
      <c r="O21" s="137">
        <v>7630.57</v>
      </c>
      <c r="P21" s="137">
        <v>7912.8249999999998</v>
      </c>
      <c r="Q21" s="137">
        <v>2788.5479999999998</v>
      </c>
    </row>
    <row r="22" spans="1:17" s="2" customFormat="1" ht="14.25" customHeight="1">
      <c r="B22" s="142" t="s">
        <v>206</v>
      </c>
      <c r="C22" s="137">
        <v>7316.1109999999999</v>
      </c>
      <c r="D22" s="137">
        <v>989.93</v>
      </c>
      <c r="E22" s="137">
        <v>512.83600000000001</v>
      </c>
      <c r="F22" s="137">
        <v>3141.85</v>
      </c>
      <c r="G22" s="137">
        <v>1551.44</v>
      </c>
      <c r="H22" s="137">
        <v>1370.67</v>
      </c>
      <c r="I22" s="137">
        <v>6944.71</v>
      </c>
      <c r="J22" s="137">
        <v>2642.36</v>
      </c>
      <c r="K22" s="137">
        <v>16511.439999999999</v>
      </c>
      <c r="L22" s="137">
        <v>39166.19</v>
      </c>
      <c r="M22" s="137">
        <v>18966.77</v>
      </c>
      <c r="N22" s="137">
        <v>38996.39</v>
      </c>
      <c r="O22" s="137">
        <v>7630.02</v>
      </c>
      <c r="P22" s="137">
        <v>7959.5370000000003</v>
      </c>
      <c r="Q22" s="137">
        <v>3015.1709999999998</v>
      </c>
    </row>
    <row r="23" spans="1:17" s="2" customFormat="1">
      <c r="B23" s="103" t="s">
        <v>207</v>
      </c>
      <c r="C23" s="137">
        <v>7288.8130000000001</v>
      </c>
      <c r="D23" s="137">
        <v>985.96600000000001</v>
      </c>
      <c r="E23" s="137">
        <v>520.02</v>
      </c>
      <c r="F23" s="137">
        <v>3224.01</v>
      </c>
      <c r="G23" s="137">
        <v>1530.6</v>
      </c>
      <c r="H23" s="137">
        <v>1370.34</v>
      </c>
      <c r="I23" s="137">
        <v>6903.53</v>
      </c>
      <c r="J23" s="137">
        <v>2745.82</v>
      </c>
      <c r="K23" s="137">
        <v>16541.419999999998</v>
      </c>
      <c r="L23" s="137">
        <v>40168.07</v>
      </c>
      <c r="M23" s="137">
        <v>20146.55</v>
      </c>
      <c r="N23" s="137">
        <v>39807.370000000003</v>
      </c>
      <c r="O23" s="137">
        <v>7952.62</v>
      </c>
      <c r="P23" s="137">
        <v>8153.75</v>
      </c>
      <c r="Q23" s="137">
        <v>3010.6640000000002</v>
      </c>
    </row>
    <row r="24" spans="1:17" s="2" customFormat="1" ht="14.25" customHeight="1">
      <c r="B24" s="103" t="s">
        <v>173</v>
      </c>
      <c r="C24" s="137">
        <v>7036.0749999999998</v>
      </c>
      <c r="D24" s="137">
        <v>898.77499999999998</v>
      </c>
      <c r="E24" s="137">
        <v>502.85399999999998</v>
      </c>
      <c r="F24" s="137">
        <v>3280.1</v>
      </c>
      <c r="G24" s="137">
        <v>1575.16</v>
      </c>
      <c r="H24" s="137">
        <v>1359.94</v>
      </c>
      <c r="I24" s="137">
        <v>6628.75</v>
      </c>
      <c r="J24" s="137">
        <v>2656.33</v>
      </c>
      <c r="K24" s="137">
        <v>17651.150000000001</v>
      </c>
      <c r="L24" s="137">
        <v>37934.76</v>
      </c>
      <c r="M24" s="137">
        <v>20120.509999999998</v>
      </c>
      <c r="N24" s="137">
        <v>38239.660000000003</v>
      </c>
      <c r="O24" s="137">
        <v>8139.83</v>
      </c>
      <c r="P24" s="137">
        <v>7837.3909999999996</v>
      </c>
      <c r="Q24" s="137">
        <v>3088.636</v>
      </c>
    </row>
    <row r="25" spans="1:17" ht="13.25" customHeight="1"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</row>
    <row r="26" spans="1:17" s="2" customFormat="1" ht="13.5" customHeight="1">
      <c r="B26" s="155" t="s">
        <v>214</v>
      </c>
      <c r="C26" s="137">
        <v>7286.8819999999996</v>
      </c>
      <c r="D26" s="137">
        <v>963.726</v>
      </c>
      <c r="E26" s="137">
        <v>535.90899999999999</v>
      </c>
      <c r="F26" s="137">
        <v>3218.26</v>
      </c>
      <c r="G26" s="137">
        <v>1555.25</v>
      </c>
      <c r="H26" s="137">
        <v>1375.58</v>
      </c>
      <c r="I26" s="137">
        <v>6745.46</v>
      </c>
      <c r="J26" s="137">
        <v>2714.21</v>
      </c>
      <c r="K26" s="137">
        <v>16723.919999999998</v>
      </c>
      <c r="L26" s="137">
        <v>38992.080000000002</v>
      </c>
      <c r="M26" s="137">
        <v>20337.599999999999</v>
      </c>
      <c r="N26" s="137">
        <v>38904.04</v>
      </c>
      <c r="O26" s="137">
        <v>7911.16</v>
      </c>
      <c r="P26" s="137">
        <v>8026.0370000000003</v>
      </c>
      <c r="Q26" s="137">
        <v>3069.2959999999998</v>
      </c>
    </row>
    <row r="27" spans="1:17" s="2" customFormat="1">
      <c r="B27" s="155" t="s">
        <v>215</v>
      </c>
      <c r="C27" s="137">
        <v>7087.317</v>
      </c>
      <c r="D27" s="137">
        <v>920.31299999999999</v>
      </c>
      <c r="E27" s="137">
        <v>510.553</v>
      </c>
      <c r="F27" s="137">
        <v>3176.51</v>
      </c>
      <c r="G27" s="137">
        <v>1547.57</v>
      </c>
      <c r="H27" s="137">
        <v>1332.08</v>
      </c>
      <c r="I27" s="137">
        <v>6443</v>
      </c>
      <c r="J27" s="137">
        <v>2591.86</v>
      </c>
      <c r="K27" s="137">
        <v>16224.14</v>
      </c>
      <c r="L27" s="137">
        <v>37068.35</v>
      </c>
      <c r="M27" s="137">
        <v>19527.12</v>
      </c>
      <c r="N27" s="137">
        <v>37986.400000000001</v>
      </c>
      <c r="O27" s="137">
        <v>7895.85</v>
      </c>
      <c r="P27" s="137">
        <v>7817.3580000000002</v>
      </c>
      <c r="Q27" s="137">
        <v>3065.261</v>
      </c>
    </row>
    <row r="28" spans="1:17" s="2" customFormat="1">
      <c r="B28" s="155" t="s">
        <v>216</v>
      </c>
      <c r="C28" s="133">
        <v>7036.0749999999998</v>
      </c>
      <c r="D28" s="133">
        <v>898.77499999999998</v>
      </c>
      <c r="E28" s="133">
        <v>502.85399999999998</v>
      </c>
      <c r="F28" s="133">
        <v>3280.1</v>
      </c>
      <c r="G28" s="133">
        <v>1575.16</v>
      </c>
      <c r="H28" s="133">
        <v>1359.94</v>
      </c>
      <c r="I28" s="133">
        <v>6628.75</v>
      </c>
      <c r="J28" s="133">
        <v>2656.33</v>
      </c>
      <c r="K28" s="133">
        <v>17651.150000000001</v>
      </c>
      <c r="L28" s="133">
        <v>37934.76</v>
      </c>
      <c r="M28" s="133">
        <v>20120.509999999998</v>
      </c>
      <c r="N28" s="133">
        <v>38239.660000000003</v>
      </c>
      <c r="O28" s="133">
        <v>8139.83</v>
      </c>
      <c r="P28" s="133">
        <v>7837.3909999999996</v>
      </c>
      <c r="Q28" s="133">
        <v>3088.636</v>
      </c>
    </row>
    <row r="29" spans="1:17" ht="12.75" customHeight="1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</row>
    <row r="30" spans="1:17" s="2" customFormat="1" ht="14.25" customHeight="1">
      <c r="B30" s="155" t="s">
        <v>217</v>
      </c>
      <c r="C30" s="137">
        <v>7073.82</v>
      </c>
      <c r="D30" s="137">
        <v>921.45799999999997</v>
      </c>
      <c r="E30" s="137">
        <v>512.45500000000004</v>
      </c>
      <c r="F30" s="137">
        <v>3225.17</v>
      </c>
      <c r="G30" s="137">
        <v>1559.59</v>
      </c>
      <c r="H30" s="137">
        <v>1349.52</v>
      </c>
      <c r="I30" s="137">
        <v>6444.08</v>
      </c>
      <c r="J30" s="137">
        <v>2629.44</v>
      </c>
      <c r="K30" s="137">
        <v>16511.689999999999</v>
      </c>
      <c r="L30" s="137">
        <v>37438.61</v>
      </c>
      <c r="M30" s="137">
        <v>19411.22</v>
      </c>
      <c r="N30" s="137">
        <v>38239.980000000003</v>
      </c>
      <c r="O30" s="137">
        <v>8023.87</v>
      </c>
      <c r="P30" s="137">
        <v>7902.0249999999996</v>
      </c>
      <c r="Q30" s="137">
        <v>3044.5949999999998</v>
      </c>
    </row>
    <row r="31" spans="1:17" s="2" customFormat="1" ht="14.25" customHeight="1">
      <c r="B31" s="155" t="s">
        <v>218</v>
      </c>
      <c r="C31" s="137">
        <v>7110.8130000000001</v>
      </c>
      <c r="D31" s="137">
        <v>927.63900000000001</v>
      </c>
      <c r="E31" s="137">
        <v>514.32299999999998</v>
      </c>
      <c r="F31" s="137">
        <v>3272.72</v>
      </c>
      <c r="G31" s="137">
        <v>1561.64</v>
      </c>
      <c r="H31" s="137">
        <v>1357.46</v>
      </c>
      <c r="I31" s="137">
        <v>6506.8</v>
      </c>
      <c r="J31" s="137">
        <v>2623.02</v>
      </c>
      <c r="K31" s="137">
        <v>16828.93</v>
      </c>
      <c r="L31" s="137">
        <v>37552.160000000003</v>
      </c>
      <c r="M31" s="137">
        <v>19599.28</v>
      </c>
      <c r="N31" s="137">
        <v>38503.69</v>
      </c>
      <c r="O31" s="137">
        <v>8044.81</v>
      </c>
      <c r="P31" s="137">
        <v>7937.94</v>
      </c>
      <c r="Q31" s="137">
        <v>3021.9780000000001</v>
      </c>
    </row>
    <row r="32" spans="1:17" s="2" customFormat="1" ht="14.25" customHeight="1">
      <c r="B32" s="155" t="s">
        <v>219</v>
      </c>
      <c r="C32" s="137">
        <v>7174.5330000000004</v>
      </c>
      <c r="D32" s="137">
        <v>931.35500000000002</v>
      </c>
      <c r="E32" s="137">
        <v>513.46500000000003</v>
      </c>
      <c r="F32" s="137">
        <v>3293.13</v>
      </c>
      <c r="G32" s="137">
        <v>1571.48</v>
      </c>
      <c r="H32" s="137">
        <v>1361.1</v>
      </c>
      <c r="I32" s="137">
        <v>6572.75</v>
      </c>
      <c r="J32" s="137">
        <v>2675.75</v>
      </c>
      <c r="K32" s="137">
        <v>17201.27</v>
      </c>
      <c r="L32" s="137">
        <v>38460.080000000002</v>
      </c>
      <c r="M32" s="137">
        <v>20131.740000000002</v>
      </c>
      <c r="N32" s="137">
        <v>38460.92</v>
      </c>
      <c r="O32" s="137">
        <v>8040.38</v>
      </c>
      <c r="P32" s="137">
        <v>7937.5110000000004</v>
      </c>
      <c r="Q32" s="137">
        <v>3044.8220000000001</v>
      </c>
    </row>
    <row r="33" spans="1:17" s="2" customFormat="1" ht="13.5" customHeight="1">
      <c r="B33" s="155" t="s">
        <v>220</v>
      </c>
      <c r="C33" s="137">
        <v>7155.2939999999999</v>
      </c>
      <c r="D33" s="137">
        <v>923.49099999999999</v>
      </c>
      <c r="E33" s="137">
        <v>511.654</v>
      </c>
      <c r="F33" s="137">
        <v>3287.75</v>
      </c>
      <c r="G33" s="137">
        <v>1569.25</v>
      </c>
      <c r="H33" s="137">
        <v>1364.27</v>
      </c>
      <c r="I33" s="137">
        <v>6574.88</v>
      </c>
      <c r="J33" s="137">
        <v>2628.62</v>
      </c>
      <c r="K33" s="137">
        <v>17284.54</v>
      </c>
      <c r="L33" s="137">
        <v>37628.480000000003</v>
      </c>
      <c r="M33" s="137">
        <v>19857.419999999998</v>
      </c>
      <c r="N33" s="137">
        <v>38085.800000000003</v>
      </c>
      <c r="O33" s="137">
        <v>8078.86</v>
      </c>
      <c r="P33" s="137">
        <v>7937.5110000000004</v>
      </c>
      <c r="Q33" s="137">
        <v>3052.9</v>
      </c>
    </row>
    <row r="34" spans="1:17" s="2" customFormat="1">
      <c r="B34" s="155" t="s">
        <v>221</v>
      </c>
      <c r="C34" s="137">
        <v>7036.0749999999998</v>
      </c>
      <c r="D34" s="137">
        <v>898.77499999999998</v>
      </c>
      <c r="E34" s="137">
        <v>502.85399999999998</v>
      </c>
      <c r="F34" s="137">
        <v>3280.1</v>
      </c>
      <c r="G34" s="137">
        <v>1575.16</v>
      </c>
      <c r="H34" s="137">
        <v>1359.94</v>
      </c>
      <c r="I34" s="137">
        <v>6628.75</v>
      </c>
      <c r="J34" s="137">
        <v>2656.33</v>
      </c>
      <c r="K34" s="137">
        <v>17651.150000000001</v>
      </c>
      <c r="L34" s="137">
        <v>37934.76</v>
      </c>
      <c r="M34" s="137">
        <v>20120.509999999998</v>
      </c>
      <c r="N34" s="137">
        <v>38239.660000000003</v>
      </c>
      <c r="O34" s="137">
        <v>8139.83</v>
      </c>
      <c r="P34" s="137">
        <v>7837.3909999999996</v>
      </c>
      <c r="Q34" s="137">
        <v>3088.636</v>
      </c>
    </row>
    <row r="35" spans="1:17" ht="14.25" customHeight="1">
      <c r="B35" s="163"/>
      <c r="C35" s="129"/>
      <c r="D35" s="129"/>
      <c r="E35" s="129"/>
      <c r="F35" s="129"/>
      <c r="G35" s="133"/>
      <c r="H35" s="136"/>
      <c r="I35" s="136"/>
      <c r="J35" s="136"/>
      <c r="K35" s="136"/>
      <c r="L35" s="136"/>
      <c r="M35" s="133"/>
      <c r="N35" s="136"/>
      <c r="O35" s="133"/>
      <c r="P35" s="136"/>
      <c r="Q35" s="136"/>
    </row>
    <row r="36" spans="1:17" ht="14.25" customHeight="1">
      <c r="B36" s="163" t="s">
        <v>321</v>
      </c>
      <c r="C36" s="129"/>
      <c r="D36" s="129"/>
      <c r="E36" s="129"/>
      <c r="F36" s="129"/>
      <c r="G36" s="133"/>
      <c r="H36" s="136"/>
      <c r="I36" s="136"/>
      <c r="J36" s="136"/>
      <c r="K36" s="136"/>
      <c r="L36" s="136"/>
      <c r="M36" s="133"/>
      <c r="N36" s="136"/>
      <c r="O36" s="133"/>
      <c r="P36" s="136"/>
      <c r="Q36" s="136"/>
    </row>
    <row r="37" spans="1:17" ht="14.25" customHeight="1">
      <c r="B37" s="163" t="s">
        <v>323</v>
      </c>
      <c r="C37" s="129"/>
      <c r="D37" s="129"/>
      <c r="E37" s="129"/>
      <c r="F37" s="129"/>
      <c r="G37" s="133"/>
      <c r="H37" s="136"/>
      <c r="I37" s="136"/>
      <c r="J37" s="136"/>
      <c r="K37" s="136"/>
      <c r="L37" s="136"/>
      <c r="M37" s="133"/>
      <c r="N37" s="136"/>
      <c r="O37" s="133"/>
      <c r="P37" s="136"/>
      <c r="Q37" s="136"/>
    </row>
    <row r="38" spans="1:17" ht="14.25" customHeight="1">
      <c r="B38" s="163"/>
      <c r="C38" s="129"/>
      <c r="D38" s="129"/>
      <c r="E38" s="129"/>
      <c r="F38" s="129"/>
      <c r="G38" s="133"/>
      <c r="H38" s="136"/>
      <c r="I38" s="136"/>
      <c r="J38" s="136"/>
      <c r="K38" s="136"/>
      <c r="L38" s="136"/>
      <c r="M38" s="133"/>
      <c r="N38" s="136"/>
      <c r="O38" s="133"/>
      <c r="P38" s="136"/>
      <c r="Q38" s="136"/>
    </row>
    <row r="39" spans="1:17" ht="14.25" customHeight="1">
      <c r="B39" s="163"/>
      <c r="C39" s="129"/>
      <c r="D39" s="129"/>
      <c r="E39" s="129"/>
      <c r="F39" s="129"/>
      <c r="G39" s="133"/>
      <c r="H39" s="136"/>
      <c r="I39" s="136"/>
      <c r="J39" s="136"/>
      <c r="K39" s="136"/>
      <c r="L39" s="136"/>
      <c r="M39" s="133"/>
      <c r="N39" s="136"/>
      <c r="O39" s="133"/>
      <c r="P39" s="136"/>
      <c r="Q39" s="136"/>
    </row>
    <row r="40" spans="1:17" ht="14.25" customHeight="1">
      <c r="B40" s="163"/>
      <c r="C40" s="129"/>
      <c r="D40" s="129"/>
      <c r="E40" s="129"/>
      <c r="F40" s="129"/>
      <c r="G40" s="133"/>
      <c r="H40" s="136"/>
      <c r="I40" s="136"/>
      <c r="J40" s="136"/>
      <c r="K40" s="136"/>
      <c r="L40" s="136"/>
      <c r="M40" s="133"/>
      <c r="N40" s="136"/>
      <c r="O40" s="133"/>
      <c r="P40" s="136"/>
      <c r="Q40" s="136"/>
    </row>
    <row r="41" spans="1:17" ht="14.25" customHeight="1">
      <c r="B41" s="163"/>
      <c r="C41" s="129"/>
      <c r="D41" s="129"/>
      <c r="E41" s="129"/>
      <c r="F41" s="129"/>
      <c r="G41" s="133"/>
      <c r="H41" s="136"/>
      <c r="I41" s="136"/>
      <c r="J41" s="136"/>
      <c r="K41" s="136"/>
      <c r="L41" s="136"/>
      <c r="M41" s="133"/>
      <c r="N41" s="136"/>
      <c r="O41" s="133"/>
      <c r="P41" s="136"/>
      <c r="Q41" s="136"/>
    </row>
    <row r="42" spans="1:17" ht="7.5" customHeight="1">
      <c r="A42" s="11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</row>
    <row r="43" spans="1:17" ht="11.25" customHeight="1">
      <c r="B43" s="43"/>
      <c r="C43" s="43"/>
      <c r="D43" s="43"/>
      <c r="E43" s="43"/>
      <c r="F43" s="43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15" t="s">
        <v>326</v>
      </c>
    </row>
    <row r="45" spans="1:17">
      <c r="C45" s="31"/>
    </row>
    <row r="46" spans="1:17">
      <c r="H46" s="31"/>
    </row>
    <row r="47" spans="1:17">
      <c r="C47" s="31"/>
      <c r="H47" s="31"/>
    </row>
    <row r="50" spans="7:8">
      <c r="H50" s="31"/>
    </row>
    <row r="56" spans="7:8">
      <c r="G56" s="7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3"/>
  <sheetViews>
    <sheetView view="pageBreakPreview" topLeftCell="A26" zoomScale="77" zoomScaleNormal="145" zoomScaleSheetLayoutView="77" workbookViewId="0">
      <selection activeCell="S8" sqref="S8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0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473" t="s">
        <v>268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118"/>
      <c r="P5" s="182" t="s">
        <v>269</v>
      </c>
    </row>
    <row r="6" spans="1:16" ht="7.5" customHeight="1"/>
    <row r="7" spans="1:16" ht="14.25" customHeight="1">
      <c r="A7" s="497" t="s">
        <v>150</v>
      </c>
      <c r="B7" s="527" t="s">
        <v>286</v>
      </c>
      <c r="C7" s="527" t="s">
        <v>272</v>
      </c>
      <c r="D7" s="527" t="s">
        <v>273</v>
      </c>
      <c r="E7" s="523" t="s">
        <v>274</v>
      </c>
      <c r="F7" s="523" t="s">
        <v>275</v>
      </c>
      <c r="G7" s="523" t="s">
        <v>276</v>
      </c>
      <c r="H7" s="523" t="s">
        <v>277</v>
      </c>
      <c r="I7" s="523" t="s">
        <v>278</v>
      </c>
      <c r="J7" s="523" t="s">
        <v>279</v>
      </c>
      <c r="K7" s="523" t="s">
        <v>280</v>
      </c>
      <c r="L7" s="523" t="s">
        <v>281</v>
      </c>
      <c r="M7" s="525" t="s">
        <v>282</v>
      </c>
      <c r="N7" s="523" t="s">
        <v>283</v>
      </c>
      <c r="O7" s="523" t="s">
        <v>284</v>
      </c>
      <c r="P7" s="523" t="s">
        <v>285</v>
      </c>
    </row>
    <row r="8" spans="1:16" ht="21.5" customHeight="1">
      <c r="A8" s="498"/>
      <c r="B8" s="524"/>
      <c r="C8" s="524"/>
      <c r="D8" s="524"/>
      <c r="E8" s="524" t="s">
        <v>292</v>
      </c>
      <c r="F8" s="524"/>
      <c r="G8" s="524"/>
      <c r="H8" s="524"/>
      <c r="I8" s="524"/>
      <c r="J8" s="524"/>
      <c r="K8" s="524"/>
      <c r="L8" s="524"/>
      <c r="M8" s="529"/>
      <c r="N8" s="524"/>
      <c r="O8" s="524"/>
      <c r="P8" s="524"/>
    </row>
    <row r="9" spans="1:16" ht="14.25" hidden="1" customHeight="1">
      <c r="A9" s="128">
        <v>2010</v>
      </c>
      <c r="B9" s="129">
        <v>3247.1</v>
      </c>
      <c r="C9" s="129">
        <v>2125.5500000000002</v>
      </c>
      <c r="D9" s="129">
        <v>1241.9000000000001</v>
      </c>
      <c r="E9" s="129">
        <v>0.50206799999999996</v>
      </c>
      <c r="F9" s="129">
        <v>0.796323</v>
      </c>
      <c r="G9" s="129">
        <v>8.2497600000000002</v>
      </c>
      <c r="H9" s="129">
        <v>3.9093800000000001</v>
      </c>
      <c r="I9" s="129">
        <v>1115.71</v>
      </c>
      <c r="J9" s="129">
        <v>12.0565</v>
      </c>
      <c r="K9" s="129">
        <v>204.69499999999999</v>
      </c>
      <c r="L9" s="129">
        <v>23.357299999999999</v>
      </c>
      <c r="M9" s="129">
        <v>3.6560700000000002</v>
      </c>
      <c r="N9" s="129">
        <v>1.63855</v>
      </c>
      <c r="O9" s="129">
        <v>0.37560399999999999</v>
      </c>
      <c r="P9" s="129">
        <v>17.805700000000002</v>
      </c>
    </row>
    <row r="10" spans="1:16" ht="14.25" hidden="1" customHeight="1">
      <c r="A10" s="128">
        <v>2013</v>
      </c>
      <c r="B10" s="129">
        <v>4219.0200000000004</v>
      </c>
      <c r="C10" s="129">
        <v>2547.06</v>
      </c>
      <c r="D10" s="129">
        <v>1672.1</v>
      </c>
      <c r="E10" s="129">
        <v>0.51314899999999997</v>
      </c>
      <c r="F10" s="129">
        <v>1.04362</v>
      </c>
      <c r="G10" s="129">
        <v>11.451599999999999</v>
      </c>
      <c r="H10" s="129">
        <v>6.3563499999999999</v>
      </c>
      <c r="I10" s="129">
        <v>1145.2</v>
      </c>
      <c r="J10" s="129">
        <v>13.879200000000001</v>
      </c>
      <c r="K10" s="129">
        <v>305.01</v>
      </c>
      <c r="L10" s="129">
        <v>24.347000000000001</v>
      </c>
      <c r="M10" s="129">
        <v>4.7588200000000001</v>
      </c>
      <c r="N10" s="129">
        <v>1.8811500000000001</v>
      </c>
      <c r="O10" s="129">
        <v>0.43365399999999998</v>
      </c>
      <c r="P10" s="129">
        <v>15.0937</v>
      </c>
    </row>
    <row r="11" spans="1:16" ht="14.25" hidden="1" customHeight="1">
      <c r="A11" s="128">
        <v>2016</v>
      </c>
      <c r="B11" s="129">
        <v>5753.61</v>
      </c>
      <c r="C11" s="129">
        <v>3796.3</v>
      </c>
      <c r="D11" s="129">
        <v>2035.19</v>
      </c>
      <c r="E11" s="129">
        <v>0.46</v>
      </c>
      <c r="F11" s="129">
        <v>0.99</v>
      </c>
      <c r="G11" s="129">
        <v>15</v>
      </c>
      <c r="H11" s="129">
        <v>8.1999999999999993</v>
      </c>
      <c r="I11" s="129">
        <v>1257.81</v>
      </c>
      <c r="J11" s="129">
        <v>13.78</v>
      </c>
      <c r="K11" s="129">
        <v>339.8</v>
      </c>
      <c r="L11" s="129">
        <v>26.93</v>
      </c>
      <c r="M11" s="129">
        <v>5.68</v>
      </c>
      <c r="N11" s="129">
        <v>1.92</v>
      </c>
      <c r="O11" s="129">
        <v>1.77</v>
      </c>
      <c r="P11" s="129">
        <v>28.32</v>
      </c>
    </row>
    <row r="12" spans="1:16" ht="14.25" hidden="1" customHeight="1">
      <c r="A12" s="128">
        <v>2017</v>
      </c>
      <c r="B12" s="129">
        <v>7052.3886258029097</v>
      </c>
      <c r="C12" s="129">
        <v>4688.9295775382097</v>
      </c>
      <c r="D12" s="129">
        <v>2288.0156671448999</v>
      </c>
      <c r="E12" s="129">
        <v>0.58706543749999995</v>
      </c>
      <c r="F12" s="129">
        <v>1.0821438750000001</v>
      </c>
      <c r="G12" s="129">
        <v>17.420338000000001</v>
      </c>
      <c r="H12" s="129">
        <v>10.310836</v>
      </c>
      <c r="I12" s="129">
        <v>1548.4318720000001</v>
      </c>
      <c r="J12" s="129">
        <v>19.565290000000001</v>
      </c>
      <c r="K12" s="129">
        <v>405.81491199999999</v>
      </c>
      <c r="L12" s="129">
        <v>31.493798000000002</v>
      </c>
      <c r="M12" s="129">
        <v>6.7843520000000002</v>
      </c>
      <c r="N12" s="129">
        <v>2.10389275</v>
      </c>
      <c r="O12" s="129">
        <v>1.9306471249999999</v>
      </c>
      <c r="P12" s="129">
        <v>32.935212</v>
      </c>
    </row>
    <row r="13" spans="1:16" ht="14.25" hidden="1" customHeight="1">
      <c r="A13" s="128">
        <v>2018</v>
      </c>
      <c r="B13" s="136">
        <v>7023.4967693905801</v>
      </c>
      <c r="C13" s="136">
        <v>4461.4914474450397</v>
      </c>
      <c r="D13" s="136">
        <v>2239.5077762637802</v>
      </c>
      <c r="E13" s="129">
        <v>0.54195919868099995</v>
      </c>
      <c r="F13" s="129">
        <v>1.0706002746529999</v>
      </c>
      <c r="G13" s="129">
        <v>15.942991129799999</v>
      </c>
      <c r="H13" s="129">
        <v>9.334517551527</v>
      </c>
      <c r="I13" s="129">
        <v>1303.45</v>
      </c>
      <c r="J13" s="129">
        <v>16.938037604981002</v>
      </c>
      <c r="K13" s="129">
        <v>337.38439933990497</v>
      </c>
      <c r="L13" s="129">
        <v>29.070963385763999</v>
      </c>
      <c r="M13" s="129">
        <v>6.4812183946230002</v>
      </c>
      <c r="N13" s="129">
        <v>1.8106991687381899</v>
      </c>
      <c r="O13" s="129">
        <v>1.812187616955</v>
      </c>
      <c r="P13" s="129">
        <v>26.941818094165001</v>
      </c>
    </row>
    <row r="14" spans="1:16" ht="14.25" customHeight="1">
      <c r="A14" s="132">
        <v>2019</v>
      </c>
      <c r="B14" s="133">
        <v>7265.0157733884398</v>
      </c>
      <c r="C14" s="133">
        <v>4759.63938958175</v>
      </c>
      <c r="D14" s="133">
        <v>2318.5656902240498</v>
      </c>
      <c r="E14" s="137">
        <v>0.56446015087500001</v>
      </c>
      <c r="F14" s="137">
        <v>1.022414068345</v>
      </c>
      <c r="G14" s="137">
        <v>16.699854131774</v>
      </c>
      <c r="H14" s="137">
        <v>9.7742946798580004</v>
      </c>
      <c r="I14" s="137">
        <v>1423.04</v>
      </c>
      <c r="J14" s="137">
        <v>18.354374527240999</v>
      </c>
      <c r="K14" s="137">
        <v>387.69933520726198</v>
      </c>
      <c r="L14" s="137">
        <v>36.166271953226001</v>
      </c>
      <c r="M14" s="137">
        <v>8.2041852047179997</v>
      </c>
      <c r="N14" s="137">
        <v>2.0055042366484699</v>
      </c>
      <c r="O14" s="137">
        <v>2.195150824353</v>
      </c>
      <c r="P14" s="137">
        <v>34.672073735540998</v>
      </c>
    </row>
    <row r="15" spans="1:16" ht="14.25" customHeight="1">
      <c r="A15" s="132">
        <v>2020</v>
      </c>
      <c r="B15" s="133">
        <v>6970.009</v>
      </c>
      <c r="C15" s="133">
        <v>4260.9773032286403</v>
      </c>
      <c r="D15" s="133">
        <v>2058.7726517168899</v>
      </c>
      <c r="E15" s="137">
        <v>0.50947518346099996</v>
      </c>
      <c r="F15" s="137">
        <v>1.054750792358</v>
      </c>
      <c r="G15" s="137">
        <v>16.057585545675</v>
      </c>
      <c r="H15" s="137">
        <v>9.0399562736139991</v>
      </c>
      <c r="I15" s="137">
        <v>1900.49</v>
      </c>
      <c r="J15" s="137">
        <v>26.265780004953001</v>
      </c>
      <c r="K15" s="137">
        <v>394.85499970943602</v>
      </c>
      <c r="L15" s="137">
        <v>44.660584944688999</v>
      </c>
      <c r="M15" s="137">
        <v>9.607421673368</v>
      </c>
      <c r="N15" s="137">
        <v>1.8604804148706</v>
      </c>
      <c r="O15" s="137">
        <v>2.3217702248590002</v>
      </c>
      <c r="P15" s="137">
        <v>42.380770680574003</v>
      </c>
    </row>
    <row r="16" spans="1:16" s="2" customFormat="1" ht="14.25" customHeight="1">
      <c r="A16" s="132">
        <v>2021</v>
      </c>
      <c r="B16" s="133">
        <v>8255.6235409816309</v>
      </c>
      <c r="C16" s="133">
        <v>4515.3203833133903</v>
      </c>
      <c r="D16" s="133">
        <v>2015.1922394395699</v>
      </c>
      <c r="E16" s="137">
        <v>0.509034951013</v>
      </c>
      <c r="F16" s="137">
        <v>1.0430367420460001</v>
      </c>
      <c r="G16" s="137">
        <v>19.452585896546001</v>
      </c>
      <c r="H16" s="137">
        <v>9.4676966655250006</v>
      </c>
      <c r="I16" s="137">
        <v>2123.14</v>
      </c>
      <c r="J16" s="137">
        <v>24.605904658661</v>
      </c>
      <c r="K16" s="137">
        <v>469.987465211776</v>
      </c>
      <c r="L16" s="137">
        <v>55.903690406004003</v>
      </c>
      <c r="M16" s="137">
        <v>11.840015732742</v>
      </c>
      <c r="N16" s="137">
        <v>2.1245856379046</v>
      </c>
      <c r="O16" s="137">
        <v>2.6381703491009998</v>
      </c>
      <c r="P16" s="137">
        <v>48.008611393114997</v>
      </c>
    </row>
    <row r="17" spans="1:16" s="2" customFormat="1" ht="14.25" customHeight="1">
      <c r="A17" s="132">
        <v>2022</v>
      </c>
      <c r="B17" s="133">
        <v>9499.1388440797109</v>
      </c>
      <c r="C17" s="133">
        <v>5390.3639790043399</v>
      </c>
      <c r="D17" s="133">
        <v>2155.44941479214</v>
      </c>
      <c r="E17" s="137">
        <v>0.50496391455900003</v>
      </c>
      <c r="F17" s="137">
        <v>1.0331710459100001</v>
      </c>
      <c r="G17" s="137">
        <v>20.348910563682999</v>
      </c>
      <c r="H17" s="137">
        <v>9.1872107608219995</v>
      </c>
      <c r="I17" s="137">
        <v>1708.57</v>
      </c>
      <c r="J17" s="137">
        <v>22.083077726319999</v>
      </c>
      <c r="K17" s="137">
        <v>465.39212637354706</v>
      </c>
      <c r="L17" s="137">
        <v>44.071317062871998</v>
      </c>
      <c r="M17" s="137">
        <v>9.6664237673940008</v>
      </c>
      <c r="N17" s="137">
        <v>2.0415279265567201</v>
      </c>
      <c r="O17" s="137">
        <v>2.5497943889750001</v>
      </c>
      <c r="P17" s="137">
        <v>44.167925094007998</v>
      </c>
    </row>
    <row r="18" spans="1:16" s="2" customFormat="1" ht="14.25" customHeight="1">
      <c r="A18" s="132">
        <v>2023</v>
      </c>
      <c r="B18" s="133">
        <v>11674.055406784097</v>
      </c>
      <c r="C18" s="133">
        <v>5721.4925296216798</v>
      </c>
      <c r="D18" s="133">
        <v>2501.4856939009801</v>
      </c>
      <c r="E18" s="137">
        <v>0.49958275325700002</v>
      </c>
      <c r="F18" s="137">
        <v>1.0121313767919999</v>
      </c>
      <c r="G18" s="137">
        <v>17.400390348866001</v>
      </c>
      <c r="H18" s="137">
        <v>8.9385791193870006</v>
      </c>
      <c r="I18" s="137">
        <v>2055.7599999999998</v>
      </c>
      <c r="J18" s="137">
        <v>19.864678700062999</v>
      </c>
      <c r="K18" s="137">
        <v>604.27739877628596</v>
      </c>
      <c r="L18" s="137">
        <v>56.721105410123002</v>
      </c>
      <c r="M18" s="137">
        <v>12.005324277917</v>
      </c>
      <c r="N18" s="137">
        <v>2.0517302173707499</v>
      </c>
      <c r="O18" s="137">
        <v>2.8129237757580001</v>
      </c>
      <c r="P18" s="137">
        <v>44.971229458601996</v>
      </c>
    </row>
    <row r="19" spans="1:16" s="2" customFormat="1" ht="14.25" customHeight="1">
      <c r="A19" s="132">
        <v>2024</v>
      </c>
      <c r="B19" s="133">
        <v>11753.608728716599</v>
      </c>
      <c r="C19" s="133">
        <v>5057.4815743526797</v>
      </c>
      <c r="D19" s="133">
        <v>2494.0401077029101</v>
      </c>
      <c r="E19" s="133">
        <v>0.49659527686299998</v>
      </c>
      <c r="F19" s="133">
        <v>1.0946290156330001</v>
      </c>
      <c r="G19" s="133">
        <v>16.786552790641998</v>
      </c>
      <c r="H19" s="133">
        <v>9.1066469669670003</v>
      </c>
      <c r="I19" s="133">
        <v>2089.8000000000002</v>
      </c>
      <c r="J19" s="133">
        <v>20.842160128598</v>
      </c>
      <c r="K19" s="133">
        <v>699.80495478479895</v>
      </c>
      <c r="L19" s="133">
        <v>63.999652587637001</v>
      </c>
      <c r="M19" s="133">
        <v>13.824911677024</v>
      </c>
      <c r="N19" s="133">
        <v>2.14879371657323</v>
      </c>
      <c r="O19" s="133">
        <v>2.8482717803159998</v>
      </c>
      <c r="P19" s="133">
        <v>47.223911656711003</v>
      </c>
    </row>
    <row r="20" spans="1:16" ht="9.75" customHeight="1">
      <c r="A20" s="185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</row>
    <row r="21" spans="1:16" s="2" customFormat="1" ht="13.5" customHeight="1">
      <c r="A21" s="142" t="s">
        <v>170</v>
      </c>
      <c r="B21" s="137">
        <v>11417.025427322544</v>
      </c>
      <c r="C21" s="133">
        <v>5759.0385211329403</v>
      </c>
      <c r="D21" s="133">
        <v>2504.22226222568</v>
      </c>
      <c r="E21" s="137">
        <v>0.484143196251</v>
      </c>
      <c r="F21" s="137">
        <v>1.05137332019</v>
      </c>
      <c r="G21" s="137">
        <v>16.791390661249</v>
      </c>
      <c r="H21" s="137">
        <v>9.2159959389390007</v>
      </c>
      <c r="I21" s="137">
        <v>1962.5</v>
      </c>
      <c r="J21" s="137">
        <v>18.259820732285998</v>
      </c>
      <c r="K21" s="137">
        <v>657.08778571408698</v>
      </c>
      <c r="L21" s="137">
        <v>56.855535004914003</v>
      </c>
      <c r="M21" s="137">
        <v>12.131549726136001</v>
      </c>
      <c r="N21" s="137">
        <v>2.01858850108365</v>
      </c>
      <c r="O21" s="137">
        <v>2.8346582178389998</v>
      </c>
      <c r="P21" s="137">
        <v>42.269912920235001</v>
      </c>
    </row>
    <row r="22" spans="1:16" s="2" customFormat="1" ht="14.25" customHeight="1">
      <c r="A22" s="142" t="s">
        <v>171</v>
      </c>
      <c r="B22" s="137">
        <v>11687.166567798868</v>
      </c>
      <c r="C22" s="137">
        <v>5521.1672247547504</v>
      </c>
      <c r="D22" s="137">
        <v>2412.3893239650401</v>
      </c>
      <c r="E22" s="137">
        <v>0.481453790868</v>
      </c>
      <c r="F22" s="137">
        <v>1.0786976177030001</v>
      </c>
      <c r="G22" s="137">
        <v>16.903858527415</v>
      </c>
      <c r="H22" s="137">
        <v>9.5420040835739997</v>
      </c>
      <c r="I22" s="137">
        <v>2079.2600000000002</v>
      </c>
      <c r="J22" s="137">
        <v>19.378131984178001</v>
      </c>
      <c r="K22" s="137">
        <v>695.48558709990698</v>
      </c>
      <c r="L22" s="137">
        <v>60.320283446300998</v>
      </c>
      <c r="M22" s="137">
        <v>14.166025259417999</v>
      </c>
      <c r="N22" s="137">
        <v>2.01512933217401</v>
      </c>
      <c r="O22" s="137">
        <v>2.8506057857720002</v>
      </c>
      <c r="P22" s="137">
        <v>45.778875570940002</v>
      </c>
    </row>
    <row r="23" spans="1:16" s="2" customFormat="1">
      <c r="A23" s="103" t="s">
        <v>172</v>
      </c>
      <c r="B23" s="137">
        <v>11691.637267358899</v>
      </c>
      <c r="C23" s="137">
        <v>5525.99535214568</v>
      </c>
      <c r="D23" s="137">
        <v>2495.7287694904699</v>
      </c>
      <c r="E23" s="137">
        <v>0.48901552843500001</v>
      </c>
      <c r="F23" s="137">
        <v>1.0593713917959999</v>
      </c>
      <c r="G23" s="137">
        <v>16.901364790923999</v>
      </c>
      <c r="H23" s="137">
        <v>9.4935994573729996</v>
      </c>
      <c r="I23" s="137">
        <v>2161.19</v>
      </c>
      <c r="J23" s="137">
        <v>19.556659905294001</v>
      </c>
      <c r="K23" s="137">
        <v>715.83610494417701</v>
      </c>
      <c r="L23" s="137">
        <v>64.066296961462001</v>
      </c>
      <c r="M23" s="137">
        <v>14.254845641577001</v>
      </c>
      <c r="N23" s="137">
        <v>2.1020648313725201</v>
      </c>
      <c r="O23" s="137">
        <v>2.9511028713799998</v>
      </c>
      <c r="P23" s="137">
        <v>45.790928077818002</v>
      </c>
    </row>
    <row r="24" spans="1:16" s="2" customFormat="1" ht="14.25" customHeight="1">
      <c r="A24" s="103" t="s">
        <v>173</v>
      </c>
      <c r="B24" s="137">
        <v>11753.608728716599</v>
      </c>
      <c r="C24" s="137">
        <v>5057.4815743526797</v>
      </c>
      <c r="D24" s="137">
        <v>2494.0401077029101</v>
      </c>
      <c r="E24" s="137">
        <v>0.49659527686299998</v>
      </c>
      <c r="F24" s="137">
        <v>1.0946290156330001</v>
      </c>
      <c r="G24" s="137">
        <v>16.786552790641998</v>
      </c>
      <c r="H24" s="137">
        <v>9.1066469669670003</v>
      </c>
      <c r="I24" s="137">
        <v>2089.8000000000002</v>
      </c>
      <c r="J24" s="137">
        <v>20.842160128598</v>
      </c>
      <c r="K24" s="137">
        <v>699.80495478479895</v>
      </c>
      <c r="L24" s="137">
        <v>63.999652587637001</v>
      </c>
      <c r="M24" s="137">
        <v>13.824911677024</v>
      </c>
      <c r="N24" s="137">
        <v>2.14879371657323</v>
      </c>
      <c r="O24" s="137">
        <v>2.8482717803159998</v>
      </c>
      <c r="P24" s="137">
        <v>47.223911656711003</v>
      </c>
    </row>
    <row r="25" spans="1:16" ht="13.25" customHeight="1">
      <c r="A25" s="185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</row>
    <row r="26" spans="1:16" s="2" customFormat="1" ht="13.5" customHeight="1">
      <c r="A26" s="186" t="s">
        <v>214</v>
      </c>
      <c r="B26" s="133">
        <v>11886.5388918147</v>
      </c>
      <c r="C26" s="133">
        <v>5400.5863413242696</v>
      </c>
      <c r="D26" s="133">
        <v>2616.55043911953</v>
      </c>
      <c r="E26" s="137">
        <v>0.48770570987400003</v>
      </c>
      <c r="F26" s="137">
        <v>1.0785976265270001</v>
      </c>
      <c r="G26" s="137">
        <v>16.967042624206002</v>
      </c>
      <c r="H26" s="137">
        <v>9.2631314966860003</v>
      </c>
      <c r="I26" s="137">
        <v>2136.66</v>
      </c>
      <c r="J26" s="137">
        <v>19.762517305907998</v>
      </c>
      <c r="K26" s="137">
        <v>707.87818683956903</v>
      </c>
      <c r="L26" s="137">
        <v>64.680025058499993</v>
      </c>
      <c r="M26" s="137">
        <v>14.116689797988</v>
      </c>
      <c r="N26" s="137">
        <v>2.09065078531621</v>
      </c>
      <c r="O26" s="137">
        <v>2.9000647091279999</v>
      </c>
      <c r="P26" s="137">
        <v>46.774229454225001</v>
      </c>
    </row>
    <row r="27" spans="1:16" s="2" customFormat="1">
      <c r="A27" s="186" t="s">
        <v>215</v>
      </c>
      <c r="B27" s="133">
        <v>11717.8745820162</v>
      </c>
      <c r="C27" s="137">
        <v>5163.8366454583602</v>
      </c>
      <c r="D27" s="137">
        <v>2495.6932793781698</v>
      </c>
      <c r="E27" s="137">
        <v>0.48063517799</v>
      </c>
      <c r="F27" s="137">
        <v>1.0738390115600001</v>
      </c>
      <c r="G27" s="137">
        <v>16.443591172788</v>
      </c>
      <c r="H27" s="137">
        <v>8.8280740008029994</v>
      </c>
      <c r="I27" s="137">
        <v>2039.12</v>
      </c>
      <c r="J27" s="137">
        <v>19.187315054542999</v>
      </c>
      <c r="K27" s="137">
        <v>684.60018605348603</v>
      </c>
      <c r="L27" s="137">
        <v>62.119456955352</v>
      </c>
      <c r="M27" s="137">
        <v>13.611416802641999</v>
      </c>
      <c r="N27" s="137">
        <v>2.0851557725664698</v>
      </c>
      <c r="O27" s="137">
        <v>2.829313965706</v>
      </c>
      <c r="P27" s="137">
        <v>46.834088242100002</v>
      </c>
    </row>
    <row r="28" spans="1:16" s="2" customFormat="1">
      <c r="A28" s="186" t="s">
        <v>216</v>
      </c>
      <c r="B28" s="133">
        <v>11759.605265455131</v>
      </c>
      <c r="C28" s="133">
        <v>5057.4815743526797</v>
      </c>
      <c r="D28" s="133">
        <v>2494.0401077029101</v>
      </c>
      <c r="E28" s="133">
        <v>0.49659527686299998</v>
      </c>
      <c r="F28" s="133">
        <v>1.0946290156330001</v>
      </c>
      <c r="G28" s="133">
        <v>16.786552790641998</v>
      </c>
      <c r="H28" s="133">
        <v>9.1066469669670003</v>
      </c>
      <c r="I28" s="133">
        <v>2089.8000000000002</v>
      </c>
      <c r="J28" s="133">
        <v>20.842160128598</v>
      </c>
      <c r="K28" s="133">
        <v>699.80495478479895</v>
      </c>
      <c r="L28" s="133">
        <v>63.999652587637001</v>
      </c>
      <c r="M28" s="133">
        <v>13.824911677024</v>
      </c>
      <c r="N28" s="133">
        <v>2.14879371657323</v>
      </c>
      <c r="O28" s="133">
        <v>2.8482717803159998</v>
      </c>
      <c r="P28" s="133">
        <v>47.223911656711003</v>
      </c>
    </row>
    <row r="29" spans="1:16" ht="12.5" customHeight="1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</row>
    <row r="30" spans="1:16" s="2" customFormat="1" ht="14" customHeight="1">
      <c r="A30" s="132" t="s">
        <v>217</v>
      </c>
      <c r="B30" s="133">
        <v>11651.3528200775</v>
      </c>
      <c r="C30" s="133">
        <v>5164.0261878233596</v>
      </c>
      <c r="D30" s="133">
        <v>2514.4951382918198</v>
      </c>
      <c r="E30" s="137">
        <v>0.488213840412</v>
      </c>
      <c r="F30" s="137">
        <v>1.081677137442</v>
      </c>
      <c r="G30" s="137">
        <v>16.642055449796999</v>
      </c>
      <c r="H30" s="137">
        <v>8.843506067441</v>
      </c>
      <c r="I30" s="137">
        <v>2068.8399999999997</v>
      </c>
      <c r="J30" s="137">
        <v>19.564182122291001</v>
      </c>
      <c r="K30" s="137">
        <v>693.47277789193095</v>
      </c>
      <c r="L30" s="137">
        <v>61.755989591199999</v>
      </c>
      <c r="M30" s="137">
        <v>13.70008997913</v>
      </c>
      <c r="N30" s="137">
        <v>2.1182062177921899</v>
      </c>
      <c r="O30" s="137">
        <v>2.85999166129</v>
      </c>
      <c r="P30" s="137">
        <v>46.543746785749001</v>
      </c>
    </row>
    <row r="31" spans="1:16" s="2" customFormat="1" ht="14" customHeight="1">
      <c r="A31" s="132" t="s">
        <v>218</v>
      </c>
      <c r="B31" s="133">
        <v>11703.1082697477</v>
      </c>
      <c r="C31" s="133">
        <v>5212.3610905803498</v>
      </c>
      <c r="D31" s="133">
        <v>2533.7795745342901</v>
      </c>
      <c r="E31" s="137">
        <v>0.49512069855500002</v>
      </c>
      <c r="F31" s="137">
        <v>1.0825850948869999</v>
      </c>
      <c r="G31" s="137">
        <v>16.756475663867999</v>
      </c>
      <c r="H31" s="137">
        <v>8.9216471473110008</v>
      </c>
      <c r="I31" s="137">
        <v>2063.44</v>
      </c>
      <c r="J31" s="137">
        <v>19.913606548369</v>
      </c>
      <c r="K31" s="137">
        <v>694.68708218426502</v>
      </c>
      <c r="L31" s="137">
        <v>62.351326905836999</v>
      </c>
      <c r="M31" s="137">
        <v>13.815858364115</v>
      </c>
      <c r="N31" s="137">
        <v>2.1240851726727099</v>
      </c>
      <c r="O31" s="137">
        <v>2.8700745649380002</v>
      </c>
      <c r="P31" s="137">
        <v>46.199119042870002</v>
      </c>
    </row>
    <row r="32" spans="1:16" s="2" customFormat="1" ht="14.25" customHeight="1">
      <c r="A32" s="132" t="s">
        <v>219</v>
      </c>
      <c r="B32" s="133">
        <v>11872.537042911399</v>
      </c>
      <c r="C32" s="133">
        <v>5239.4546384290097</v>
      </c>
      <c r="D32" s="133">
        <v>2536.41543728645</v>
      </c>
      <c r="E32" s="137">
        <v>0.49835759678199998</v>
      </c>
      <c r="F32" s="137">
        <v>1.089368174434</v>
      </c>
      <c r="G32" s="137">
        <v>16.801225994578001</v>
      </c>
      <c r="H32" s="137">
        <v>9.0125864647680007</v>
      </c>
      <c r="I32" s="137">
        <v>2104.6</v>
      </c>
      <c r="J32" s="137">
        <v>20.343429103399</v>
      </c>
      <c r="K32" s="137">
        <v>707.74524214351095</v>
      </c>
      <c r="L32" s="137">
        <v>64.035558384020007</v>
      </c>
      <c r="M32" s="137">
        <v>13.836501921864</v>
      </c>
      <c r="N32" s="137">
        <v>2.1224534868901102</v>
      </c>
      <c r="O32" s="137">
        <v>2.8741418990610001</v>
      </c>
      <c r="P32" s="137">
        <v>46.553372167908996</v>
      </c>
    </row>
    <row r="33" spans="1:16" s="2" customFormat="1" ht="13.5" customHeight="1">
      <c r="A33" s="132" t="s">
        <v>220</v>
      </c>
      <c r="B33" s="133">
        <v>11891.724738991999</v>
      </c>
      <c r="C33" s="133">
        <v>5197.46230672002</v>
      </c>
      <c r="D33" s="133">
        <v>2534.6713890301698</v>
      </c>
      <c r="E33" s="137">
        <v>0.49768643571600002</v>
      </c>
      <c r="F33" s="137">
        <v>1.0882491642080001</v>
      </c>
      <c r="G33" s="137">
        <v>16.840182450688001</v>
      </c>
      <c r="H33" s="137">
        <v>9.0195448967579992</v>
      </c>
      <c r="I33" s="137">
        <v>2067.5400000000004</v>
      </c>
      <c r="J33" s="137">
        <v>20.415380130843001</v>
      </c>
      <c r="K33" s="137">
        <v>693.91487069397499</v>
      </c>
      <c r="L33" s="137">
        <v>63.166988724459003</v>
      </c>
      <c r="M33" s="137">
        <v>13.726322298114001</v>
      </c>
      <c r="N33" s="137">
        <v>2.1325975662218499</v>
      </c>
      <c r="O33" s="137">
        <v>2.8741418990610001</v>
      </c>
      <c r="P33" s="137">
        <v>46.677678300071001</v>
      </c>
    </row>
    <row r="34" spans="1:16" s="2" customFormat="1">
      <c r="A34" s="132" t="s">
        <v>221</v>
      </c>
      <c r="B34" s="133">
        <v>11753.608728716599</v>
      </c>
      <c r="C34" s="133">
        <v>5057.4815743526797</v>
      </c>
      <c r="D34" s="133">
        <v>2494.0401077029101</v>
      </c>
      <c r="E34" s="137">
        <v>0.49659527686299998</v>
      </c>
      <c r="F34" s="137">
        <v>1.0946290156330001</v>
      </c>
      <c r="G34" s="137">
        <v>16.786552790641998</v>
      </c>
      <c r="H34" s="137">
        <v>9.1066469669670003</v>
      </c>
      <c r="I34" s="137">
        <v>2089.8000000000002</v>
      </c>
      <c r="J34" s="137">
        <v>20.842160128598</v>
      </c>
      <c r="K34" s="137">
        <v>699.80495478479895</v>
      </c>
      <c r="L34" s="137">
        <v>63.999652587637001</v>
      </c>
      <c r="M34" s="137">
        <v>13.824911677024</v>
      </c>
      <c r="N34" s="137">
        <v>2.14879371657323</v>
      </c>
      <c r="O34" s="137">
        <v>2.8482717803159998</v>
      </c>
      <c r="P34" s="137">
        <v>47.223911656711003</v>
      </c>
    </row>
    <row r="35" spans="1:16" ht="14" customHeight="1">
      <c r="A35" s="163"/>
      <c r="B35" s="137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</row>
    <row r="36" spans="1:16" ht="14.25" customHeight="1">
      <c r="A36" s="163" t="s">
        <v>296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</row>
    <row r="37" spans="1:16" ht="14.25" customHeight="1">
      <c r="A37" s="163" t="s">
        <v>298</v>
      </c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</row>
    <row r="38" spans="1:16" ht="14.25" customHeight="1">
      <c r="A38" s="163" t="s">
        <v>299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</row>
    <row r="39" spans="1:16" ht="14.25" customHeight="1">
      <c r="A39" s="163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</row>
    <row r="40" spans="1:16" ht="14.25" customHeight="1">
      <c r="A40" s="163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</row>
    <row r="41" spans="1:16" ht="14.25" customHeight="1">
      <c r="A41" s="163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</row>
    <row r="42" spans="1:16" ht="7.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</row>
    <row r="43" spans="1:16" ht="11.25" customHeight="1">
      <c r="A43" s="43"/>
      <c r="B43" s="43"/>
      <c r="C43" s="43"/>
      <c r="D43" s="43"/>
      <c r="E43" s="43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15" t="s">
        <v>301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66"/>
  <sheetViews>
    <sheetView tabSelected="1" view="pageBreakPreview" topLeftCell="A3" zoomScale="93" zoomScaleNormal="55" zoomScaleSheetLayoutView="93" workbookViewId="0">
      <selection activeCell="N10" sqref="N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72"/>
      <c r="I2" s="472"/>
      <c r="J2" s="472"/>
      <c r="K2" s="472"/>
    </row>
    <row r="3" spans="1:11" ht="7.5" customHeight="1"/>
    <row r="5" spans="1:11" ht="6.75" customHeight="1">
      <c r="A5" s="473"/>
      <c r="B5" s="473"/>
      <c r="C5" s="473"/>
      <c r="D5" s="473"/>
      <c r="E5" s="473"/>
      <c r="F5" s="473"/>
      <c r="G5" s="473"/>
      <c r="H5" s="473"/>
      <c r="I5" s="47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74"/>
      <c r="C10" s="474"/>
      <c r="D10" s="475"/>
      <c r="E10" s="476"/>
      <c r="F10" s="474"/>
      <c r="G10" s="474"/>
      <c r="H10" s="474"/>
      <c r="I10" s="47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4" spans="9:9" ht="1.25" customHeight="1"/>
    <row r="45" spans="9:9">
      <c r="I45" s="6"/>
    </row>
    <row r="47" spans="9:9" ht="20.25" customHeight="1"/>
    <row r="48" spans="9:9" ht="7.5" customHeight="1"/>
    <row r="66" spans="7:7">
      <c r="G66" s="7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3"/>
  <sheetViews>
    <sheetView view="pageBreakPreview" topLeftCell="G29" zoomScale="94" zoomScaleNormal="145" zoomScaleSheetLayoutView="94" workbookViewId="0">
      <selection activeCell="Q1" sqref="Q1:Z1048576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8" t="s">
        <v>42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18"/>
      <c r="B5" s="118"/>
      <c r="C5" s="473" t="s">
        <v>304</v>
      </c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118"/>
      <c r="P5" s="182" t="s">
        <v>305</v>
      </c>
    </row>
    <row r="6" spans="1:16" ht="7.5" customHeight="1"/>
    <row r="7" spans="1:16" ht="33" customHeight="1">
      <c r="A7" s="497" t="s">
        <v>191</v>
      </c>
      <c r="B7" s="523" t="s">
        <v>128</v>
      </c>
      <c r="C7" s="527" t="s">
        <v>272</v>
      </c>
      <c r="D7" s="527" t="s">
        <v>273</v>
      </c>
      <c r="E7" s="523" t="s">
        <v>308</v>
      </c>
      <c r="F7" s="523" t="s">
        <v>275</v>
      </c>
      <c r="G7" s="523" t="s">
        <v>276</v>
      </c>
      <c r="H7" s="523" t="s">
        <v>309</v>
      </c>
      <c r="I7" s="523" t="s">
        <v>310</v>
      </c>
      <c r="J7" s="523" t="s">
        <v>279</v>
      </c>
      <c r="K7" s="523" t="s">
        <v>311</v>
      </c>
      <c r="L7" s="523" t="s">
        <v>281</v>
      </c>
      <c r="M7" s="523" t="s">
        <v>313</v>
      </c>
      <c r="N7" s="523" t="s">
        <v>283</v>
      </c>
      <c r="O7" s="523" t="s">
        <v>284</v>
      </c>
      <c r="P7" s="523" t="s">
        <v>285</v>
      </c>
    </row>
    <row r="8" spans="1:16" ht="21.5" customHeight="1">
      <c r="A8" s="498"/>
      <c r="B8" s="528"/>
      <c r="C8" s="524"/>
      <c r="D8" s="524"/>
      <c r="E8" s="524" t="s">
        <v>292</v>
      </c>
      <c r="F8" s="524"/>
      <c r="G8" s="524"/>
      <c r="H8" s="524"/>
      <c r="I8" s="524"/>
      <c r="J8" s="524"/>
      <c r="K8" s="524"/>
      <c r="L8" s="524"/>
      <c r="M8" s="524"/>
      <c r="N8" s="524"/>
      <c r="O8" s="524"/>
      <c r="P8" s="524"/>
    </row>
    <row r="9" spans="1:16" ht="14.25" hidden="1" customHeight="1">
      <c r="A9" s="128">
        <v>2010</v>
      </c>
      <c r="B9" s="129">
        <v>3247.1</v>
      </c>
      <c r="C9" s="129">
        <v>2125.5500000000002</v>
      </c>
      <c r="D9" s="129">
        <v>1241.9000000000001</v>
      </c>
      <c r="E9" s="129">
        <v>0.50206799999999996</v>
      </c>
      <c r="F9" s="129">
        <v>0.796323</v>
      </c>
      <c r="G9" s="129">
        <v>8.2497600000000002</v>
      </c>
      <c r="H9" s="129">
        <v>3.9093800000000001</v>
      </c>
      <c r="I9" s="129">
        <v>1115.71</v>
      </c>
      <c r="J9" s="129">
        <v>12.0565</v>
      </c>
      <c r="K9" s="129">
        <v>204.69499999999999</v>
      </c>
      <c r="L9" s="129">
        <v>23.357299999999999</v>
      </c>
      <c r="M9" s="129">
        <v>3.6560700000000002</v>
      </c>
      <c r="N9" s="129">
        <v>1.63855</v>
      </c>
      <c r="O9" s="129">
        <v>0.37560399999999999</v>
      </c>
      <c r="P9" s="129">
        <v>17.805700000000002</v>
      </c>
    </row>
    <row r="10" spans="1:16" ht="14.25" hidden="1" customHeight="1">
      <c r="A10" s="128">
        <v>2013</v>
      </c>
      <c r="B10" s="129">
        <v>4219.0200000000004</v>
      </c>
      <c r="C10" s="129">
        <v>2547.06</v>
      </c>
      <c r="D10" s="129">
        <v>1672.1</v>
      </c>
      <c r="E10" s="129">
        <v>0.51314899999999997</v>
      </c>
      <c r="F10" s="129">
        <v>1.04362</v>
      </c>
      <c r="G10" s="129">
        <v>11.451599999999999</v>
      </c>
      <c r="H10" s="129">
        <v>6.3563499999999999</v>
      </c>
      <c r="I10" s="129">
        <v>1145.2</v>
      </c>
      <c r="J10" s="129">
        <v>13.879200000000001</v>
      </c>
      <c r="K10" s="129">
        <v>305.01</v>
      </c>
      <c r="L10" s="129">
        <v>24.347000000000001</v>
      </c>
      <c r="M10" s="129">
        <v>4.7588200000000001</v>
      </c>
      <c r="N10" s="129">
        <v>1.8811500000000001</v>
      </c>
      <c r="O10" s="129">
        <v>0.43365399999999998</v>
      </c>
      <c r="P10" s="129">
        <v>15.0937</v>
      </c>
    </row>
    <row r="11" spans="1:16" ht="14.25" hidden="1" customHeight="1">
      <c r="A11" s="128">
        <v>2016</v>
      </c>
      <c r="B11" s="129">
        <v>5753.61</v>
      </c>
      <c r="C11" s="129">
        <v>3796.3</v>
      </c>
      <c r="D11" s="129">
        <v>2035.19</v>
      </c>
      <c r="E11" s="129">
        <v>0.46</v>
      </c>
      <c r="F11" s="129">
        <v>0.99</v>
      </c>
      <c r="G11" s="129">
        <v>15</v>
      </c>
      <c r="H11" s="129">
        <v>8.1999999999999993</v>
      </c>
      <c r="I11" s="129">
        <v>1257.81</v>
      </c>
      <c r="J11" s="129">
        <v>13.78</v>
      </c>
      <c r="K11" s="129">
        <v>339.8</v>
      </c>
      <c r="L11" s="129">
        <v>26.93</v>
      </c>
      <c r="M11" s="129">
        <v>5.68</v>
      </c>
      <c r="N11" s="129">
        <v>1.92</v>
      </c>
      <c r="O11" s="129">
        <v>1.77</v>
      </c>
      <c r="P11" s="129">
        <v>28.32</v>
      </c>
    </row>
    <row r="12" spans="1:16" ht="14.25" hidden="1" customHeight="1">
      <c r="A12" s="128">
        <v>2017</v>
      </c>
      <c r="B12" s="129">
        <v>7052.3886258029097</v>
      </c>
      <c r="C12" s="129">
        <v>4688.9295775382097</v>
      </c>
      <c r="D12" s="129">
        <v>2288.0156671448999</v>
      </c>
      <c r="E12" s="129">
        <v>0.58706543749999995</v>
      </c>
      <c r="F12" s="129">
        <v>1.0821438750000001</v>
      </c>
      <c r="G12" s="129">
        <v>17.420338000000001</v>
      </c>
      <c r="H12" s="129">
        <v>10.310836</v>
      </c>
      <c r="I12" s="129">
        <v>1548.4318720000001</v>
      </c>
      <c r="J12" s="129">
        <v>19.565290000000001</v>
      </c>
      <c r="K12" s="129">
        <v>405.81491199999999</v>
      </c>
      <c r="L12" s="129">
        <v>31.493798000000002</v>
      </c>
      <c r="M12" s="129">
        <v>6.7843520000000002</v>
      </c>
      <c r="N12" s="129">
        <v>2.10389275</v>
      </c>
      <c r="O12" s="129">
        <v>1.9306471249999999</v>
      </c>
      <c r="P12" s="129">
        <v>32.935212</v>
      </c>
    </row>
    <row r="13" spans="1:16" ht="14.25" hidden="1" customHeight="1">
      <c r="A13" s="128">
        <v>2018</v>
      </c>
      <c r="B13" s="136">
        <v>7023.4967693905801</v>
      </c>
      <c r="C13" s="136">
        <v>4461.4914474450397</v>
      </c>
      <c r="D13" s="136">
        <v>2239.5077762637802</v>
      </c>
      <c r="E13" s="129">
        <v>0.54195919868099995</v>
      </c>
      <c r="F13" s="129">
        <v>1.0706002746529999</v>
      </c>
      <c r="G13" s="129">
        <v>15.942991129799999</v>
      </c>
      <c r="H13" s="129">
        <v>9.334517551527</v>
      </c>
      <c r="I13" s="129">
        <v>1303.45</v>
      </c>
      <c r="J13" s="129">
        <v>16.938037604981002</v>
      </c>
      <c r="K13" s="129">
        <v>337.38439933990497</v>
      </c>
      <c r="L13" s="129">
        <v>29.070963385763999</v>
      </c>
      <c r="M13" s="129">
        <v>6.4812183946230002</v>
      </c>
      <c r="N13" s="129">
        <v>1.8106991687381899</v>
      </c>
      <c r="O13" s="129">
        <v>1.812187616955</v>
      </c>
      <c r="P13" s="129">
        <v>26.941818094165001</v>
      </c>
    </row>
    <row r="14" spans="1:16" ht="14.25" customHeight="1">
      <c r="A14" s="132">
        <v>2019</v>
      </c>
      <c r="B14" s="133">
        <v>7265.0157733884398</v>
      </c>
      <c r="C14" s="133">
        <v>4759.63938958175</v>
      </c>
      <c r="D14" s="133">
        <v>2318.5656902240498</v>
      </c>
      <c r="E14" s="137">
        <v>0.56446015087500001</v>
      </c>
      <c r="F14" s="137">
        <v>1.022414068345</v>
      </c>
      <c r="G14" s="137">
        <v>16.699854131774</v>
      </c>
      <c r="H14" s="137">
        <v>9.7742946798580004</v>
      </c>
      <c r="I14" s="137">
        <v>1423.04</v>
      </c>
      <c r="J14" s="137">
        <v>18.354374527240999</v>
      </c>
      <c r="K14" s="137">
        <v>387.69933520726198</v>
      </c>
      <c r="L14" s="137">
        <v>36.166271953226001</v>
      </c>
      <c r="M14" s="137">
        <v>8.2041852047179997</v>
      </c>
      <c r="N14" s="137">
        <v>2.0055042366484699</v>
      </c>
      <c r="O14" s="137">
        <v>2.195150824353</v>
      </c>
      <c r="P14" s="137">
        <v>34.672073735540998</v>
      </c>
    </row>
    <row r="15" spans="1:16" ht="14.25" customHeight="1">
      <c r="A15" s="132">
        <v>2020</v>
      </c>
      <c r="B15" s="133">
        <v>6970.009</v>
      </c>
      <c r="C15" s="133">
        <v>4260.9773032286403</v>
      </c>
      <c r="D15" s="133">
        <v>2058.7726517168899</v>
      </c>
      <c r="E15" s="137">
        <v>0.50947518346099996</v>
      </c>
      <c r="F15" s="137">
        <v>1.054750792358</v>
      </c>
      <c r="G15" s="137">
        <v>16.057585545675</v>
      </c>
      <c r="H15" s="137">
        <v>9.0399562736139991</v>
      </c>
      <c r="I15" s="137">
        <v>1900.49</v>
      </c>
      <c r="J15" s="137">
        <v>26.265780004953001</v>
      </c>
      <c r="K15" s="137">
        <v>394.85499970943602</v>
      </c>
      <c r="L15" s="137">
        <v>44.660584944688999</v>
      </c>
      <c r="M15" s="137">
        <v>9.607421673368</v>
      </c>
      <c r="N15" s="137">
        <v>1.8604804148706</v>
      </c>
      <c r="O15" s="137">
        <v>2.3217702248590002</v>
      </c>
      <c r="P15" s="137">
        <v>42.380770680574003</v>
      </c>
    </row>
    <row r="16" spans="1:16" s="2" customFormat="1" ht="14.25" customHeight="1">
      <c r="A16" s="132">
        <v>2021</v>
      </c>
      <c r="B16" s="133">
        <v>8255.6235409816309</v>
      </c>
      <c r="C16" s="133">
        <v>4515.3203833133903</v>
      </c>
      <c r="D16" s="133">
        <v>2015.1922394395699</v>
      </c>
      <c r="E16" s="137">
        <v>0.509034951013</v>
      </c>
      <c r="F16" s="137">
        <v>1.0430367420460001</v>
      </c>
      <c r="G16" s="137">
        <v>19.452585896546001</v>
      </c>
      <c r="H16" s="137">
        <v>9.4676966655250006</v>
      </c>
      <c r="I16" s="137">
        <v>2123.14</v>
      </c>
      <c r="J16" s="137">
        <v>24.605904658661</v>
      </c>
      <c r="K16" s="137">
        <v>469.987465211776</v>
      </c>
      <c r="L16" s="137">
        <v>55.903690406004003</v>
      </c>
      <c r="M16" s="137">
        <v>11.840015732742</v>
      </c>
      <c r="N16" s="137">
        <v>2.1245856379046</v>
      </c>
      <c r="O16" s="137">
        <v>2.6381703491009998</v>
      </c>
      <c r="P16" s="137">
        <v>48.008611393114997</v>
      </c>
    </row>
    <row r="17" spans="1:16" s="2" customFormat="1" ht="14.25" customHeight="1">
      <c r="A17" s="132">
        <v>2022</v>
      </c>
      <c r="B17" s="133">
        <v>9499.1388440797109</v>
      </c>
      <c r="C17" s="133">
        <v>5390.3639790043399</v>
      </c>
      <c r="D17" s="133">
        <v>2155.44941479214</v>
      </c>
      <c r="E17" s="137">
        <v>0.50496391455900003</v>
      </c>
      <c r="F17" s="137">
        <v>1.0331710459100001</v>
      </c>
      <c r="G17" s="137">
        <v>20.348910563682999</v>
      </c>
      <c r="H17" s="137">
        <v>9.1872107608219995</v>
      </c>
      <c r="I17" s="137">
        <v>1708.57</v>
      </c>
      <c r="J17" s="137">
        <v>22.083077726319999</v>
      </c>
      <c r="K17" s="137">
        <v>465.39212637354706</v>
      </c>
      <c r="L17" s="137">
        <v>44.071317062871998</v>
      </c>
      <c r="M17" s="137">
        <v>9.6664237673940008</v>
      </c>
      <c r="N17" s="137">
        <v>2.0415279265567201</v>
      </c>
      <c r="O17" s="137">
        <v>2.5497943889750001</v>
      </c>
      <c r="P17" s="137">
        <v>44.167925094007998</v>
      </c>
    </row>
    <row r="18" spans="1:16" s="2" customFormat="1" ht="14.25" customHeight="1">
      <c r="A18" s="132">
        <v>2023</v>
      </c>
      <c r="B18" s="133">
        <v>11674.055406784097</v>
      </c>
      <c r="C18" s="133">
        <v>5721.4925296216798</v>
      </c>
      <c r="D18" s="133">
        <v>2501.4856939009801</v>
      </c>
      <c r="E18" s="137">
        <v>0.49958275325700002</v>
      </c>
      <c r="F18" s="137">
        <v>1.0121313767919999</v>
      </c>
      <c r="G18" s="137">
        <v>17.400390348866001</v>
      </c>
      <c r="H18" s="137">
        <v>8.9385791193870006</v>
      </c>
      <c r="I18" s="137">
        <v>2055.7599999999998</v>
      </c>
      <c r="J18" s="137">
        <v>19.864678700062999</v>
      </c>
      <c r="K18" s="137">
        <v>604.27739877628596</v>
      </c>
      <c r="L18" s="137">
        <v>56.721105410123002</v>
      </c>
      <c r="M18" s="137">
        <v>12.005324277917</v>
      </c>
      <c r="N18" s="137">
        <v>2.0517302173707499</v>
      </c>
      <c r="O18" s="137">
        <v>2.8129237757580001</v>
      </c>
      <c r="P18" s="137">
        <v>44.971229458601996</v>
      </c>
    </row>
    <row r="19" spans="1:16" s="2" customFormat="1" ht="14.25" customHeight="1">
      <c r="A19" s="132">
        <v>2024</v>
      </c>
      <c r="B19" s="133">
        <v>11753.608728716599</v>
      </c>
      <c r="C19" s="133">
        <v>5057.4815743526797</v>
      </c>
      <c r="D19" s="133">
        <v>2494.0401077029101</v>
      </c>
      <c r="E19" s="133">
        <v>0.49659527686299998</v>
      </c>
      <c r="F19" s="133">
        <v>1.0946290156330001</v>
      </c>
      <c r="G19" s="133">
        <v>16.786552790641998</v>
      </c>
      <c r="H19" s="133">
        <v>9.1066469669670003</v>
      </c>
      <c r="I19" s="133">
        <v>2089.8000000000002</v>
      </c>
      <c r="J19" s="133">
        <v>20.842160128598</v>
      </c>
      <c r="K19" s="133">
        <v>699.80495478479895</v>
      </c>
      <c r="L19" s="133">
        <v>63.999652587637001</v>
      </c>
      <c r="M19" s="133">
        <v>13.824911677024</v>
      </c>
      <c r="N19" s="133">
        <v>2.14879371657323</v>
      </c>
      <c r="O19" s="133">
        <v>2.8482717803159998</v>
      </c>
      <c r="P19" s="133">
        <v>47.223911656711003</v>
      </c>
    </row>
    <row r="20" spans="1:16" ht="9.75" customHeight="1">
      <c r="A20" s="185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</row>
    <row r="21" spans="1:16" s="2" customFormat="1" ht="13.5" customHeight="1">
      <c r="A21" s="142" t="s">
        <v>205</v>
      </c>
      <c r="B21" s="137">
        <v>11417.025427322544</v>
      </c>
      <c r="C21" s="133">
        <v>5759.0385211329403</v>
      </c>
      <c r="D21" s="133">
        <v>2504.22226222568</v>
      </c>
      <c r="E21" s="137">
        <v>0.484143196251</v>
      </c>
      <c r="F21" s="137">
        <v>1.05137332019</v>
      </c>
      <c r="G21" s="137">
        <v>16.791390661249</v>
      </c>
      <c r="H21" s="137">
        <v>9.2159959389390007</v>
      </c>
      <c r="I21" s="137">
        <v>1962.5</v>
      </c>
      <c r="J21" s="137">
        <v>18.259820732285998</v>
      </c>
      <c r="K21" s="137">
        <v>657.08778571408698</v>
      </c>
      <c r="L21" s="137">
        <v>56.855535004914003</v>
      </c>
      <c r="M21" s="137">
        <v>12.131549726136001</v>
      </c>
      <c r="N21" s="137">
        <v>2.01858850108365</v>
      </c>
      <c r="O21" s="137">
        <v>2.8346582178389998</v>
      </c>
      <c r="P21" s="137">
        <v>42.269912920235001</v>
      </c>
    </row>
    <row r="22" spans="1:16" s="2" customFormat="1" ht="14.25" customHeight="1">
      <c r="A22" s="142" t="s">
        <v>206</v>
      </c>
      <c r="B22" s="137">
        <v>11687.166567798868</v>
      </c>
      <c r="C22" s="137">
        <v>5521.1672247547504</v>
      </c>
      <c r="D22" s="137">
        <v>2412.3893239650401</v>
      </c>
      <c r="E22" s="137">
        <v>0.481453790868</v>
      </c>
      <c r="F22" s="137">
        <v>1.0786976177030001</v>
      </c>
      <c r="G22" s="137">
        <v>16.903858527415</v>
      </c>
      <c r="H22" s="137">
        <v>9.5420040835739997</v>
      </c>
      <c r="I22" s="137">
        <v>2079.2600000000002</v>
      </c>
      <c r="J22" s="137">
        <v>19.378131984178001</v>
      </c>
      <c r="K22" s="137">
        <v>695.48558709990698</v>
      </c>
      <c r="L22" s="137">
        <v>60.320283446300998</v>
      </c>
      <c r="M22" s="137">
        <v>14.166025259417999</v>
      </c>
      <c r="N22" s="137">
        <v>2.01512933217401</v>
      </c>
      <c r="O22" s="137">
        <v>2.8506057857720002</v>
      </c>
      <c r="P22" s="137">
        <v>45.778875570940002</v>
      </c>
    </row>
    <row r="23" spans="1:16" s="2" customFormat="1">
      <c r="A23" s="103" t="s">
        <v>207</v>
      </c>
      <c r="B23" s="137">
        <v>11691.637267358899</v>
      </c>
      <c r="C23" s="137">
        <v>5525.99535214568</v>
      </c>
      <c r="D23" s="137">
        <v>2495.7287694904699</v>
      </c>
      <c r="E23" s="137">
        <v>0.48901552843500001</v>
      </c>
      <c r="F23" s="137">
        <v>1.0593713917959999</v>
      </c>
      <c r="G23" s="137">
        <v>16.901364790923999</v>
      </c>
      <c r="H23" s="137">
        <v>9.4935994573729996</v>
      </c>
      <c r="I23" s="137">
        <v>2161.19</v>
      </c>
      <c r="J23" s="137">
        <v>19.556659905294001</v>
      </c>
      <c r="K23" s="137">
        <v>715.83610494417701</v>
      </c>
      <c r="L23" s="137">
        <v>64.066296961462001</v>
      </c>
      <c r="M23" s="137">
        <v>14.254845641577001</v>
      </c>
      <c r="N23" s="137">
        <v>2.1020648313725201</v>
      </c>
      <c r="O23" s="137">
        <v>2.9511028713799998</v>
      </c>
      <c r="P23" s="137">
        <v>45.790928077818002</v>
      </c>
    </row>
    <row r="24" spans="1:16" s="2" customFormat="1" ht="14.25" customHeight="1">
      <c r="A24" s="103" t="s">
        <v>173</v>
      </c>
      <c r="B24" s="137">
        <v>11753.608728716599</v>
      </c>
      <c r="C24" s="137">
        <v>5057.4815743526797</v>
      </c>
      <c r="D24" s="137">
        <v>2494.0401077029101</v>
      </c>
      <c r="E24" s="137">
        <v>0.49659527686299998</v>
      </c>
      <c r="F24" s="137">
        <v>1.0946290156330001</v>
      </c>
      <c r="G24" s="137">
        <v>16.786552790641998</v>
      </c>
      <c r="H24" s="137">
        <v>9.1066469669670003</v>
      </c>
      <c r="I24" s="137">
        <v>2089.8000000000002</v>
      </c>
      <c r="J24" s="137">
        <v>20.842160128598</v>
      </c>
      <c r="K24" s="137">
        <v>699.80495478479895</v>
      </c>
      <c r="L24" s="137">
        <v>63.999652587637001</v>
      </c>
      <c r="M24" s="137">
        <v>13.824911677024</v>
      </c>
      <c r="N24" s="137">
        <v>2.14879371657323</v>
      </c>
      <c r="O24" s="137">
        <v>2.8482717803159998</v>
      </c>
      <c r="P24" s="137">
        <v>47.223911656711003</v>
      </c>
    </row>
    <row r="25" spans="1:16" ht="13.25" customHeight="1">
      <c r="A25" s="185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</row>
    <row r="26" spans="1:16" s="2" customFormat="1" ht="13.5" customHeight="1">
      <c r="A26" s="155" t="s">
        <v>214</v>
      </c>
      <c r="B26" s="133">
        <v>11886.5388918147</v>
      </c>
      <c r="C26" s="133">
        <v>5400.5863413242696</v>
      </c>
      <c r="D26" s="133">
        <v>2616.55043911953</v>
      </c>
      <c r="E26" s="137">
        <v>0.48770570987400003</v>
      </c>
      <c r="F26" s="137">
        <v>1.0785976265270001</v>
      </c>
      <c r="G26" s="137">
        <v>16.967042624206002</v>
      </c>
      <c r="H26" s="137">
        <v>9.2631314966860003</v>
      </c>
      <c r="I26" s="137">
        <v>2136.66</v>
      </c>
      <c r="J26" s="137">
        <v>19.762517305907998</v>
      </c>
      <c r="K26" s="137">
        <v>707.87818683956903</v>
      </c>
      <c r="L26" s="137">
        <v>64.680025058499993</v>
      </c>
      <c r="M26" s="137">
        <v>14.116689797988</v>
      </c>
      <c r="N26" s="137">
        <v>2.09065078531621</v>
      </c>
      <c r="O26" s="137">
        <v>2.9000647091279999</v>
      </c>
      <c r="P26" s="137">
        <v>46.774229454225001</v>
      </c>
    </row>
    <row r="27" spans="1:16" s="2" customFormat="1">
      <c r="A27" s="155" t="s">
        <v>215</v>
      </c>
      <c r="B27" s="133">
        <v>11717.8745820162</v>
      </c>
      <c r="C27" s="137">
        <v>5163.8366454583602</v>
      </c>
      <c r="D27" s="137">
        <v>2495.6932793781698</v>
      </c>
      <c r="E27" s="137">
        <v>0.48063517799</v>
      </c>
      <c r="F27" s="137">
        <v>1.0738390115600001</v>
      </c>
      <c r="G27" s="137">
        <v>16.443591172788</v>
      </c>
      <c r="H27" s="137">
        <v>8.8280740008029994</v>
      </c>
      <c r="I27" s="137">
        <v>2039.12</v>
      </c>
      <c r="J27" s="137">
        <v>19.187315054542999</v>
      </c>
      <c r="K27" s="137">
        <v>684.60018605348603</v>
      </c>
      <c r="L27" s="137">
        <v>62.119456955352</v>
      </c>
      <c r="M27" s="137">
        <v>13.611416802641999</v>
      </c>
      <c r="N27" s="137">
        <v>2.0851557725664698</v>
      </c>
      <c r="O27" s="137">
        <v>2.829313965706</v>
      </c>
      <c r="P27" s="137">
        <v>46.834088242100002</v>
      </c>
    </row>
    <row r="28" spans="1:16" s="2" customFormat="1">
      <c r="A28" s="155" t="s">
        <v>216</v>
      </c>
      <c r="B28" s="133">
        <v>11759.605265455131</v>
      </c>
      <c r="C28" s="133">
        <v>5057.4815743526797</v>
      </c>
      <c r="D28" s="133">
        <v>2494.0401077029101</v>
      </c>
      <c r="E28" s="133">
        <v>0.49659527686299998</v>
      </c>
      <c r="F28" s="133">
        <v>1.0946290156330001</v>
      </c>
      <c r="G28" s="133">
        <v>16.786552790641998</v>
      </c>
      <c r="H28" s="133">
        <v>9.1066469669670003</v>
      </c>
      <c r="I28" s="133">
        <v>2089.8000000000002</v>
      </c>
      <c r="J28" s="133">
        <v>20.842160128598</v>
      </c>
      <c r="K28" s="133">
        <v>699.80495478479895</v>
      </c>
      <c r="L28" s="133">
        <v>63.999652587637001</v>
      </c>
      <c r="M28" s="133">
        <v>13.824911677024</v>
      </c>
      <c r="N28" s="133">
        <v>2.14879371657323</v>
      </c>
      <c r="O28" s="133">
        <v>2.8482717803159998</v>
      </c>
      <c r="P28" s="133">
        <v>47.223911656711003</v>
      </c>
    </row>
    <row r="29" spans="1:16" ht="12.75" customHeight="1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</row>
    <row r="30" spans="1:16" s="2" customFormat="1" ht="14.25" customHeight="1">
      <c r="A30" s="155" t="s">
        <v>217</v>
      </c>
      <c r="B30" s="133">
        <v>11651.3528200775</v>
      </c>
      <c r="C30" s="133">
        <v>5164.0261878233596</v>
      </c>
      <c r="D30" s="133">
        <v>2514.4951382918198</v>
      </c>
      <c r="E30" s="137">
        <v>0.488213840412</v>
      </c>
      <c r="F30" s="137">
        <v>1.081677137442</v>
      </c>
      <c r="G30" s="137">
        <v>16.642055449796999</v>
      </c>
      <c r="H30" s="137">
        <v>8.843506067441</v>
      </c>
      <c r="I30" s="137">
        <v>2068.8399999999997</v>
      </c>
      <c r="J30" s="137">
        <v>19.564182122291001</v>
      </c>
      <c r="K30" s="137">
        <v>693.47277789193095</v>
      </c>
      <c r="L30" s="137">
        <v>61.755989591199999</v>
      </c>
      <c r="M30" s="137">
        <v>13.70008997913</v>
      </c>
      <c r="N30" s="137">
        <v>2.1182062177921899</v>
      </c>
      <c r="O30" s="137">
        <v>2.85999166129</v>
      </c>
      <c r="P30" s="137">
        <v>46.543746785749001</v>
      </c>
    </row>
    <row r="31" spans="1:16" s="2" customFormat="1" ht="14.25" customHeight="1">
      <c r="A31" s="155" t="s">
        <v>218</v>
      </c>
      <c r="B31" s="133">
        <v>11703.1082697477</v>
      </c>
      <c r="C31" s="133">
        <v>5212.3610905803498</v>
      </c>
      <c r="D31" s="133">
        <v>2533.7795745342901</v>
      </c>
      <c r="E31" s="137">
        <v>0.49512069855500002</v>
      </c>
      <c r="F31" s="137">
        <v>1.0825850948869999</v>
      </c>
      <c r="G31" s="137">
        <v>16.756475663867999</v>
      </c>
      <c r="H31" s="137">
        <v>8.9216471473110008</v>
      </c>
      <c r="I31" s="137">
        <v>2063.44</v>
      </c>
      <c r="J31" s="137">
        <v>19.913606548369</v>
      </c>
      <c r="K31" s="137">
        <v>694.68708218426502</v>
      </c>
      <c r="L31" s="137">
        <v>62.351326905836999</v>
      </c>
      <c r="M31" s="137">
        <v>13.815858364115</v>
      </c>
      <c r="N31" s="137">
        <v>2.1240851726727099</v>
      </c>
      <c r="O31" s="137">
        <v>2.8700745649380002</v>
      </c>
      <c r="P31" s="137">
        <v>46.199119042870002</v>
      </c>
    </row>
    <row r="32" spans="1:16" s="2" customFormat="1" ht="14.25" customHeight="1">
      <c r="A32" s="155" t="s">
        <v>219</v>
      </c>
      <c r="B32" s="133">
        <v>11872.537042911399</v>
      </c>
      <c r="C32" s="133">
        <v>5239.4546384290097</v>
      </c>
      <c r="D32" s="133">
        <v>2536.41543728645</v>
      </c>
      <c r="E32" s="137">
        <v>0.49835759678199998</v>
      </c>
      <c r="F32" s="137">
        <v>1.089368174434</v>
      </c>
      <c r="G32" s="137">
        <v>16.801225994578001</v>
      </c>
      <c r="H32" s="137">
        <v>9.0125864647680007</v>
      </c>
      <c r="I32" s="137">
        <v>2104.6</v>
      </c>
      <c r="J32" s="137">
        <v>20.343429103399</v>
      </c>
      <c r="K32" s="137">
        <v>707.74524214351095</v>
      </c>
      <c r="L32" s="137">
        <v>64.035558384020007</v>
      </c>
      <c r="M32" s="137">
        <v>13.836501921864</v>
      </c>
      <c r="N32" s="137">
        <v>2.1224534868901102</v>
      </c>
      <c r="O32" s="137">
        <v>2.8741418990610001</v>
      </c>
      <c r="P32" s="137">
        <v>46.553372167908996</v>
      </c>
    </row>
    <row r="33" spans="1:16" s="2" customFormat="1" ht="13.5" customHeight="1">
      <c r="A33" s="155" t="s">
        <v>220</v>
      </c>
      <c r="B33" s="133">
        <v>11891.724738991999</v>
      </c>
      <c r="C33" s="133">
        <v>5197.46230672002</v>
      </c>
      <c r="D33" s="133">
        <v>2534.6713890301698</v>
      </c>
      <c r="E33" s="137">
        <v>0.49768643571600002</v>
      </c>
      <c r="F33" s="137">
        <v>1.0882491642080001</v>
      </c>
      <c r="G33" s="137">
        <v>16.840182450688001</v>
      </c>
      <c r="H33" s="137">
        <v>9.0195448967579992</v>
      </c>
      <c r="I33" s="137">
        <v>2067.5400000000004</v>
      </c>
      <c r="J33" s="137">
        <v>20.415380130843001</v>
      </c>
      <c r="K33" s="137">
        <v>693.91487069397499</v>
      </c>
      <c r="L33" s="137">
        <v>63.166988724459003</v>
      </c>
      <c r="M33" s="137">
        <v>13.726322298114001</v>
      </c>
      <c r="N33" s="137">
        <v>2.1325975662218499</v>
      </c>
      <c r="O33" s="137">
        <v>2.8741418990610001</v>
      </c>
      <c r="P33" s="137">
        <v>46.677678300071001</v>
      </c>
    </row>
    <row r="34" spans="1:16" s="2" customFormat="1">
      <c r="A34" s="155" t="s">
        <v>221</v>
      </c>
      <c r="B34" s="133">
        <v>11753.608728716599</v>
      </c>
      <c r="C34" s="133">
        <v>5057.4815743526797</v>
      </c>
      <c r="D34" s="133">
        <v>2494.0401077029101</v>
      </c>
      <c r="E34" s="137">
        <v>0.49659527686299998</v>
      </c>
      <c r="F34" s="137">
        <v>1.0946290156330001</v>
      </c>
      <c r="G34" s="137">
        <v>16.786552790641998</v>
      </c>
      <c r="H34" s="137">
        <v>9.1066469669670003</v>
      </c>
      <c r="I34" s="137">
        <v>2089.8000000000002</v>
      </c>
      <c r="J34" s="137">
        <v>20.842160128598</v>
      </c>
      <c r="K34" s="137">
        <v>699.80495478479895</v>
      </c>
      <c r="L34" s="137">
        <v>63.999652587637001</v>
      </c>
      <c r="M34" s="137">
        <v>13.824911677024</v>
      </c>
      <c r="N34" s="137">
        <v>2.14879371657323</v>
      </c>
      <c r="O34" s="137">
        <v>2.8482717803159998</v>
      </c>
      <c r="P34" s="137">
        <v>47.223911656711003</v>
      </c>
    </row>
    <row r="35" spans="1:16" ht="14.25" customHeight="1">
      <c r="A35" s="163"/>
      <c r="B35" s="137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</row>
    <row r="36" spans="1:16" ht="14.25" customHeight="1">
      <c r="A36" s="163" t="s">
        <v>322</v>
      </c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</row>
    <row r="37" spans="1:16" ht="14.25" customHeight="1">
      <c r="A37" s="163" t="s">
        <v>324</v>
      </c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</row>
    <row r="38" spans="1:16" ht="14.25" customHeight="1">
      <c r="A38" s="163" t="s">
        <v>325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</row>
    <row r="39" spans="1:16" ht="14.25" customHeight="1">
      <c r="A39" s="163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</row>
    <row r="40" spans="1:16" ht="14.25" customHeight="1">
      <c r="A40" s="163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</row>
    <row r="41" spans="1:16" ht="14.25" customHeight="1">
      <c r="A41" s="163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</row>
    <row r="42" spans="1:16" ht="7.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</row>
    <row r="43" spans="1:16" ht="11.25" customHeight="1">
      <c r="A43" s="43"/>
      <c r="B43" s="43"/>
      <c r="C43" s="43"/>
      <c r="D43" s="43"/>
      <c r="E43" s="43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15" t="s">
        <v>327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3"/>
  <sheetViews>
    <sheetView view="pageBreakPreview" topLeftCell="A26" zoomScale="77" zoomScaleNormal="145" zoomScaleSheetLayoutView="77" workbookViewId="0">
      <selection activeCell="I49" sqref="I49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9" t="s">
        <v>0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473" t="s">
        <v>270</v>
      </c>
      <c r="B5" s="473"/>
      <c r="C5" s="473"/>
      <c r="D5" s="473"/>
      <c r="E5" s="473"/>
      <c r="F5" s="473"/>
      <c r="G5" s="473"/>
      <c r="H5" s="118"/>
      <c r="I5" s="182" t="s">
        <v>271</v>
      </c>
      <c r="J5" s="118"/>
    </row>
    <row r="6" spans="1:10" ht="7.5" customHeight="1"/>
    <row r="7" spans="1:10" ht="14.25" customHeight="1">
      <c r="A7" s="497" t="s">
        <v>150</v>
      </c>
      <c r="B7" s="497" t="s">
        <v>287</v>
      </c>
      <c r="C7" s="530" t="s">
        <v>288</v>
      </c>
      <c r="D7" s="532"/>
      <c r="E7" s="530" t="s">
        <v>289</v>
      </c>
      <c r="F7" s="532"/>
      <c r="G7" s="533" t="s">
        <v>290</v>
      </c>
      <c r="H7" s="530" t="s">
        <v>291</v>
      </c>
      <c r="I7" s="531"/>
    </row>
    <row r="8" spans="1:10" ht="21.5" customHeight="1">
      <c r="A8" s="498"/>
      <c r="B8" s="498"/>
      <c r="C8" s="159" t="s">
        <v>293</v>
      </c>
      <c r="D8" s="159" t="s">
        <v>294</v>
      </c>
      <c r="E8" s="159" t="s">
        <v>293</v>
      </c>
      <c r="F8" s="159" t="s">
        <v>294</v>
      </c>
      <c r="G8" s="528"/>
      <c r="H8" s="159" t="s">
        <v>288</v>
      </c>
      <c r="I8" s="159" t="s">
        <v>289</v>
      </c>
    </row>
    <row r="9" spans="1:10" ht="14.25" hidden="1" customHeight="1">
      <c r="A9" s="128">
        <v>2010</v>
      </c>
      <c r="B9" s="183">
        <v>1176237.4195847791</v>
      </c>
      <c r="C9" s="129">
        <v>792594.07865472999</v>
      </c>
      <c r="D9" s="129">
        <v>813575.79043323908</v>
      </c>
      <c r="E9" s="129">
        <v>383643.34093004902</v>
      </c>
      <c r="F9" s="129">
        <v>362661.62915153999</v>
      </c>
      <c r="G9" s="129">
        <v>20981.711778509023</v>
      </c>
      <c r="H9" s="130">
        <v>68.27575123630055</v>
      </c>
      <c r="I9" s="130">
        <v>31.724248763699443</v>
      </c>
    </row>
    <row r="10" spans="1:10" ht="14.25" hidden="1" customHeight="1">
      <c r="A10" s="128">
        <v>2013</v>
      </c>
      <c r="B10" s="183">
        <v>1522122.357663491</v>
      </c>
      <c r="C10" s="129">
        <v>892668.81898687803</v>
      </c>
      <c r="D10" s="129">
        <v>872021.71605234407</v>
      </c>
      <c r="E10" s="129">
        <v>629453.53867661301</v>
      </c>
      <c r="F10" s="129">
        <v>650100.64161114686</v>
      </c>
      <c r="G10" s="129">
        <v>-20647.102934533847</v>
      </c>
      <c r="H10" s="130">
        <v>57.968090612244914</v>
      </c>
      <c r="I10" s="130">
        <v>42.031909387755086</v>
      </c>
    </row>
    <row r="11" spans="1:10" ht="14.25" hidden="1" customHeight="1">
      <c r="A11" s="128">
        <v>2016</v>
      </c>
      <c r="B11" s="183">
        <v>1844587.5746438089</v>
      </c>
      <c r="C11" s="129">
        <v>1156095.46398237</v>
      </c>
      <c r="D11" s="129">
        <v>1172264.95799753</v>
      </c>
      <c r="E11" s="129">
        <v>688492.11066143902</v>
      </c>
      <c r="F11" s="129">
        <v>672322.616646279</v>
      </c>
      <c r="G11" s="129">
        <v>16169.494015160017</v>
      </c>
      <c r="H11" s="130">
        <v>63.113306572866513</v>
      </c>
      <c r="I11" s="130">
        <v>36.886693427133494</v>
      </c>
    </row>
    <row r="12" spans="1:10" ht="14.25" hidden="1" customHeight="1">
      <c r="A12" s="128">
        <v>2017</v>
      </c>
      <c r="B12" s="183">
        <v>1809592.1876650271</v>
      </c>
      <c r="C12" s="129">
        <v>1166645.7791111041</v>
      </c>
      <c r="D12" s="129">
        <v>1126776.625358175</v>
      </c>
      <c r="E12" s="129">
        <v>642946.40855392301</v>
      </c>
      <c r="F12" s="129">
        <v>682815.56230685196</v>
      </c>
      <c r="G12" s="137">
        <v>-39869.153752928949</v>
      </c>
      <c r="H12" s="129">
        <v>63.368487665404693</v>
      </c>
      <c r="I12" s="129">
        <v>36.631512334595314</v>
      </c>
    </row>
    <row r="13" spans="1:10" ht="14.25" hidden="1" customHeight="1">
      <c r="A13" s="128">
        <v>2018</v>
      </c>
      <c r="B13" s="183">
        <v>2040086.3446788802</v>
      </c>
      <c r="C13" s="129">
        <v>1311149.6164409921</v>
      </c>
      <c r="D13" s="129">
        <v>1260403.779974848</v>
      </c>
      <c r="E13" s="129">
        <v>728936.72823788796</v>
      </c>
      <c r="F13" s="129">
        <v>779682.56470403203</v>
      </c>
      <c r="G13" s="137">
        <v>-50745.836466144072</v>
      </c>
      <c r="H13" s="129">
        <v>63.025601909526415</v>
      </c>
      <c r="I13" s="129">
        <v>36.974398090473578</v>
      </c>
    </row>
    <row r="14" spans="1:10" ht="14.25" customHeight="1">
      <c r="A14" s="132">
        <v>2019</v>
      </c>
      <c r="B14" s="184">
        <v>2230919.1716577141</v>
      </c>
      <c r="C14" s="137">
        <v>1482994.3013984971</v>
      </c>
      <c r="D14" s="137">
        <v>1532189.4846902371</v>
      </c>
      <c r="E14" s="137">
        <v>747924.87025921699</v>
      </c>
      <c r="F14" s="137">
        <v>698729.68696747697</v>
      </c>
      <c r="G14" s="137">
        <v>49195.183291740017</v>
      </c>
      <c r="H14" s="129">
        <v>67.577163359268226</v>
      </c>
      <c r="I14" s="129">
        <v>32.422836640731767</v>
      </c>
    </row>
    <row r="15" spans="1:10" ht="14.25" customHeight="1">
      <c r="A15" s="132">
        <v>2020</v>
      </c>
      <c r="B15" s="184">
        <v>2229231.693650391</v>
      </c>
      <c r="C15" s="137">
        <v>1551295.958268855</v>
      </c>
      <c r="D15" s="137">
        <v>1503418.259680151</v>
      </c>
      <c r="E15" s="137">
        <v>677935.73538153595</v>
      </c>
      <c r="F15" s="137">
        <v>725813.43397023994</v>
      </c>
      <c r="G15" s="137">
        <v>-47877.698588703992</v>
      </c>
      <c r="H15" s="129">
        <v>68.514955772651845</v>
      </c>
      <c r="I15" s="129">
        <v>31.485044227348158</v>
      </c>
    </row>
    <row r="16" spans="1:10" s="2" customFormat="1" ht="14.25" customHeight="1">
      <c r="A16" s="132">
        <v>2021</v>
      </c>
      <c r="B16" s="184">
        <v>3302816.1858592229</v>
      </c>
      <c r="C16" s="137">
        <v>2452020.8140273341</v>
      </c>
      <c r="D16" s="137">
        <v>2489995.3516566362</v>
      </c>
      <c r="E16" s="137">
        <v>850795.37183188903</v>
      </c>
      <c r="F16" s="137">
        <v>812820.83420258702</v>
      </c>
      <c r="G16" s="137">
        <v>37974.537629302009</v>
      </c>
      <c r="H16" s="129">
        <v>74.815186307413455</v>
      </c>
      <c r="I16" s="129">
        <v>25.184813692586538</v>
      </c>
    </row>
    <row r="17" spans="1:9" s="2" customFormat="1" ht="14.25" customHeight="1">
      <c r="A17" s="132">
        <v>2022</v>
      </c>
      <c r="B17" s="184">
        <v>3617897.011134157</v>
      </c>
      <c r="C17" s="137">
        <v>2405498.719258985</v>
      </c>
      <c r="D17" s="137">
        <v>2466074.1346513922</v>
      </c>
      <c r="E17" s="137">
        <v>1212398.2918751719</v>
      </c>
      <c r="F17" s="137">
        <v>1151822.876482765</v>
      </c>
      <c r="G17" s="137">
        <v>60575.415392406983</v>
      </c>
      <c r="H17" s="129">
        <v>67.326029996404074</v>
      </c>
      <c r="I17" s="129">
        <v>32.67397000359594</v>
      </c>
    </row>
    <row r="18" spans="1:9" s="2" customFormat="1" ht="14.25" customHeight="1">
      <c r="A18" s="132">
        <v>2023</v>
      </c>
      <c r="B18" s="184">
        <v>2568332.9252308561</v>
      </c>
      <c r="C18" s="137">
        <v>1615530.282437393</v>
      </c>
      <c r="D18" s="137">
        <v>1609342.157404081</v>
      </c>
      <c r="E18" s="137">
        <v>952802.64279346296</v>
      </c>
      <c r="F18" s="137">
        <v>958990.76782677497</v>
      </c>
      <c r="G18" s="137">
        <v>-6188.1250333120115</v>
      </c>
      <c r="H18" s="129">
        <v>62.781433204412238</v>
      </c>
      <c r="I18" s="129">
        <v>37.218566795587748</v>
      </c>
    </row>
    <row r="19" spans="1:9" s="2" customFormat="1" ht="14.25" customHeight="1">
      <c r="A19" s="132">
        <v>2024</v>
      </c>
      <c r="B19" s="184">
        <v>829464.35204397701</v>
      </c>
      <c r="C19" s="137">
        <v>474794.242421092</v>
      </c>
      <c r="D19" s="137">
        <v>482415.84011021501</v>
      </c>
      <c r="E19" s="137">
        <v>354670.10962288501</v>
      </c>
      <c r="F19" s="137">
        <v>347048.511933762</v>
      </c>
      <c r="G19" s="137">
        <v>7621.5976891230093</v>
      </c>
      <c r="H19" s="129">
        <v>57.700495516928321</v>
      </c>
      <c r="I19" s="129">
        <v>42.299504483071679</v>
      </c>
    </row>
    <row r="20" spans="1:9" ht="9.75" customHeight="1">
      <c r="A20" s="185"/>
      <c r="B20" s="185"/>
      <c r="C20" s="185"/>
      <c r="D20" s="185"/>
      <c r="E20" s="185"/>
      <c r="F20" s="185"/>
      <c r="G20" s="185"/>
      <c r="H20" s="185"/>
      <c r="I20" s="185"/>
    </row>
    <row r="21" spans="1:9" s="2" customFormat="1" ht="13.5" customHeight="1">
      <c r="A21" s="142" t="s">
        <v>170</v>
      </c>
      <c r="B21" s="129">
        <v>224662.04526979002</v>
      </c>
      <c r="C21" s="129">
        <v>134486.72678356501</v>
      </c>
      <c r="D21" s="129">
        <v>142815.74880576</v>
      </c>
      <c r="E21" s="129">
        <v>90175.318486225005</v>
      </c>
      <c r="F21" s="129">
        <v>81846.296464030005</v>
      </c>
      <c r="G21" s="129">
        <v>8329.0220221950003</v>
      </c>
      <c r="H21" s="129">
        <v>61.715470287008344</v>
      </c>
      <c r="I21" s="129">
        <v>38.284529712991649</v>
      </c>
    </row>
    <row r="22" spans="1:9" s="2" customFormat="1" ht="14.25" customHeight="1">
      <c r="A22" s="142" t="s">
        <v>171</v>
      </c>
      <c r="B22" s="129">
        <v>201743.669126444</v>
      </c>
      <c r="C22" s="129">
        <v>109120.521962784</v>
      </c>
      <c r="D22" s="129">
        <v>119229.942944197</v>
      </c>
      <c r="E22" s="129">
        <v>92623.147163660004</v>
      </c>
      <c r="F22" s="129">
        <v>82513.726182247003</v>
      </c>
      <c r="G22" s="129">
        <v>10109.420981413001</v>
      </c>
      <c r="H22" s="129">
        <v>56.594208357502666</v>
      </c>
      <c r="I22" s="129">
        <v>43.405791642497334</v>
      </c>
    </row>
    <row r="23" spans="1:9" s="2" customFormat="1">
      <c r="A23" s="103" t="s">
        <v>172</v>
      </c>
      <c r="B23" s="129">
        <v>210358.12603645099</v>
      </c>
      <c r="C23" s="129">
        <v>115332.507277279</v>
      </c>
      <c r="D23" s="129">
        <v>123169.961283661</v>
      </c>
      <c r="E23" s="129">
        <v>95025.618759171994</v>
      </c>
      <c r="F23" s="129">
        <v>87188.164752790006</v>
      </c>
      <c r="G23" s="129">
        <v>7837.4540063819877</v>
      </c>
      <c r="H23" s="129">
        <v>56.689625700414382</v>
      </c>
      <c r="I23" s="129">
        <v>43.310374299585618</v>
      </c>
    </row>
    <row r="24" spans="1:9" s="2" customFormat="1" ht="14.25" customHeight="1">
      <c r="A24" s="103" t="s">
        <v>173</v>
      </c>
      <c r="B24" s="129">
        <v>192700.51161129202</v>
      </c>
      <c r="C24" s="129">
        <v>115854.486397464</v>
      </c>
      <c r="D24" s="129">
        <v>97200.187076596994</v>
      </c>
      <c r="E24" s="129">
        <v>76846.025213828005</v>
      </c>
      <c r="F24" s="129">
        <v>95500.324534694999</v>
      </c>
      <c r="G24" s="129">
        <v>-18654.299320866994</v>
      </c>
      <c r="H24" s="129">
        <v>55.28129419392166</v>
      </c>
      <c r="I24" s="129">
        <v>44.718705806078333</v>
      </c>
    </row>
    <row r="25" spans="1:9" ht="13.25" customHeight="1">
      <c r="A25" s="185"/>
      <c r="B25" s="185"/>
      <c r="C25" s="185"/>
      <c r="D25" s="185"/>
      <c r="E25" s="185"/>
      <c r="F25" s="185"/>
      <c r="G25" s="185"/>
      <c r="H25" s="185"/>
      <c r="I25" s="185"/>
    </row>
    <row r="26" spans="1:9" s="2" customFormat="1" ht="13.5" customHeight="1">
      <c r="A26" s="186" t="s">
        <v>214</v>
      </c>
      <c r="B26" s="184">
        <v>62051.574133764007</v>
      </c>
      <c r="C26" s="137">
        <v>41476.875507766003</v>
      </c>
      <c r="D26" s="137">
        <v>31833.020961594</v>
      </c>
      <c r="E26" s="137">
        <v>20574.698625998</v>
      </c>
      <c r="F26" s="137">
        <v>30218.553172169999</v>
      </c>
      <c r="G26" s="137">
        <v>-9643.8545461719987</v>
      </c>
      <c r="H26" s="129">
        <v>59.071745957102173</v>
      </c>
      <c r="I26" s="129">
        <v>40.928254042897812</v>
      </c>
    </row>
    <row r="27" spans="1:9" s="2" customFormat="1">
      <c r="A27" s="186" t="s">
        <v>215</v>
      </c>
      <c r="B27" s="184">
        <v>62554.057806291996</v>
      </c>
      <c r="C27" s="137">
        <v>34405.986669835998</v>
      </c>
      <c r="D27" s="137">
        <v>29894.952447461001</v>
      </c>
      <c r="E27" s="137">
        <v>28148.071136456001</v>
      </c>
      <c r="F27" s="137">
        <v>32659.105358830999</v>
      </c>
      <c r="G27" s="137">
        <v>-4511.0342223749976</v>
      </c>
      <c r="H27" s="129">
        <v>51.396297356451669</v>
      </c>
      <c r="I27" s="129">
        <v>48.603702643548338</v>
      </c>
    </row>
    <row r="28" spans="1:9" s="2" customFormat="1">
      <c r="A28" s="186" t="s">
        <v>216</v>
      </c>
      <c r="B28" s="184">
        <v>68094.879671236005</v>
      </c>
      <c r="C28" s="133">
        <v>39971.624219862002</v>
      </c>
      <c r="D28" s="133">
        <v>35472.213667541997</v>
      </c>
      <c r="E28" s="133">
        <v>28123.255451374</v>
      </c>
      <c r="F28" s="133">
        <v>32622.666003694001</v>
      </c>
      <c r="G28" s="133">
        <v>-4499.4105523200014</v>
      </c>
      <c r="H28" s="136">
        <v>55.396116603516276</v>
      </c>
      <c r="I28" s="136">
        <v>44.603883396483717</v>
      </c>
    </row>
    <row r="29" spans="1:9" ht="12.5" customHeight="1">
      <c r="A29" s="185"/>
      <c r="B29" s="185"/>
      <c r="C29" s="185"/>
      <c r="D29" s="185"/>
      <c r="E29" s="185"/>
      <c r="F29" s="185"/>
      <c r="G29" s="185"/>
      <c r="H29" s="185"/>
      <c r="I29" s="185"/>
    </row>
    <row r="30" spans="1:9" s="2" customFormat="1" ht="14" customHeight="1">
      <c r="A30" s="132" t="s">
        <v>217</v>
      </c>
      <c r="B30" s="184">
        <v>11899.357167984999</v>
      </c>
      <c r="C30" s="133">
        <v>7170.1807043640001</v>
      </c>
      <c r="D30" s="133">
        <v>6249.0128996630001</v>
      </c>
      <c r="E30" s="133">
        <v>4729.176463621</v>
      </c>
      <c r="F30" s="133">
        <v>5650.3442683220001</v>
      </c>
      <c r="G30" s="137">
        <v>-921.16780470100002</v>
      </c>
      <c r="H30" s="129">
        <v>56.386212358307439</v>
      </c>
      <c r="I30" s="129">
        <v>43.613787641692568</v>
      </c>
    </row>
    <row r="31" spans="1:9" s="2" customFormat="1" ht="14" customHeight="1">
      <c r="A31" s="132" t="s">
        <v>218</v>
      </c>
      <c r="B31" s="184">
        <v>12194.513517615</v>
      </c>
      <c r="C31" s="133">
        <v>6935.9436818989998</v>
      </c>
      <c r="D31" s="133">
        <v>6808.0371641290003</v>
      </c>
      <c r="E31" s="133">
        <v>5258.5698357159999</v>
      </c>
      <c r="F31" s="133">
        <v>5386.4763534860003</v>
      </c>
      <c r="G31" s="137">
        <v>-127.90651777000039</v>
      </c>
      <c r="H31" s="129">
        <v>56.35313301418212</v>
      </c>
      <c r="I31" s="129">
        <v>43.64686698581788</v>
      </c>
    </row>
    <row r="32" spans="1:9" s="2" customFormat="1" ht="14.25" customHeight="1">
      <c r="A32" s="132" t="s">
        <v>219</v>
      </c>
      <c r="B32" s="184">
        <v>14393.670745653</v>
      </c>
      <c r="C32" s="133">
        <v>8015.7774894940003</v>
      </c>
      <c r="D32" s="133">
        <v>8023.5824054260002</v>
      </c>
      <c r="E32" s="133">
        <v>6377.893256159</v>
      </c>
      <c r="F32" s="133">
        <v>6370.0883402270001</v>
      </c>
      <c r="G32" s="137">
        <v>7.804915931999858</v>
      </c>
      <c r="H32" s="129">
        <v>55.716711109860597</v>
      </c>
      <c r="I32" s="129">
        <v>44.283288890139403</v>
      </c>
    </row>
    <row r="33" spans="1:10" s="2" customFormat="1" ht="13.5" customHeight="1">
      <c r="A33" s="132" t="s">
        <v>220</v>
      </c>
      <c r="B33" s="184">
        <v>14893.88697037</v>
      </c>
      <c r="C33" s="133">
        <v>8767.2694770159997</v>
      </c>
      <c r="D33" s="133">
        <v>7471.6712807329995</v>
      </c>
      <c r="E33" s="133">
        <v>6126.6174933539996</v>
      </c>
      <c r="F33" s="133">
        <v>7422.2156896369997</v>
      </c>
      <c r="G33" s="137">
        <v>-1295.5981962830001</v>
      </c>
      <c r="H33" s="137">
        <v>54.515455871441944</v>
      </c>
      <c r="I33" s="137">
        <v>45.484544128558042</v>
      </c>
    </row>
    <row r="34" spans="1:10" s="2" customFormat="1">
      <c r="A34" s="132" t="s">
        <v>221</v>
      </c>
      <c r="B34" s="184">
        <v>14713.451269613</v>
      </c>
      <c r="C34" s="133">
        <v>9082.4528670889995</v>
      </c>
      <c r="D34" s="133">
        <v>6919.9099175909996</v>
      </c>
      <c r="E34" s="133">
        <v>5630.9984025240001</v>
      </c>
      <c r="F34" s="133">
        <v>7793.541352022</v>
      </c>
      <c r="G34" s="133">
        <v>-2162.5429494979999</v>
      </c>
      <c r="H34" s="137">
        <v>54.380044802027271</v>
      </c>
      <c r="I34" s="137">
        <v>45.619955197972729</v>
      </c>
    </row>
    <row r="35" spans="1:10" ht="14" customHeight="1">
      <c r="A35" s="163"/>
      <c r="B35" s="183"/>
      <c r="C35" s="129"/>
      <c r="D35" s="129"/>
      <c r="E35" s="129"/>
      <c r="F35" s="129"/>
      <c r="G35" s="129"/>
      <c r="H35" s="130"/>
      <c r="I35" s="183"/>
    </row>
    <row r="36" spans="1:10" ht="14.25" customHeight="1">
      <c r="A36" s="163"/>
      <c r="B36" s="183"/>
      <c r="C36" s="129"/>
      <c r="D36" s="129"/>
      <c r="E36" s="129"/>
      <c r="F36" s="129"/>
      <c r="G36" s="129"/>
      <c r="H36" s="130"/>
      <c r="I36" s="183"/>
    </row>
    <row r="37" spans="1:10" ht="14.25" customHeight="1">
      <c r="A37" s="163"/>
      <c r="B37" s="183"/>
      <c r="C37" s="129"/>
      <c r="D37" s="129"/>
      <c r="E37" s="129"/>
      <c r="F37" s="129"/>
      <c r="G37" s="129"/>
      <c r="H37" s="130"/>
      <c r="I37" s="183"/>
    </row>
    <row r="38" spans="1:10" ht="14.25" customHeight="1">
      <c r="A38" s="163"/>
      <c r="B38" s="183"/>
      <c r="C38" s="129"/>
      <c r="D38" s="129"/>
      <c r="E38" s="129"/>
      <c r="F38" s="129"/>
      <c r="G38" s="129"/>
      <c r="H38" s="130"/>
      <c r="I38" s="183"/>
    </row>
    <row r="39" spans="1:10" ht="14.25" customHeight="1">
      <c r="A39" s="163"/>
      <c r="B39" s="183"/>
      <c r="C39" s="129"/>
      <c r="D39" s="129"/>
      <c r="E39" s="129"/>
      <c r="F39" s="129"/>
      <c r="G39" s="129"/>
      <c r="H39" s="130"/>
      <c r="I39" s="183"/>
    </row>
    <row r="40" spans="1:10" ht="14.25" customHeight="1">
      <c r="A40" s="163"/>
      <c r="B40" s="183"/>
      <c r="C40" s="129"/>
      <c r="D40" s="129"/>
      <c r="E40" s="129"/>
      <c r="F40" s="129"/>
      <c r="G40" s="129"/>
      <c r="H40" s="130"/>
      <c r="I40" s="183"/>
    </row>
    <row r="41" spans="1:10" ht="14.25" customHeight="1">
      <c r="A41" s="163"/>
      <c r="B41" s="183"/>
      <c r="C41" s="129"/>
      <c r="D41" s="129"/>
      <c r="E41" s="129"/>
      <c r="F41" s="129"/>
      <c r="G41" s="129"/>
      <c r="H41" s="130"/>
      <c r="I41" s="183"/>
    </row>
    <row r="42" spans="1:10" ht="7.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</row>
    <row r="43" spans="1:10" ht="11.25" customHeight="1">
      <c r="A43" s="43"/>
      <c r="B43" s="43"/>
      <c r="C43" s="43"/>
      <c r="D43" s="151"/>
      <c r="E43" s="151"/>
      <c r="F43" s="151"/>
      <c r="G43" s="151"/>
      <c r="H43" s="151"/>
      <c r="I43" s="44"/>
      <c r="J43" s="115" t="s">
        <v>302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43"/>
  <sheetViews>
    <sheetView view="pageBreakPreview" topLeftCell="A29" zoomScale="94" zoomScaleNormal="145" zoomScaleSheetLayoutView="94" workbookViewId="0">
      <selection sqref="A1:AG104857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8" t="s">
        <v>42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18"/>
      <c r="B5" s="473" t="s">
        <v>306</v>
      </c>
      <c r="C5" s="473"/>
      <c r="D5" s="473"/>
      <c r="E5" s="473"/>
      <c r="F5" s="473"/>
      <c r="G5" s="473"/>
      <c r="H5" s="118"/>
      <c r="I5" s="182" t="s">
        <v>307</v>
      </c>
      <c r="J5" s="118"/>
    </row>
    <row r="6" spans="1:10" ht="7.5" customHeight="1"/>
    <row r="7" spans="1:10" ht="33" customHeight="1">
      <c r="A7" s="497" t="s">
        <v>191</v>
      </c>
      <c r="B7" s="497" t="s">
        <v>314</v>
      </c>
      <c r="C7" s="530" t="s">
        <v>315</v>
      </c>
      <c r="D7" s="532"/>
      <c r="E7" s="530" t="s">
        <v>316</v>
      </c>
      <c r="F7" s="532"/>
      <c r="G7" s="533" t="s">
        <v>317</v>
      </c>
      <c r="H7" s="534" t="s">
        <v>318</v>
      </c>
      <c r="I7" s="535"/>
    </row>
    <row r="8" spans="1:10" ht="21.5" customHeight="1">
      <c r="A8" s="498"/>
      <c r="B8" s="498"/>
      <c r="C8" s="159" t="s">
        <v>319</v>
      </c>
      <c r="D8" s="159" t="s">
        <v>320</v>
      </c>
      <c r="E8" s="159" t="s">
        <v>319</v>
      </c>
      <c r="F8" s="159" t="s">
        <v>320</v>
      </c>
      <c r="G8" s="528"/>
      <c r="H8" s="159" t="s">
        <v>315</v>
      </c>
      <c r="I8" s="159" t="s">
        <v>316</v>
      </c>
    </row>
    <row r="9" spans="1:10" ht="14.25" hidden="1" customHeight="1">
      <c r="A9" s="128">
        <v>2010</v>
      </c>
      <c r="B9" s="183">
        <v>1176237.4195847791</v>
      </c>
      <c r="C9" s="129">
        <v>792594.07865472999</v>
      </c>
      <c r="D9" s="129">
        <v>813575.79043323908</v>
      </c>
      <c r="E9" s="129">
        <v>383643.34093004902</v>
      </c>
      <c r="F9" s="129">
        <v>362661.62915153999</v>
      </c>
      <c r="G9" s="129">
        <v>20981.711778509023</v>
      </c>
      <c r="H9" s="130">
        <v>68.27575123630055</v>
      </c>
      <c r="I9" s="130">
        <v>31.724248763699443</v>
      </c>
    </row>
    <row r="10" spans="1:10" ht="14.25" hidden="1" customHeight="1">
      <c r="A10" s="128">
        <v>2013</v>
      </c>
      <c r="B10" s="183">
        <v>1522122.357663491</v>
      </c>
      <c r="C10" s="129">
        <v>892668.81898687803</v>
      </c>
      <c r="D10" s="129">
        <v>872021.71605234407</v>
      </c>
      <c r="E10" s="129">
        <v>629453.53867661301</v>
      </c>
      <c r="F10" s="129">
        <v>650100.64161114686</v>
      </c>
      <c r="G10" s="129">
        <v>-20647.102934533847</v>
      </c>
      <c r="H10" s="130">
        <v>57.968090612244914</v>
      </c>
      <c r="I10" s="130">
        <v>42.031909387755086</v>
      </c>
    </row>
    <row r="11" spans="1:10" ht="14.25" hidden="1" customHeight="1">
      <c r="A11" s="128">
        <v>2016</v>
      </c>
      <c r="B11" s="183">
        <v>1844587.5746438089</v>
      </c>
      <c r="C11" s="129">
        <v>1156095.46398237</v>
      </c>
      <c r="D11" s="129">
        <v>1172264.95799753</v>
      </c>
      <c r="E11" s="129">
        <v>688492.11066143902</v>
      </c>
      <c r="F11" s="129">
        <v>672322.616646279</v>
      </c>
      <c r="G11" s="129">
        <v>16169.494015160017</v>
      </c>
      <c r="H11" s="130">
        <v>63.113306572866513</v>
      </c>
      <c r="I11" s="130">
        <v>36.886693427133494</v>
      </c>
    </row>
    <row r="12" spans="1:10" ht="14.25" hidden="1" customHeight="1">
      <c r="A12" s="128">
        <v>2017</v>
      </c>
      <c r="B12" s="183">
        <v>1809592.1876650271</v>
      </c>
      <c r="C12" s="129">
        <v>1166645.7791111041</v>
      </c>
      <c r="D12" s="129">
        <v>1126776.625358175</v>
      </c>
      <c r="E12" s="129">
        <v>642946.40855392301</v>
      </c>
      <c r="F12" s="129">
        <v>682815.56230685196</v>
      </c>
      <c r="G12" s="137">
        <v>-39869.153752928949</v>
      </c>
      <c r="H12" s="129">
        <v>63.368487665404693</v>
      </c>
      <c r="I12" s="129">
        <v>36.631512334595314</v>
      </c>
    </row>
    <row r="13" spans="1:10" ht="14.25" hidden="1" customHeight="1">
      <c r="A13" s="128">
        <v>2018</v>
      </c>
      <c r="B13" s="183">
        <v>2040086.3446788802</v>
      </c>
      <c r="C13" s="129">
        <v>1311149.6164409921</v>
      </c>
      <c r="D13" s="129">
        <v>1260403.779974848</v>
      </c>
      <c r="E13" s="129">
        <v>728936.72823788796</v>
      </c>
      <c r="F13" s="129">
        <v>779682.56470403203</v>
      </c>
      <c r="G13" s="137">
        <v>-50745.836466144072</v>
      </c>
      <c r="H13" s="129">
        <v>63.025601909526415</v>
      </c>
      <c r="I13" s="129">
        <v>36.974398090473578</v>
      </c>
    </row>
    <row r="14" spans="1:10" ht="14.25" customHeight="1">
      <c r="A14" s="132">
        <v>2019</v>
      </c>
      <c r="B14" s="184">
        <v>2230919.1716577141</v>
      </c>
      <c r="C14" s="137">
        <v>1482994.3013984971</v>
      </c>
      <c r="D14" s="137">
        <v>1532189.4846902371</v>
      </c>
      <c r="E14" s="137">
        <v>747924.87025921699</v>
      </c>
      <c r="F14" s="137">
        <v>698729.68696747697</v>
      </c>
      <c r="G14" s="137">
        <v>49195.183291740017</v>
      </c>
      <c r="H14" s="129">
        <v>67.577163359268226</v>
      </c>
      <c r="I14" s="129">
        <v>32.422836640731767</v>
      </c>
    </row>
    <row r="15" spans="1:10" ht="14.25" customHeight="1">
      <c r="A15" s="132">
        <v>2020</v>
      </c>
      <c r="B15" s="184">
        <v>2229231.693650391</v>
      </c>
      <c r="C15" s="137">
        <v>1551295.958268855</v>
      </c>
      <c r="D15" s="137">
        <v>1503418.259680151</v>
      </c>
      <c r="E15" s="137">
        <v>677935.73538153595</v>
      </c>
      <c r="F15" s="137">
        <v>725813.43397023994</v>
      </c>
      <c r="G15" s="137">
        <v>-47877.698588703992</v>
      </c>
      <c r="H15" s="129">
        <v>68.514955772651845</v>
      </c>
      <c r="I15" s="129">
        <v>31.485044227348158</v>
      </c>
    </row>
    <row r="16" spans="1:10" s="2" customFormat="1" ht="14.25" customHeight="1">
      <c r="A16" s="132">
        <v>2021</v>
      </c>
      <c r="B16" s="184">
        <v>3302816.1858592229</v>
      </c>
      <c r="C16" s="137">
        <v>2452020.8140273341</v>
      </c>
      <c r="D16" s="137">
        <v>2489995.3516566362</v>
      </c>
      <c r="E16" s="137">
        <v>850795.37183188903</v>
      </c>
      <c r="F16" s="137">
        <v>812820.83420258702</v>
      </c>
      <c r="G16" s="137">
        <v>37974.537629302009</v>
      </c>
      <c r="H16" s="129">
        <v>74.815186307413455</v>
      </c>
      <c r="I16" s="129">
        <v>25.184813692586538</v>
      </c>
    </row>
    <row r="17" spans="1:9" s="2" customFormat="1" ht="14.25" customHeight="1">
      <c r="A17" s="132">
        <v>2022</v>
      </c>
      <c r="B17" s="184">
        <v>3617897.011134157</v>
      </c>
      <c r="C17" s="137">
        <v>2405498.719258985</v>
      </c>
      <c r="D17" s="137">
        <v>2466074.1346513922</v>
      </c>
      <c r="E17" s="137">
        <v>1212398.2918751719</v>
      </c>
      <c r="F17" s="137">
        <v>1151822.876482765</v>
      </c>
      <c r="G17" s="137">
        <v>60575.415392406983</v>
      </c>
      <c r="H17" s="129">
        <v>67.326029996404074</v>
      </c>
      <c r="I17" s="129">
        <v>32.67397000359594</v>
      </c>
    </row>
    <row r="18" spans="1:9" s="2" customFormat="1" ht="14.25" customHeight="1">
      <c r="A18" s="132">
        <v>2023</v>
      </c>
      <c r="B18" s="184">
        <v>2568332.9252308561</v>
      </c>
      <c r="C18" s="137">
        <v>1615530.282437393</v>
      </c>
      <c r="D18" s="137">
        <v>1609342.157404081</v>
      </c>
      <c r="E18" s="137">
        <v>952802.64279346296</v>
      </c>
      <c r="F18" s="137">
        <v>958990.76782677497</v>
      </c>
      <c r="G18" s="137">
        <v>-6188.1250333120115</v>
      </c>
      <c r="H18" s="129">
        <v>62.781433204412238</v>
      </c>
      <c r="I18" s="129">
        <v>37.218566795587748</v>
      </c>
    </row>
    <row r="19" spans="1:9" s="2" customFormat="1" ht="14.25" customHeight="1">
      <c r="A19" s="132">
        <v>2024</v>
      </c>
      <c r="B19" s="184">
        <v>829464.35204397701</v>
      </c>
      <c r="C19" s="137">
        <v>474794.242421092</v>
      </c>
      <c r="D19" s="137">
        <v>482415.84011021501</v>
      </c>
      <c r="E19" s="137">
        <v>354670.10962288501</v>
      </c>
      <c r="F19" s="137">
        <v>347048.511933762</v>
      </c>
      <c r="G19" s="137">
        <v>7621.5976891230093</v>
      </c>
      <c r="H19" s="129">
        <v>57.700495516928321</v>
      </c>
      <c r="I19" s="129">
        <v>42.299504483071679</v>
      </c>
    </row>
    <row r="20" spans="1:9" ht="9.75" customHeight="1">
      <c r="A20" s="185"/>
      <c r="B20" s="185"/>
      <c r="C20" s="185"/>
      <c r="D20" s="185"/>
      <c r="E20" s="185"/>
      <c r="F20" s="185"/>
      <c r="G20" s="185"/>
      <c r="H20" s="185"/>
      <c r="I20" s="185"/>
    </row>
    <row r="21" spans="1:9" s="2" customFormat="1" ht="13.5" customHeight="1">
      <c r="A21" s="142" t="s">
        <v>205</v>
      </c>
      <c r="B21" s="129">
        <v>224662.04526979002</v>
      </c>
      <c r="C21" s="129">
        <v>134486.72678356501</v>
      </c>
      <c r="D21" s="129">
        <v>142815.74880576</v>
      </c>
      <c r="E21" s="129">
        <v>90175.318486225005</v>
      </c>
      <c r="F21" s="129">
        <v>81846.296464030005</v>
      </c>
      <c r="G21" s="129">
        <v>8329.0220221950003</v>
      </c>
      <c r="H21" s="129">
        <v>61.715470287008344</v>
      </c>
      <c r="I21" s="129">
        <v>38.284529712991649</v>
      </c>
    </row>
    <row r="22" spans="1:9" s="2" customFormat="1" ht="14.25" customHeight="1">
      <c r="A22" s="142" t="s">
        <v>206</v>
      </c>
      <c r="B22" s="129">
        <v>201743.669126444</v>
      </c>
      <c r="C22" s="129">
        <v>109120.521962784</v>
      </c>
      <c r="D22" s="129">
        <v>119229.942944197</v>
      </c>
      <c r="E22" s="129">
        <v>92623.147163660004</v>
      </c>
      <c r="F22" s="129">
        <v>82513.726182247003</v>
      </c>
      <c r="G22" s="129">
        <v>10109.420981413001</v>
      </c>
      <c r="H22" s="129">
        <v>56.594208357502666</v>
      </c>
      <c r="I22" s="129">
        <v>43.405791642497334</v>
      </c>
    </row>
    <row r="23" spans="1:9" s="2" customFormat="1">
      <c r="A23" s="103" t="s">
        <v>207</v>
      </c>
      <c r="B23" s="129">
        <v>210358.12603645099</v>
      </c>
      <c r="C23" s="129">
        <v>115332.507277279</v>
      </c>
      <c r="D23" s="129">
        <v>123169.961283661</v>
      </c>
      <c r="E23" s="129">
        <v>95025.618759171994</v>
      </c>
      <c r="F23" s="129">
        <v>87188.164752790006</v>
      </c>
      <c r="G23" s="129">
        <v>7837.4540063819877</v>
      </c>
      <c r="H23" s="129">
        <v>56.689625700414382</v>
      </c>
      <c r="I23" s="129">
        <v>43.310374299585618</v>
      </c>
    </row>
    <row r="24" spans="1:9" s="2" customFormat="1" ht="14.25" customHeight="1">
      <c r="A24" s="103" t="s">
        <v>173</v>
      </c>
      <c r="B24" s="129">
        <v>192700.51161129202</v>
      </c>
      <c r="C24" s="129">
        <v>115854.486397464</v>
      </c>
      <c r="D24" s="129">
        <v>97200.187076596994</v>
      </c>
      <c r="E24" s="129">
        <v>76846.025213828005</v>
      </c>
      <c r="F24" s="129">
        <v>95500.324534694999</v>
      </c>
      <c r="G24" s="129">
        <v>-18654.299320866994</v>
      </c>
      <c r="H24" s="129">
        <v>55.28129419392166</v>
      </c>
      <c r="I24" s="129">
        <v>44.718705806078333</v>
      </c>
    </row>
    <row r="25" spans="1:9" ht="13.25" customHeight="1">
      <c r="A25" s="185"/>
      <c r="B25" s="185"/>
      <c r="C25" s="185"/>
      <c r="D25" s="185"/>
      <c r="E25" s="185"/>
      <c r="F25" s="185"/>
      <c r="G25" s="185"/>
      <c r="H25" s="185"/>
      <c r="I25" s="185"/>
    </row>
    <row r="26" spans="1:9" s="2" customFormat="1" ht="13.5" customHeight="1">
      <c r="A26" s="155" t="s">
        <v>214</v>
      </c>
      <c r="B26" s="184">
        <v>62051.574133764007</v>
      </c>
      <c r="C26" s="137">
        <v>41476.875507766003</v>
      </c>
      <c r="D26" s="137">
        <v>31833.020961594</v>
      </c>
      <c r="E26" s="137">
        <v>20574.698625998</v>
      </c>
      <c r="F26" s="137">
        <v>30218.553172169999</v>
      </c>
      <c r="G26" s="137">
        <v>-9643.8545461719987</v>
      </c>
      <c r="H26" s="129">
        <v>59.071745957102173</v>
      </c>
      <c r="I26" s="129">
        <v>40.928254042897812</v>
      </c>
    </row>
    <row r="27" spans="1:9" s="2" customFormat="1">
      <c r="A27" s="155" t="s">
        <v>215</v>
      </c>
      <c r="B27" s="184">
        <v>62554.057806291996</v>
      </c>
      <c r="C27" s="137">
        <v>34405.986669835998</v>
      </c>
      <c r="D27" s="137">
        <v>29894.952447461001</v>
      </c>
      <c r="E27" s="137">
        <v>28148.071136456001</v>
      </c>
      <c r="F27" s="137">
        <v>32659.105358830999</v>
      </c>
      <c r="G27" s="137">
        <v>-4511.0342223749976</v>
      </c>
      <c r="H27" s="129">
        <v>51.396297356451669</v>
      </c>
      <c r="I27" s="129">
        <v>48.603702643548338</v>
      </c>
    </row>
    <row r="28" spans="1:9" s="2" customFormat="1">
      <c r="A28" s="155" t="s">
        <v>216</v>
      </c>
      <c r="B28" s="184">
        <v>68094.879671236005</v>
      </c>
      <c r="C28" s="133">
        <v>39971.624219862002</v>
      </c>
      <c r="D28" s="133">
        <v>35472.213667541997</v>
      </c>
      <c r="E28" s="133">
        <v>28123.255451374</v>
      </c>
      <c r="F28" s="133">
        <v>32622.666003694001</v>
      </c>
      <c r="G28" s="133">
        <v>-4499.4105523200014</v>
      </c>
      <c r="H28" s="136">
        <v>55.396116603516276</v>
      </c>
      <c r="I28" s="136">
        <v>44.603883396483717</v>
      </c>
    </row>
    <row r="29" spans="1:9" ht="12.75" customHeight="1">
      <c r="A29" s="185"/>
      <c r="B29" s="185"/>
      <c r="C29" s="185"/>
      <c r="D29" s="185"/>
      <c r="E29" s="185"/>
      <c r="F29" s="185"/>
      <c r="G29" s="185"/>
      <c r="H29" s="185"/>
      <c r="I29" s="185"/>
    </row>
    <row r="30" spans="1:9" s="2" customFormat="1" ht="14.25" customHeight="1">
      <c r="A30" s="155" t="s">
        <v>217</v>
      </c>
      <c r="B30" s="184">
        <v>11899.357167984999</v>
      </c>
      <c r="C30" s="133">
        <v>7170.1807043640001</v>
      </c>
      <c r="D30" s="133">
        <v>6249.0128996630001</v>
      </c>
      <c r="E30" s="133">
        <v>4729.176463621</v>
      </c>
      <c r="F30" s="133">
        <v>5650.3442683220001</v>
      </c>
      <c r="G30" s="137">
        <v>-921.16780470100002</v>
      </c>
      <c r="H30" s="129">
        <v>56.386212358307439</v>
      </c>
      <c r="I30" s="129">
        <v>43.613787641692568</v>
      </c>
    </row>
    <row r="31" spans="1:9" s="2" customFormat="1" ht="14.25" customHeight="1">
      <c r="A31" s="155" t="s">
        <v>218</v>
      </c>
      <c r="B31" s="184">
        <v>12194.513517615</v>
      </c>
      <c r="C31" s="133">
        <v>6935.9436818989998</v>
      </c>
      <c r="D31" s="133">
        <v>6808.0371641290003</v>
      </c>
      <c r="E31" s="133">
        <v>5258.5698357159999</v>
      </c>
      <c r="F31" s="133">
        <v>5386.4763534860003</v>
      </c>
      <c r="G31" s="137">
        <v>-127.90651777000039</v>
      </c>
      <c r="H31" s="129">
        <v>56.35313301418212</v>
      </c>
      <c r="I31" s="129">
        <v>43.64686698581788</v>
      </c>
    </row>
    <row r="32" spans="1:9" s="2" customFormat="1" ht="14.25" customHeight="1">
      <c r="A32" s="155" t="s">
        <v>219</v>
      </c>
      <c r="B32" s="184">
        <v>14393.670745653</v>
      </c>
      <c r="C32" s="133">
        <v>8015.7774894940003</v>
      </c>
      <c r="D32" s="133">
        <v>8023.5824054260002</v>
      </c>
      <c r="E32" s="133">
        <v>6377.893256159</v>
      </c>
      <c r="F32" s="133">
        <v>6370.0883402270001</v>
      </c>
      <c r="G32" s="137">
        <v>7.804915931999858</v>
      </c>
      <c r="H32" s="129">
        <v>55.716711109860597</v>
      </c>
      <c r="I32" s="129">
        <v>44.283288890139403</v>
      </c>
    </row>
    <row r="33" spans="1:10" s="2" customFormat="1" ht="13.5" customHeight="1">
      <c r="A33" s="155" t="s">
        <v>220</v>
      </c>
      <c r="B33" s="184">
        <v>14893.88697037</v>
      </c>
      <c r="C33" s="133">
        <v>8767.2694770159997</v>
      </c>
      <c r="D33" s="133">
        <v>7471.6712807329995</v>
      </c>
      <c r="E33" s="133">
        <v>6126.6174933539996</v>
      </c>
      <c r="F33" s="133">
        <v>7422.2156896369997</v>
      </c>
      <c r="G33" s="137">
        <v>-1295.5981962830001</v>
      </c>
      <c r="H33" s="137">
        <v>54.515455871441944</v>
      </c>
      <c r="I33" s="137">
        <v>45.484544128558042</v>
      </c>
    </row>
    <row r="34" spans="1:10" s="2" customFormat="1">
      <c r="A34" s="155" t="s">
        <v>221</v>
      </c>
      <c r="B34" s="184">
        <v>14713.451269613</v>
      </c>
      <c r="C34" s="133">
        <v>9082.4528670889995</v>
      </c>
      <c r="D34" s="133">
        <v>6919.9099175909996</v>
      </c>
      <c r="E34" s="133">
        <v>5630.9984025240001</v>
      </c>
      <c r="F34" s="133">
        <v>7793.541352022</v>
      </c>
      <c r="G34" s="133">
        <v>-2162.5429494979999</v>
      </c>
      <c r="H34" s="137">
        <v>54.380044802027271</v>
      </c>
      <c r="I34" s="137">
        <v>45.619955197972729</v>
      </c>
    </row>
    <row r="35" spans="1:10" ht="14.25" customHeight="1">
      <c r="A35" s="163"/>
      <c r="B35" s="183"/>
      <c r="C35" s="129"/>
      <c r="D35" s="129"/>
      <c r="E35" s="129"/>
      <c r="F35" s="129"/>
      <c r="G35" s="129"/>
      <c r="H35" s="130"/>
      <c r="I35" s="183"/>
    </row>
    <row r="36" spans="1:10" ht="14.25" customHeight="1">
      <c r="A36" s="163"/>
      <c r="B36" s="183"/>
      <c r="C36" s="129"/>
      <c r="D36" s="129"/>
      <c r="E36" s="129"/>
      <c r="F36" s="129"/>
      <c r="G36" s="129"/>
      <c r="H36" s="130"/>
      <c r="I36" s="183"/>
    </row>
    <row r="37" spans="1:10" ht="14.25" customHeight="1">
      <c r="A37" s="163"/>
      <c r="B37" s="183"/>
      <c r="C37" s="129"/>
      <c r="D37" s="129"/>
      <c r="E37" s="129"/>
      <c r="F37" s="129"/>
      <c r="G37" s="129"/>
      <c r="H37" s="130"/>
      <c r="I37" s="183"/>
    </row>
    <row r="38" spans="1:10" ht="14.25" customHeight="1">
      <c r="A38" s="163"/>
      <c r="B38" s="183"/>
      <c r="C38" s="129"/>
      <c r="D38" s="129"/>
      <c r="E38" s="129"/>
      <c r="F38" s="129"/>
      <c r="G38" s="129"/>
      <c r="H38" s="130"/>
      <c r="I38" s="183"/>
    </row>
    <row r="39" spans="1:10" ht="14.25" customHeight="1">
      <c r="A39" s="163"/>
      <c r="B39" s="183"/>
      <c r="C39" s="129"/>
      <c r="D39" s="129"/>
      <c r="E39" s="129"/>
      <c r="F39" s="129"/>
      <c r="G39" s="129"/>
      <c r="H39" s="130"/>
      <c r="I39" s="183"/>
    </row>
    <row r="40" spans="1:10" ht="14.25" customHeight="1">
      <c r="A40" s="163"/>
      <c r="B40" s="183"/>
      <c r="C40" s="129"/>
      <c r="D40" s="129"/>
      <c r="E40" s="129"/>
      <c r="F40" s="129"/>
      <c r="G40" s="129"/>
      <c r="H40" s="130"/>
      <c r="I40" s="183"/>
    </row>
    <row r="41" spans="1:10" ht="14.25" customHeight="1">
      <c r="A41" s="163"/>
      <c r="B41" s="183"/>
      <c r="C41" s="129"/>
      <c r="D41" s="129"/>
      <c r="E41" s="129"/>
      <c r="F41" s="129"/>
      <c r="G41" s="129"/>
      <c r="H41" s="130"/>
      <c r="I41" s="183"/>
    </row>
    <row r="42" spans="1:10" ht="7.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</row>
    <row r="43" spans="1:10" ht="11.25" customHeight="1">
      <c r="A43" s="43"/>
      <c r="B43" s="43"/>
      <c r="C43" s="43"/>
      <c r="D43" s="151"/>
      <c r="E43" s="151"/>
      <c r="F43" s="151"/>
      <c r="G43" s="151"/>
      <c r="H43" s="151"/>
      <c r="I43" s="536" t="s">
        <v>328</v>
      </c>
      <c r="J43" s="536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BB103"/>
  <sheetViews>
    <sheetView view="pageBreakPreview" topLeftCell="A30" zoomScale="87" zoomScaleNormal="100" zoomScaleSheetLayoutView="87" workbookViewId="0">
      <selection activeCell="C1" sqref="A1:XFD104857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0</v>
      </c>
    </row>
    <row r="3" spans="1:39" s="11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96" t="s">
        <v>329</v>
      </c>
      <c r="C4" s="496"/>
      <c r="D4" s="496"/>
      <c r="E4" s="496"/>
      <c r="F4" s="496"/>
      <c r="G4" s="496"/>
      <c r="H4" s="496"/>
      <c r="I4" s="120"/>
    </row>
    <row r="5" spans="1:39">
      <c r="B5" s="508" t="s">
        <v>150</v>
      </c>
      <c r="C5" s="537" t="s">
        <v>330</v>
      </c>
      <c r="D5" s="538"/>
      <c r="E5" s="539"/>
      <c r="F5" s="537" t="s">
        <v>31</v>
      </c>
      <c r="G5" s="538"/>
      <c r="H5" s="539"/>
    </row>
    <row r="6" spans="1:39">
      <c r="B6" s="509"/>
      <c r="C6" s="126" t="s">
        <v>331</v>
      </c>
      <c r="D6" s="126" t="s">
        <v>332</v>
      </c>
      <c r="E6" s="126" t="s">
        <v>333</v>
      </c>
      <c r="F6" s="126" t="s">
        <v>331</v>
      </c>
      <c r="G6" s="126" t="s">
        <v>332</v>
      </c>
      <c r="H6" s="126" t="s">
        <v>333</v>
      </c>
    </row>
    <row r="7" spans="1:39" hidden="1">
      <c r="B7" s="128">
        <v>2016</v>
      </c>
      <c r="C7" s="138">
        <v>1773278632</v>
      </c>
      <c r="D7" s="138">
        <v>3649061788</v>
      </c>
      <c r="E7" s="187">
        <v>212757</v>
      </c>
      <c r="F7" s="138">
        <v>311678550</v>
      </c>
      <c r="G7" s="138">
        <v>224317968</v>
      </c>
      <c r="H7" s="187">
        <v>24398</v>
      </c>
    </row>
    <row r="8" spans="1:39" ht="13.5" hidden="1" customHeight="1">
      <c r="B8" s="128">
        <v>2017</v>
      </c>
      <c r="C8" s="138">
        <v>2099765960</v>
      </c>
      <c r="D8" s="138">
        <v>3842419890</v>
      </c>
      <c r="E8" s="187">
        <v>214618</v>
      </c>
      <c r="F8" s="138">
        <v>387329515</v>
      </c>
      <c r="G8" s="138">
        <v>322133270</v>
      </c>
      <c r="H8" s="187">
        <v>30476</v>
      </c>
    </row>
    <row r="9" spans="1:39" ht="13.5" hidden="1" customHeight="1">
      <c r="B9" s="128">
        <v>2018</v>
      </c>
      <c r="C9" s="138">
        <v>2365350521</v>
      </c>
      <c r="D9" s="138">
        <v>5007798520</v>
      </c>
      <c r="E9" s="187">
        <v>230763</v>
      </c>
      <c r="F9" s="138">
        <v>411857395</v>
      </c>
      <c r="G9" s="138">
        <v>327616844</v>
      </c>
      <c r="H9" s="187">
        <v>30324</v>
      </c>
    </row>
    <row r="10" spans="1:39" ht="13.5" customHeight="1">
      <c r="B10" s="128">
        <v>2019</v>
      </c>
      <c r="C10" s="138">
        <v>2752740926</v>
      </c>
      <c r="D10" s="138">
        <v>6902457248</v>
      </c>
      <c r="E10" s="187">
        <v>276368</v>
      </c>
      <c r="F10" s="138">
        <v>445101358.88865101</v>
      </c>
      <c r="G10" s="138">
        <v>388435483</v>
      </c>
      <c r="H10" s="187">
        <v>36769</v>
      </c>
    </row>
    <row r="11" spans="1:39" ht="13.5" customHeight="1">
      <c r="B11" s="128">
        <v>2020</v>
      </c>
      <c r="C11" s="138">
        <v>3870756831</v>
      </c>
      <c r="D11" s="183">
        <v>10624628430</v>
      </c>
      <c r="E11" s="188">
        <v>468117</v>
      </c>
      <c r="F11" s="138">
        <v>425708853.83999997</v>
      </c>
      <c r="G11" s="183">
        <v>377544298</v>
      </c>
      <c r="H11" s="188">
        <v>37788</v>
      </c>
    </row>
    <row r="12" spans="1:39" ht="13.5" customHeight="1">
      <c r="B12" s="128">
        <v>2021</v>
      </c>
      <c r="C12" s="138">
        <v>4521977429</v>
      </c>
      <c r="D12" s="138">
        <v>13794702276</v>
      </c>
      <c r="E12" s="187">
        <v>539514</v>
      </c>
      <c r="F12" s="138">
        <v>430340718.58543801</v>
      </c>
      <c r="G12" s="138">
        <v>342987085</v>
      </c>
      <c r="H12" s="187">
        <v>32263</v>
      </c>
    </row>
    <row r="13" spans="1:39" s="189" customFormat="1" ht="13.5" customHeight="1">
      <c r="B13" s="128">
        <v>2022</v>
      </c>
      <c r="C13" s="135">
        <v>5309430071</v>
      </c>
      <c r="D13" s="138">
        <v>12203318402</v>
      </c>
      <c r="E13" s="187">
        <v>576423</v>
      </c>
      <c r="F13" s="135">
        <v>445270048.91680002</v>
      </c>
      <c r="G13" s="138">
        <v>488978946</v>
      </c>
      <c r="H13" s="187">
        <v>47436</v>
      </c>
    </row>
    <row r="14" spans="1:39" s="189" customFormat="1" ht="13.5" customHeight="1">
      <c r="B14" s="128">
        <v>2023</v>
      </c>
      <c r="C14" s="135">
        <v>5733674441</v>
      </c>
      <c r="D14" s="135">
        <v>11465555610</v>
      </c>
      <c r="E14" s="190">
        <v>751953</v>
      </c>
      <c r="F14" s="135">
        <v>459508141.87777799</v>
      </c>
      <c r="G14" s="135">
        <v>552384441</v>
      </c>
      <c r="H14" s="190">
        <v>52335</v>
      </c>
    </row>
    <row r="15" spans="1:39" s="189" customFormat="1" ht="13.25" hidden="1" customHeight="1">
      <c r="B15" s="128" t="s">
        <v>170</v>
      </c>
      <c r="C15" s="135">
        <v>5376036443</v>
      </c>
      <c r="D15" s="183">
        <v>1331186582</v>
      </c>
      <c r="E15" s="191">
        <v>59950</v>
      </c>
      <c r="F15" s="135">
        <v>448770983.91680002</v>
      </c>
      <c r="G15" s="192">
        <v>40152506</v>
      </c>
      <c r="H15" s="191">
        <v>7275</v>
      </c>
    </row>
    <row r="16" spans="1:39" ht="13.5" hidden="1" customHeight="1">
      <c r="B16" s="128" t="s">
        <v>334</v>
      </c>
      <c r="C16" s="135">
        <v>5436536443</v>
      </c>
      <c r="D16" s="183">
        <v>906761610</v>
      </c>
      <c r="E16" s="190">
        <v>54311</v>
      </c>
      <c r="F16" s="135">
        <v>449610667.6688</v>
      </c>
      <c r="G16" s="193">
        <v>47616048</v>
      </c>
      <c r="H16" s="190">
        <v>6808</v>
      </c>
    </row>
    <row r="17" spans="2:8" ht="13.5" hidden="1" customHeight="1">
      <c r="B17" s="132" t="s">
        <v>172</v>
      </c>
      <c r="C17" s="135">
        <v>5436536443</v>
      </c>
      <c r="D17" s="183">
        <v>930049078</v>
      </c>
      <c r="E17" s="190">
        <v>50275</v>
      </c>
      <c r="F17" s="193">
        <v>447545971.66680002</v>
      </c>
      <c r="G17" s="193">
        <v>40662045</v>
      </c>
      <c r="H17" s="190">
        <v>5120</v>
      </c>
    </row>
    <row r="18" spans="2:8" ht="13.5" hidden="1" customHeight="1">
      <c r="B18" s="132" t="s">
        <v>173</v>
      </c>
      <c r="C18" s="135">
        <v>5536737080</v>
      </c>
      <c r="D18" s="183">
        <v>763167125</v>
      </c>
      <c r="E18" s="190">
        <v>42458</v>
      </c>
      <c r="F18" s="193">
        <v>445718123.56120002</v>
      </c>
      <c r="G18" s="193">
        <v>27114745</v>
      </c>
      <c r="H18" s="190">
        <v>2398</v>
      </c>
    </row>
    <row r="19" spans="2:8" ht="13.5" hidden="1" customHeight="1">
      <c r="B19" s="132" t="s">
        <v>174</v>
      </c>
      <c r="C19" s="194">
        <v>5419619294</v>
      </c>
      <c r="D19" s="194">
        <v>1097044694</v>
      </c>
      <c r="E19" s="190">
        <v>76504</v>
      </c>
      <c r="F19" s="192">
        <v>442935530.01786703</v>
      </c>
      <c r="G19" s="192">
        <v>28871982</v>
      </c>
      <c r="H19" s="190">
        <v>2425</v>
      </c>
    </row>
    <row r="20" spans="2:8" ht="13.5" hidden="1" customHeight="1">
      <c r="B20" s="132" t="s">
        <v>175</v>
      </c>
      <c r="C20" s="194">
        <v>5458826871</v>
      </c>
      <c r="D20" s="194">
        <v>854095427</v>
      </c>
      <c r="E20" s="190">
        <v>62938</v>
      </c>
      <c r="F20" s="192">
        <v>444092548.06386697</v>
      </c>
      <c r="G20" s="192">
        <v>31085677</v>
      </c>
      <c r="H20" s="195">
        <v>3040</v>
      </c>
    </row>
    <row r="21" spans="2:8" ht="13.5" hidden="1" customHeight="1">
      <c r="B21" s="132" t="s">
        <v>176</v>
      </c>
      <c r="C21" s="194">
        <v>5467908616</v>
      </c>
      <c r="D21" s="194">
        <v>1062336856</v>
      </c>
      <c r="E21" s="190">
        <v>60231</v>
      </c>
      <c r="F21" s="192">
        <v>463024685.20666701</v>
      </c>
      <c r="G21" s="192">
        <v>60040947</v>
      </c>
      <c r="H21" s="190">
        <v>4219</v>
      </c>
    </row>
    <row r="22" spans="2:8" ht="13.5" hidden="1" customHeight="1">
      <c r="B22" s="132" t="s">
        <v>177</v>
      </c>
      <c r="C22" s="194">
        <v>5477956754</v>
      </c>
      <c r="D22" s="194">
        <v>890754287</v>
      </c>
      <c r="E22" s="190">
        <v>69485</v>
      </c>
      <c r="F22" s="192">
        <v>463157360.20666701</v>
      </c>
      <c r="G22" s="192">
        <v>41622535</v>
      </c>
      <c r="H22" s="190">
        <v>4561</v>
      </c>
    </row>
    <row r="23" spans="2:8" ht="13.5" hidden="1" customHeight="1">
      <c r="B23" s="132" t="s">
        <v>178</v>
      </c>
      <c r="C23" s="194">
        <v>5466825196</v>
      </c>
      <c r="D23" s="194">
        <v>927058687</v>
      </c>
      <c r="E23" s="190">
        <v>64287</v>
      </c>
      <c r="F23" s="192">
        <v>444009450.20666701</v>
      </c>
      <c r="G23" s="192">
        <v>35420584</v>
      </c>
      <c r="H23" s="190">
        <v>3408</v>
      </c>
    </row>
    <row r="24" spans="2:8" ht="13.5" hidden="1" customHeight="1">
      <c r="B24" s="132" t="s">
        <v>179</v>
      </c>
      <c r="C24" s="194">
        <v>5517727185</v>
      </c>
      <c r="D24" s="194">
        <v>869321745</v>
      </c>
      <c r="E24" s="190">
        <v>91189</v>
      </c>
      <c r="F24" s="192">
        <v>456159133.20666701</v>
      </c>
      <c r="G24" s="192">
        <v>94866282</v>
      </c>
      <c r="H24" s="190">
        <v>5567</v>
      </c>
    </row>
    <row r="25" spans="2:8" hidden="1">
      <c r="B25" s="132" t="s">
        <v>180</v>
      </c>
      <c r="C25" s="194">
        <v>5695154441</v>
      </c>
      <c r="D25" s="194">
        <v>917479436</v>
      </c>
      <c r="E25" s="190">
        <v>64574</v>
      </c>
      <c r="F25" s="192">
        <v>457796816.95666701</v>
      </c>
      <c r="G25" s="192">
        <v>47450481</v>
      </c>
      <c r="H25" s="190">
        <v>3927</v>
      </c>
    </row>
    <row r="26" spans="2:8" ht="17" hidden="1" customHeight="1">
      <c r="B26" s="132" t="s">
        <v>181</v>
      </c>
      <c r="C26" s="194">
        <v>5733674441</v>
      </c>
      <c r="D26" s="194">
        <v>916300083</v>
      </c>
      <c r="E26" s="190">
        <v>55751</v>
      </c>
      <c r="F26" s="192">
        <v>459508141.87777799</v>
      </c>
      <c r="G26" s="192">
        <v>57480609</v>
      </c>
      <c r="H26" s="190">
        <v>3587</v>
      </c>
    </row>
    <row r="27" spans="2:8">
      <c r="B27" s="132">
        <v>2024</v>
      </c>
      <c r="C27" s="194">
        <v>5774506000</v>
      </c>
      <c r="D27" s="194">
        <v>2872937083</v>
      </c>
      <c r="E27" s="187">
        <v>187649</v>
      </c>
      <c r="F27" s="192">
        <v>458780000</v>
      </c>
      <c r="G27" s="194">
        <v>136351609</v>
      </c>
      <c r="H27" s="187">
        <v>10534</v>
      </c>
    </row>
    <row r="28" spans="2:8" ht="13.5" customHeight="1">
      <c r="B28" s="132" t="s">
        <v>170</v>
      </c>
      <c r="C28" s="196">
        <v>5791994441</v>
      </c>
      <c r="D28" s="196">
        <v>916300083</v>
      </c>
      <c r="E28" s="190">
        <v>55751</v>
      </c>
      <c r="F28" s="135">
        <v>460917266.87777799</v>
      </c>
      <c r="G28" s="197">
        <v>57480609</v>
      </c>
      <c r="H28" s="187">
        <v>3587</v>
      </c>
    </row>
    <row r="29" spans="2:8">
      <c r="B29" s="128" t="s">
        <v>334</v>
      </c>
      <c r="C29" s="196">
        <v>5847622000</v>
      </c>
      <c r="D29" s="196">
        <v>983040000</v>
      </c>
      <c r="E29" s="198">
        <v>62426</v>
      </c>
      <c r="F29" s="197">
        <v>458832000</v>
      </c>
      <c r="G29" s="197">
        <v>33741000</v>
      </c>
      <c r="H29" s="198">
        <v>2987</v>
      </c>
    </row>
    <row r="30" spans="2:8" ht="13.5" customHeight="1">
      <c r="B30" s="132" t="s">
        <v>172</v>
      </c>
      <c r="C30" s="196">
        <v>5774506000</v>
      </c>
      <c r="D30" s="196">
        <v>973597000</v>
      </c>
      <c r="E30" s="198">
        <v>69472</v>
      </c>
      <c r="F30" s="197">
        <v>458780000</v>
      </c>
      <c r="G30" s="197">
        <v>45130000</v>
      </c>
      <c r="H30" s="198">
        <v>3960</v>
      </c>
    </row>
    <row r="31" spans="2:8" ht="13.5" customHeight="1">
      <c r="B31" s="132"/>
      <c r="C31" s="138"/>
      <c r="D31" s="138"/>
      <c r="E31" s="187"/>
      <c r="F31" s="199"/>
      <c r="G31" s="199"/>
      <c r="H31" s="200"/>
    </row>
    <row r="32" spans="2:8">
      <c r="B32" s="201" t="s">
        <v>335</v>
      </c>
      <c r="C32" s="88"/>
    </row>
    <row r="33" spans="2:6">
      <c r="B33" s="201" t="s">
        <v>336</v>
      </c>
      <c r="C33" s="88"/>
    </row>
    <row r="34" spans="2:6">
      <c r="B34" s="201"/>
      <c r="C34" s="88"/>
    </row>
    <row r="35" spans="2:6" ht="14.25" customHeight="1">
      <c r="C35" s="496" t="s">
        <v>337</v>
      </c>
      <c r="D35" s="496"/>
      <c r="E35" s="496"/>
      <c r="F35" s="496"/>
    </row>
    <row r="36" spans="2:6" ht="12" customHeight="1">
      <c r="B36" s="103"/>
      <c r="C36" s="497" t="s">
        <v>150</v>
      </c>
      <c r="D36" s="502" t="s">
        <v>338</v>
      </c>
      <c r="E36" s="503"/>
      <c r="F36" s="504"/>
    </row>
    <row r="37" spans="2:6" ht="12" customHeight="1">
      <c r="B37" s="103"/>
      <c r="C37" s="498"/>
      <c r="D37" s="202" t="s">
        <v>339</v>
      </c>
      <c r="E37" s="202" t="s">
        <v>68</v>
      </c>
      <c r="F37" s="202" t="s">
        <v>70</v>
      </c>
    </row>
    <row r="38" spans="2:6" ht="12.75" hidden="1" customHeight="1">
      <c r="B38" s="88"/>
      <c r="C38" s="128">
        <v>2016</v>
      </c>
      <c r="D38" s="135">
        <v>208.44929999999999</v>
      </c>
      <c r="E38" s="135">
        <v>205.50319999999999</v>
      </c>
      <c r="F38" s="135">
        <v>221.2946</v>
      </c>
    </row>
    <row r="39" spans="2:6" ht="12.75" hidden="1" customHeight="1">
      <c r="B39" s="88"/>
      <c r="C39" s="128">
        <v>2017</v>
      </c>
      <c r="D39" s="135">
        <v>242.98419999999999</v>
      </c>
      <c r="E39" s="135">
        <v>240.1978</v>
      </c>
      <c r="F39" s="135">
        <v>253.0558</v>
      </c>
    </row>
    <row r="40" spans="2:6" ht="12.75" hidden="1" customHeight="1">
      <c r="B40" s="88"/>
      <c r="C40" s="128">
        <v>2018</v>
      </c>
      <c r="D40" s="135">
        <v>240.90129999999999</v>
      </c>
      <c r="E40" s="135">
        <v>236.34970000000001</v>
      </c>
      <c r="F40" s="135">
        <v>262.67399999999998</v>
      </c>
    </row>
    <row r="41" spans="2:6" ht="12.75" customHeight="1">
      <c r="B41" s="88"/>
      <c r="C41" s="128">
        <v>2019</v>
      </c>
      <c r="D41" s="135">
        <v>274.47579999999999</v>
      </c>
      <c r="E41" s="135">
        <v>269.21690000000001</v>
      </c>
      <c r="F41" s="135">
        <v>299.76600000000002</v>
      </c>
    </row>
    <row r="42" spans="2:6" ht="12.75" customHeight="1">
      <c r="B42" s="88"/>
      <c r="C42" s="132">
        <v>2020</v>
      </c>
      <c r="D42" s="135">
        <v>314.24669999999998</v>
      </c>
      <c r="E42" s="135">
        <v>309.05290000000002</v>
      </c>
      <c r="F42" s="135">
        <v>333.0763</v>
      </c>
    </row>
    <row r="43" spans="2:6" ht="12.75" customHeight="1">
      <c r="B43" s="88"/>
      <c r="C43" s="132">
        <v>2021</v>
      </c>
      <c r="D43" s="135">
        <v>332.80779999999999</v>
      </c>
      <c r="E43" s="135">
        <v>326.11860000000001</v>
      </c>
      <c r="F43" s="135">
        <v>367.97480000000002</v>
      </c>
    </row>
    <row r="44" spans="2:6" ht="12.75" customHeight="1">
      <c r="B44" s="88"/>
      <c r="C44" s="132">
        <v>2022</v>
      </c>
      <c r="D44" s="135">
        <v>344.78160000000003</v>
      </c>
      <c r="E44" s="135">
        <v>337.20490000000001</v>
      </c>
      <c r="F44" s="135">
        <v>392.24529999999999</v>
      </c>
    </row>
    <row r="45" spans="2:6" ht="12.75" customHeight="1">
      <c r="B45" s="88"/>
      <c r="C45" s="132">
        <v>2023</v>
      </c>
      <c r="D45" s="135">
        <v>374.61399999999998</v>
      </c>
      <c r="E45" s="135">
        <v>366.6028</v>
      </c>
      <c r="F45" s="135">
        <v>422.77659999999997</v>
      </c>
    </row>
    <row r="46" spans="2:6" ht="12.75" customHeight="1">
      <c r="B46" s="88"/>
      <c r="C46" s="132">
        <v>2024</v>
      </c>
      <c r="D46" s="135">
        <v>373.87709999999998</v>
      </c>
      <c r="E46" s="135">
        <v>365.55119999999999</v>
      </c>
      <c r="F46" s="135">
        <v>428.12</v>
      </c>
    </row>
    <row r="47" spans="2:6" ht="10.5" customHeight="1">
      <c r="B47" s="88"/>
      <c r="C47" s="185"/>
      <c r="D47" s="203"/>
      <c r="E47" s="203"/>
      <c r="F47" s="203"/>
    </row>
    <row r="48" spans="2:6" ht="13.5" customHeight="1">
      <c r="B48" s="88"/>
      <c r="C48" s="142" t="s">
        <v>170</v>
      </c>
      <c r="D48" s="135">
        <v>376.59789999999998</v>
      </c>
      <c r="E48" s="135">
        <v>368.50330000000002</v>
      </c>
      <c r="F48" s="135">
        <v>425.74040000000002</v>
      </c>
    </row>
    <row r="49" spans="2:7" ht="13.5" customHeight="1">
      <c r="B49" s="88"/>
      <c r="C49" s="142" t="s">
        <v>171</v>
      </c>
      <c r="D49" s="135">
        <v>378.2792</v>
      </c>
      <c r="E49" s="135">
        <v>370.12270000000001</v>
      </c>
      <c r="F49" s="135">
        <v>428.1037</v>
      </c>
    </row>
    <row r="50" spans="2:7" ht="13.5" customHeight="1">
      <c r="B50" s="88"/>
      <c r="C50" s="103" t="s">
        <v>172</v>
      </c>
      <c r="D50" s="135">
        <v>378.87529999999998</v>
      </c>
      <c r="E50" s="135">
        <v>370.61660000000001</v>
      </c>
      <c r="F50" s="135">
        <v>430.43239999999997</v>
      </c>
    </row>
    <row r="51" spans="2:7">
      <c r="B51" s="88"/>
      <c r="C51" s="103" t="s">
        <v>173</v>
      </c>
      <c r="D51" s="135">
        <v>373.87709999999998</v>
      </c>
      <c r="E51" s="135">
        <v>365.55119999999999</v>
      </c>
      <c r="F51" s="135">
        <v>428.12</v>
      </c>
    </row>
    <row r="52" spans="2:7" ht="9.75" customHeight="1">
      <c r="B52" s="88"/>
      <c r="C52" s="204"/>
      <c r="D52" s="205"/>
      <c r="E52" s="205"/>
      <c r="F52" s="205"/>
    </row>
    <row r="53" spans="2:7" ht="13.5" customHeight="1">
      <c r="B53" s="88"/>
      <c r="C53" s="186" t="s">
        <v>214</v>
      </c>
      <c r="D53" s="135">
        <v>379.88600000000002</v>
      </c>
      <c r="E53" s="135">
        <v>371.62909999999999</v>
      </c>
      <c r="F53" s="135">
        <v>431.12279999999998</v>
      </c>
    </row>
    <row r="54" spans="2:7" s="189" customFormat="1">
      <c r="B54" s="88"/>
      <c r="C54" s="186" t="s">
        <v>215</v>
      </c>
      <c r="D54" s="135">
        <v>375.61630000000002</v>
      </c>
      <c r="E54" s="135">
        <v>367.26420000000002</v>
      </c>
      <c r="F54" s="135">
        <v>429.87189999999998</v>
      </c>
    </row>
    <row r="55" spans="2:7" s="189" customFormat="1">
      <c r="B55" s="88"/>
      <c r="C55" s="186" t="s">
        <v>216</v>
      </c>
      <c r="D55" s="135">
        <v>373.87709999999998</v>
      </c>
      <c r="E55" s="135">
        <v>365.55119999999999</v>
      </c>
      <c r="F55" s="135">
        <v>428.12</v>
      </c>
    </row>
    <row r="56" spans="2:7" s="189" customFormat="1">
      <c r="B56" s="206"/>
      <c r="C56" s="207"/>
      <c r="D56" s="208"/>
      <c r="E56" s="208"/>
      <c r="F56" s="208"/>
    </row>
    <row r="57" spans="2:7" hidden="1">
      <c r="B57" s="206"/>
      <c r="C57" s="186" t="e">
        <v>#N/A</v>
      </c>
      <c r="D57" s="135" t="e">
        <v>#VALUE!</v>
      </c>
      <c r="E57" s="135">
        <v>366.6028</v>
      </c>
      <c r="F57" s="135">
        <v>423.06009999999998</v>
      </c>
    </row>
    <row r="58" spans="2:7" ht="10.5" customHeight="1">
      <c r="B58" s="206"/>
      <c r="C58" s="204"/>
      <c r="D58" s="205"/>
      <c r="E58" s="205"/>
      <c r="F58" s="205"/>
      <c r="G58" s="189"/>
    </row>
    <row r="59" spans="2:7" ht="13.5" customHeight="1">
      <c r="B59" s="88"/>
      <c r="C59" s="132" t="s">
        <v>217</v>
      </c>
      <c r="D59" s="135">
        <v>375.03440000000001</v>
      </c>
      <c r="E59" s="135">
        <v>366.67919999999998</v>
      </c>
      <c r="F59" s="135">
        <v>429.51069999999999</v>
      </c>
    </row>
    <row r="60" spans="2:7" ht="13.5" customHeight="1">
      <c r="B60" s="88"/>
      <c r="C60" s="132" t="s">
        <v>218</v>
      </c>
      <c r="D60" s="135">
        <v>374.67349999999999</v>
      </c>
      <c r="E60" s="135">
        <v>366.3252</v>
      </c>
      <c r="F60" s="135">
        <v>429.11959999999999</v>
      </c>
    </row>
    <row r="61" spans="2:7" ht="13.5" customHeight="1">
      <c r="B61" s="88"/>
      <c r="C61" s="132" t="s">
        <v>219</v>
      </c>
      <c r="D61" s="135">
        <v>375.41669999999999</v>
      </c>
      <c r="E61" s="135">
        <v>367.08920000000001</v>
      </c>
      <c r="F61" s="135">
        <v>429.25720000000001</v>
      </c>
    </row>
    <row r="62" spans="2:7" ht="13.5" customHeight="1">
      <c r="B62" s="88"/>
      <c r="C62" s="132" t="s">
        <v>220</v>
      </c>
      <c r="D62" s="135">
        <v>374.32389999999998</v>
      </c>
      <c r="E62" s="135">
        <v>365.99310000000003</v>
      </c>
      <c r="F62" s="135">
        <v>428.5335</v>
      </c>
    </row>
    <row r="63" spans="2:7">
      <c r="B63" s="88"/>
      <c r="C63" s="132" t="s">
        <v>221</v>
      </c>
      <c r="D63" s="135">
        <v>373.87709999999998</v>
      </c>
      <c r="E63" s="135">
        <v>365.55119999999999</v>
      </c>
      <c r="F63" s="135">
        <v>428.12</v>
      </c>
    </row>
    <row r="64" spans="2:7" ht="13.5" customHeight="1">
      <c r="B64" s="88"/>
      <c r="C64" s="132"/>
      <c r="D64" s="143"/>
      <c r="E64" s="143"/>
      <c r="F64" s="143"/>
    </row>
    <row r="65" spans="2:6" ht="13.5" customHeight="1">
      <c r="B65" s="88"/>
      <c r="C65" s="132"/>
      <c r="D65" s="143"/>
      <c r="E65" s="143"/>
      <c r="F65" s="143"/>
    </row>
    <row r="66" spans="2:6" ht="13.5" customHeight="1">
      <c r="B66" s="88"/>
      <c r="C66" s="132"/>
      <c r="D66" s="143"/>
      <c r="E66" s="143"/>
      <c r="F66" s="143"/>
    </row>
    <row r="67" spans="2:6" ht="13.5" customHeight="1">
      <c r="B67" s="88"/>
      <c r="C67" s="132"/>
      <c r="D67" s="139"/>
      <c r="E67" s="139"/>
      <c r="F67" s="139"/>
    </row>
    <row r="68" spans="2:6" ht="13.5" customHeight="1">
      <c r="B68" s="88"/>
      <c r="C68" s="132"/>
      <c r="D68" s="139"/>
      <c r="E68" s="139"/>
      <c r="F68" s="139"/>
    </row>
    <row r="69" spans="2:6" ht="13.5" customHeight="1">
      <c r="B69" s="88"/>
      <c r="C69" s="132"/>
      <c r="D69" s="139"/>
      <c r="E69" s="139"/>
      <c r="F69" s="139"/>
    </row>
    <row r="70" spans="2:6" ht="13.5" customHeight="1">
      <c r="B70" s="88"/>
      <c r="C70" s="132"/>
      <c r="D70" s="139"/>
      <c r="E70" s="139"/>
      <c r="F70" s="139"/>
    </row>
    <row r="71" spans="2:6" ht="13.5" customHeight="1">
      <c r="B71" s="88"/>
      <c r="C71" s="132"/>
      <c r="D71" s="139"/>
      <c r="E71" s="139"/>
      <c r="F71" s="139"/>
    </row>
    <row r="72" spans="2:6" ht="13.5" customHeight="1">
      <c r="B72" s="88"/>
      <c r="C72" s="132"/>
      <c r="D72" s="139"/>
      <c r="E72" s="139"/>
      <c r="F72" s="139"/>
    </row>
    <row r="73" spans="2:6" ht="13.5" customHeight="1">
      <c r="B73" s="88"/>
      <c r="C73" s="132"/>
      <c r="D73" s="139"/>
      <c r="E73" s="139"/>
      <c r="F73" s="139"/>
    </row>
    <row r="74" spans="2:6" ht="13.5" customHeight="1">
      <c r="B74" s="88"/>
      <c r="C74" s="132"/>
      <c r="D74" s="139"/>
      <c r="E74" s="139"/>
      <c r="F74" s="139"/>
    </row>
    <row r="75" spans="2:6" ht="13.5" customHeight="1">
      <c r="B75" s="88"/>
      <c r="C75" s="132"/>
      <c r="D75" s="139"/>
      <c r="E75" s="139"/>
      <c r="F75" s="139"/>
    </row>
    <row r="76" spans="2:6" ht="13.5" customHeight="1">
      <c r="B76" s="88"/>
      <c r="C76" s="132"/>
      <c r="D76" s="139"/>
      <c r="E76" s="139"/>
      <c r="F76" s="139"/>
    </row>
    <row r="77" spans="2:6" ht="13.5" customHeight="1">
      <c r="B77" s="88"/>
      <c r="C77" s="132"/>
      <c r="D77" s="139"/>
      <c r="E77" s="139"/>
      <c r="F77" s="139"/>
    </row>
    <row r="78" spans="2:6" ht="13.5" customHeight="1">
      <c r="B78" s="88"/>
      <c r="C78" s="132"/>
      <c r="D78" s="139"/>
      <c r="E78" s="139"/>
      <c r="F78" s="139"/>
    </row>
    <row r="79" spans="2:6" ht="13.5" customHeight="1">
      <c r="B79" s="88"/>
      <c r="C79" s="132"/>
      <c r="D79" s="139"/>
      <c r="E79" s="139"/>
      <c r="F79" s="139"/>
    </row>
    <row r="80" spans="2:6" ht="13.5" customHeight="1">
      <c r="B80" s="88"/>
      <c r="C80" s="132"/>
      <c r="D80" s="139"/>
      <c r="E80" s="139"/>
      <c r="F80" s="139"/>
    </row>
    <row r="81" spans="1:10" ht="13.5" customHeight="1">
      <c r="B81" s="88"/>
      <c r="C81" s="132"/>
      <c r="D81" s="139"/>
      <c r="E81" s="139"/>
      <c r="F81" s="139"/>
    </row>
    <row r="82" spans="1:10" ht="13.5" customHeight="1">
      <c r="B82" s="88"/>
      <c r="C82" s="132"/>
      <c r="D82" s="139"/>
      <c r="E82" s="139"/>
      <c r="F82" s="139"/>
    </row>
    <row r="83" spans="1:10" ht="13.5" customHeight="1">
      <c r="B83" s="88"/>
      <c r="C83" s="132"/>
      <c r="D83" s="139"/>
      <c r="E83" s="139"/>
      <c r="F83" s="139"/>
    </row>
    <row r="84" spans="1:10" ht="13.5" customHeight="1">
      <c r="B84" s="88"/>
      <c r="C84" s="132"/>
      <c r="D84" s="139"/>
      <c r="E84" s="139"/>
      <c r="F84" s="139"/>
    </row>
    <row r="85" spans="1:10" ht="13.5" customHeight="1">
      <c r="B85" s="88"/>
      <c r="C85" s="132"/>
      <c r="D85" s="139"/>
      <c r="E85" s="139"/>
      <c r="F85" s="139"/>
    </row>
    <row r="86" spans="1:10" ht="13.5" customHeight="1">
      <c r="B86" s="88"/>
      <c r="C86" s="132"/>
      <c r="D86" s="139"/>
      <c r="E86" s="139"/>
      <c r="F86" s="139"/>
    </row>
    <row r="87" spans="1:10" ht="13.5" customHeight="1">
      <c r="B87" s="88"/>
      <c r="C87" s="132"/>
      <c r="D87" s="139"/>
      <c r="E87" s="139"/>
      <c r="F87" s="139"/>
    </row>
    <row r="88" spans="1:10" ht="13.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</row>
    <row r="89" spans="1:10" ht="13.5" customHeight="1">
      <c r="A89" s="43"/>
      <c r="B89" s="43"/>
      <c r="C89" s="43"/>
      <c r="D89" s="151"/>
      <c r="E89" s="151"/>
      <c r="F89" s="151"/>
      <c r="G89" s="151"/>
      <c r="H89" s="44"/>
      <c r="I89" s="115"/>
      <c r="J89" s="115" t="s">
        <v>340</v>
      </c>
    </row>
    <row r="90" spans="1:10" ht="13.5" customHeight="1">
      <c r="B90" s="112"/>
    </row>
    <row r="91" spans="1:10" ht="13.5" customHeight="1">
      <c r="B91" s="43"/>
    </row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8.25" customHeight="1"/>
    <row r="103" spans="1:39" s="11" customFormat="1" ht="11.2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</sheetData>
  <mergeCells count="7">
    <mergeCell ref="C36:C37"/>
    <mergeCell ref="D36:F36"/>
    <mergeCell ref="B4:H4"/>
    <mergeCell ref="B5:B6"/>
    <mergeCell ref="C5:E5"/>
    <mergeCell ref="F5:H5"/>
    <mergeCell ref="C35:F35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03"/>
  <sheetViews>
    <sheetView view="pageBreakPreview" zoomScale="81" zoomScaleNormal="70" zoomScaleSheetLayoutView="81" workbookViewId="0">
      <selection activeCell="F43" sqref="F43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3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8" t="s">
        <v>42</v>
      </c>
    </row>
    <row r="3" spans="1:39" s="11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96" t="s">
        <v>341</v>
      </c>
      <c r="C4" s="496"/>
      <c r="D4" s="496"/>
      <c r="E4" s="496"/>
      <c r="F4" s="496"/>
      <c r="G4" s="496"/>
      <c r="H4" s="496"/>
      <c r="I4" s="120"/>
    </row>
    <row r="5" spans="1:39">
      <c r="B5" s="508" t="s">
        <v>191</v>
      </c>
      <c r="C5" s="537" t="s">
        <v>342</v>
      </c>
      <c r="D5" s="538"/>
      <c r="E5" s="539"/>
      <c r="F5" s="537" t="s">
        <v>343</v>
      </c>
      <c r="G5" s="538"/>
      <c r="H5" s="538"/>
    </row>
    <row r="6" spans="1:39">
      <c r="B6" s="509"/>
      <c r="C6" s="126" t="s">
        <v>344</v>
      </c>
      <c r="D6" s="126" t="s">
        <v>345</v>
      </c>
      <c r="E6" s="126" t="s">
        <v>333</v>
      </c>
      <c r="F6" s="126" t="s">
        <v>344</v>
      </c>
      <c r="G6" s="126" t="s">
        <v>345</v>
      </c>
      <c r="H6" s="126" t="s">
        <v>333</v>
      </c>
    </row>
    <row r="7" spans="1:39" hidden="1">
      <c r="B7" s="128">
        <v>2016</v>
      </c>
      <c r="C7" s="138">
        <v>1773278632</v>
      </c>
      <c r="D7" s="138">
        <v>3649061788</v>
      </c>
      <c r="E7" s="187">
        <v>212757</v>
      </c>
      <c r="F7" s="138">
        <v>311678550</v>
      </c>
      <c r="G7" s="138">
        <v>224317968</v>
      </c>
      <c r="H7" s="187">
        <v>24398</v>
      </c>
    </row>
    <row r="8" spans="1:39" ht="13.5" hidden="1" customHeight="1">
      <c r="B8" s="128">
        <v>2017</v>
      </c>
      <c r="C8" s="138">
        <v>2099765960</v>
      </c>
      <c r="D8" s="138">
        <v>3842419890</v>
      </c>
      <c r="E8" s="187">
        <v>214618</v>
      </c>
      <c r="F8" s="138">
        <v>387329515</v>
      </c>
      <c r="G8" s="138">
        <v>322133270</v>
      </c>
      <c r="H8" s="187">
        <v>30476</v>
      </c>
    </row>
    <row r="9" spans="1:39" ht="13.5" hidden="1" customHeight="1">
      <c r="B9" s="128">
        <v>2018</v>
      </c>
      <c r="C9" s="138">
        <v>2365350521</v>
      </c>
      <c r="D9" s="138">
        <v>5007798520</v>
      </c>
      <c r="E9" s="187">
        <v>230763</v>
      </c>
      <c r="F9" s="138">
        <v>411857395</v>
      </c>
      <c r="G9" s="138">
        <v>327616844</v>
      </c>
      <c r="H9" s="187">
        <v>30324</v>
      </c>
    </row>
    <row r="10" spans="1:39" ht="13.5" customHeight="1">
      <c r="B10" s="128">
        <v>2019</v>
      </c>
      <c r="C10" s="138">
        <v>2752740926</v>
      </c>
      <c r="D10" s="138">
        <v>6902457248</v>
      </c>
      <c r="E10" s="187">
        <v>276368</v>
      </c>
      <c r="F10" s="138">
        <v>445101358.88865101</v>
      </c>
      <c r="G10" s="138">
        <v>388435483</v>
      </c>
      <c r="H10" s="187">
        <v>36769</v>
      </c>
    </row>
    <row r="11" spans="1:39" ht="13.5" customHeight="1">
      <c r="B11" s="128">
        <v>2020</v>
      </c>
      <c r="C11" s="138">
        <v>3870756831</v>
      </c>
      <c r="D11" s="183">
        <v>10624628430</v>
      </c>
      <c r="E11" s="188">
        <v>468117</v>
      </c>
      <c r="F11" s="138">
        <v>425708853.83999997</v>
      </c>
      <c r="G11" s="183">
        <v>377544298</v>
      </c>
      <c r="H11" s="188">
        <v>37788</v>
      </c>
    </row>
    <row r="12" spans="1:39" ht="13.5" customHeight="1">
      <c r="B12" s="128">
        <v>2021</v>
      </c>
      <c r="C12" s="138">
        <v>4521977429</v>
      </c>
      <c r="D12" s="138">
        <v>13794702276</v>
      </c>
      <c r="E12" s="187">
        <v>539514</v>
      </c>
      <c r="F12" s="138">
        <v>430340718.58543801</v>
      </c>
      <c r="G12" s="138">
        <v>342987085</v>
      </c>
      <c r="H12" s="187">
        <v>32263</v>
      </c>
    </row>
    <row r="13" spans="1:39" s="189" customFormat="1" ht="13.5" customHeight="1">
      <c r="B13" s="128">
        <v>2022</v>
      </c>
      <c r="C13" s="135">
        <v>5309430071</v>
      </c>
      <c r="D13" s="138">
        <v>12203318402</v>
      </c>
      <c r="E13" s="187">
        <v>576423</v>
      </c>
      <c r="F13" s="135">
        <v>445270048.91680002</v>
      </c>
      <c r="G13" s="138">
        <v>488978946</v>
      </c>
      <c r="H13" s="187">
        <v>47436</v>
      </c>
    </row>
    <row r="14" spans="1:39" s="189" customFormat="1" ht="13.5" customHeight="1">
      <c r="B14" s="128">
        <v>2023</v>
      </c>
      <c r="C14" s="135">
        <v>5733674441</v>
      </c>
      <c r="D14" s="138">
        <v>11465555610</v>
      </c>
      <c r="E14" s="187">
        <v>751953</v>
      </c>
      <c r="F14" s="135">
        <v>459508141.87777799</v>
      </c>
      <c r="G14" s="138">
        <v>552384441</v>
      </c>
      <c r="H14" s="187">
        <v>52335</v>
      </c>
    </row>
    <row r="15" spans="1:39" s="189" customFormat="1" ht="13.25" hidden="1" customHeight="1">
      <c r="B15" s="128" t="s">
        <v>205</v>
      </c>
      <c r="C15" s="138">
        <v>5376036443</v>
      </c>
      <c r="D15" s="183">
        <v>1331186582</v>
      </c>
      <c r="E15" s="209">
        <v>59950</v>
      </c>
      <c r="F15" s="138">
        <v>448770983.91680002</v>
      </c>
      <c r="G15" s="210">
        <v>40152506</v>
      </c>
      <c r="H15" s="209">
        <v>7275</v>
      </c>
    </row>
    <row r="16" spans="1:39" ht="13.5" hidden="1" customHeight="1">
      <c r="B16" s="128" t="s">
        <v>206</v>
      </c>
      <c r="C16" s="138">
        <v>5436536443</v>
      </c>
      <c r="D16" s="183">
        <v>906761610</v>
      </c>
      <c r="E16" s="187">
        <v>54311</v>
      </c>
      <c r="F16" s="138">
        <v>449610667.6688</v>
      </c>
      <c r="G16" s="199">
        <v>47616048</v>
      </c>
      <c r="H16" s="187">
        <v>6808</v>
      </c>
    </row>
    <row r="17" spans="2:8" ht="13.5" hidden="1" customHeight="1">
      <c r="B17" s="132" t="s">
        <v>207</v>
      </c>
      <c r="C17" s="138">
        <v>5436536443</v>
      </c>
      <c r="D17" s="183">
        <v>930049078</v>
      </c>
      <c r="E17" s="187">
        <v>50275</v>
      </c>
      <c r="F17" s="199">
        <v>447545971.66680002</v>
      </c>
      <c r="G17" s="199">
        <v>40662045</v>
      </c>
      <c r="H17" s="187">
        <v>5120</v>
      </c>
    </row>
    <row r="18" spans="2:8" ht="13.5" hidden="1" customHeight="1">
      <c r="B18" s="132" t="s">
        <v>173</v>
      </c>
      <c r="C18" s="138">
        <v>5536737080</v>
      </c>
      <c r="D18" s="183">
        <v>763167125</v>
      </c>
      <c r="E18" s="187">
        <v>42458</v>
      </c>
      <c r="F18" s="199">
        <v>445718123.56120002</v>
      </c>
      <c r="G18" s="199">
        <v>27114745</v>
      </c>
      <c r="H18" s="187">
        <v>2398</v>
      </c>
    </row>
    <row r="19" spans="2:8" ht="13.5" hidden="1" customHeight="1">
      <c r="B19" s="132" t="s">
        <v>208</v>
      </c>
      <c r="C19" s="131">
        <v>5419619294</v>
      </c>
      <c r="D19" s="131">
        <v>1097044694</v>
      </c>
      <c r="E19" s="187">
        <v>76504</v>
      </c>
      <c r="F19" s="210">
        <v>442935530.01786703</v>
      </c>
      <c r="G19" s="210">
        <v>28871982</v>
      </c>
      <c r="H19" s="187">
        <v>2425</v>
      </c>
    </row>
    <row r="20" spans="2:8" ht="13.25" hidden="1" customHeight="1">
      <c r="B20" s="132" t="s">
        <v>209</v>
      </c>
      <c r="C20" s="194">
        <v>5458826871</v>
      </c>
      <c r="D20" s="194">
        <v>854095427</v>
      </c>
      <c r="E20" s="190">
        <v>62938</v>
      </c>
      <c r="F20" s="192">
        <v>444092548.06386697</v>
      </c>
      <c r="G20" s="192">
        <v>31085677</v>
      </c>
      <c r="H20" s="195">
        <v>3040</v>
      </c>
    </row>
    <row r="21" spans="2:8" ht="13.5" hidden="1" customHeight="1">
      <c r="B21" s="132" t="s">
        <v>210</v>
      </c>
      <c r="C21" s="194">
        <v>5467908616</v>
      </c>
      <c r="D21" s="194">
        <v>1062336856</v>
      </c>
      <c r="E21" s="190">
        <v>60231</v>
      </c>
      <c r="F21" s="192">
        <v>463024685.20666701</v>
      </c>
      <c r="G21" s="192">
        <v>60040947</v>
      </c>
      <c r="H21" s="190">
        <v>4219</v>
      </c>
    </row>
    <row r="22" spans="2:8" ht="13.5" hidden="1" customHeight="1">
      <c r="B22" s="132" t="s">
        <v>211</v>
      </c>
      <c r="C22" s="194">
        <v>5477956754</v>
      </c>
      <c r="D22" s="194">
        <v>890754287</v>
      </c>
      <c r="E22" s="190">
        <v>69485</v>
      </c>
      <c r="F22" s="192">
        <v>463157360.20666701</v>
      </c>
      <c r="G22" s="192">
        <v>41622535</v>
      </c>
      <c r="H22" s="190">
        <v>4561</v>
      </c>
    </row>
    <row r="23" spans="2:8" ht="13.5" hidden="1" customHeight="1">
      <c r="B23" s="132" t="s">
        <v>178</v>
      </c>
      <c r="C23" s="194">
        <v>5466825196</v>
      </c>
      <c r="D23" s="194">
        <v>927058687</v>
      </c>
      <c r="E23" s="190">
        <v>64287</v>
      </c>
      <c r="F23" s="192">
        <v>444009450.20666701</v>
      </c>
      <c r="G23" s="192">
        <v>35420584</v>
      </c>
      <c r="H23" s="190">
        <v>3408</v>
      </c>
    </row>
    <row r="24" spans="2:8" ht="13.5" hidden="1" customHeight="1">
      <c r="B24" s="132" t="s">
        <v>212</v>
      </c>
      <c r="C24" s="194">
        <v>5517727185</v>
      </c>
      <c r="D24" s="194">
        <v>869321745</v>
      </c>
      <c r="E24" s="190">
        <v>91189</v>
      </c>
      <c r="F24" s="192">
        <v>456159133.20666701</v>
      </c>
      <c r="G24" s="192">
        <v>94866282</v>
      </c>
      <c r="H24" s="190">
        <v>5567</v>
      </c>
    </row>
    <row r="25" spans="2:8" hidden="1">
      <c r="B25" s="132" t="s">
        <v>180</v>
      </c>
      <c r="C25" s="194">
        <v>5695154441</v>
      </c>
      <c r="D25" s="194">
        <v>917479436</v>
      </c>
      <c r="E25" s="190">
        <v>64574</v>
      </c>
      <c r="F25" s="192">
        <v>457796816.95666701</v>
      </c>
      <c r="G25" s="192">
        <v>47450481</v>
      </c>
      <c r="H25" s="190">
        <v>3927</v>
      </c>
    </row>
    <row r="26" spans="2:8" ht="17.5" hidden="1" customHeight="1">
      <c r="B26" s="132" t="s">
        <v>213</v>
      </c>
      <c r="C26" s="194">
        <v>5733674441</v>
      </c>
      <c r="D26" s="194">
        <v>916300083</v>
      </c>
      <c r="E26" s="190">
        <v>55751</v>
      </c>
      <c r="F26" s="192">
        <v>459508141.87777799</v>
      </c>
      <c r="G26" s="192">
        <v>57480609</v>
      </c>
      <c r="H26" s="190">
        <v>3587</v>
      </c>
    </row>
    <row r="27" spans="2:8" ht="13.5" customHeight="1">
      <c r="B27" s="128">
        <v>2024</v>
      </c>
      <c r="C27" s="135">
        <v>5774506000</v>
      </c>
      <c r="D27" s="135">
        <v>2872937083</v>
      </c>
      <c r="E27" s="190">
        <v>187649</v>
      </c>
      <c r="F27" s="135">
        <v>458780000</v>
      </c>
      <c r="G27" s="135">
        <v>136351609</v>
      </c>
      <c r="H27" s="190">
        <v>10534</v>
      </c>
    </row>
    <row r="28" spans="2:8" ht="13.5" customHeight="1">
      <c r="B28" s="128" t="s">
        <v>205</v>
      </c>
      <c r="C28" s="135">
        <v>5791994441</v>
      </c>
      <c r="D28" s="135">
        <v>916300083</v>
      </c>
      <c r="E28" s="190">
        <v>55751</v>
      </c>
      <c r="F28" s="135">
        <v>460917266.87777799</v>
      </c>
      <c r="G28" s="135">
        <v>57480609</v>
      </c>
      <c r="H28" s="190">
        <v>3587</v>
      </c>
    </row>
    <row r="29" spans="2:8" ht="13.5" customHeight="1">
      <c r="B29" s="128" t="s">
        <v>206</v>
      </c>
      <c r="C29" s="135">
        <v>5847622000</v>
      </c>
      <c r="D29" s="135">
        <v>983040000</v>
      </c>
      <c r="E29" s="190">
        <v>62426</v>
      </c>
      <c r="F29" s="135">
        <v>458832000</v>
      </c>
      <c r="G29" s="135">
        <v>33741000</v>
      </c>
      <c r="H29" s="190">
        <v>2987</v>
      </c>
    </row>
    <row r="30" spans="2:8" ht="13.5" customHeight="1">
      <c r="B30" s="132" t="s">
        <v>207</v>
      </c>
      <c r="C30" s="196">
        <v>5774506000</v>
      </c>
      <c r="D30" s="196">
        <v>973597000</v>
      </c>
      <c r="E30" s="198">
        <v>69472</v>
      </c>
      <c r="F30" s="197">
        <v>458780000</v>
      </c>
      <c r="G30" s="197">
        <v>45130000</v>
      </c>
      <c r="H30" s="198">
        <v>3960</v>
      </c>
    </row>
    <row r="31" spans="2:8" ht="13.5" customHeight="1">
      <c r="B31" s="201"/>
      <c r="C31" s="131"/>
      <c r="D31" s="131"/>
      <c r="E31" s="187"/>
      <c r="F31" s="210"/>
      <c r="G31" s="210"/>
      <c r="H31" s="187"/>
    </row>
    <row r="32" spans="2:8" ht="13.5" customHeight="1">
      <c r="B32" s="201" t="s">
        <v>346</v>
      </c>
      <c r="C32" s="138"/>
      <c r="D32" s="138"/>
      <c r="E32" s="187"/>
      <c r="F32" s="199"/>
      <c r="G32" s="199"/>
      <c r="H32" s="200"/>
    </row>
    <row r="33" spans="2:6">
      <c r="B33" s="201" t="s">
        <v>347</v>
      </c>
      <c r="C33" s="88"/>
    </row>
    <row r="34" spans="2:6">
      <c r="B34" s="103"/>
      <c r="C34" s="88"/>
    </row>
    <row r="35" spans="2:6" ht="14.25" customHeight="1">
      <c r="B35" s="103"/>
      <c r="C35" s="496" t="s">
        <v>348</v>
      </c>
      <c r="D35" s="496"/>
      <c r="E35" s="496"/>
      <c r="F35" s="496"/>
    </row>
    <row r="36" spans="2:6" ht="12" customHeight="1">
      <c r="B36" s="88"/>
      <c r="C36" s="497" t="s">
        <v>191</v>
      </c>
      <c r="D36" s="502" t="s">
        <v>349</v>
      </c>
      <c r="E36" s="503"/>
      <c r="F36" s="504"/>
    </row>
    <row r="37" spans="2:6" ht="12" customHeight="1">
      <c r="B37" s="88"/>
      <c r="C37" s="498"/>
      <c r="D37" s="211" t="s">
        <v>339</v>
      </c>
      <c r="E37" s="211" t="s">
        <v>68</v>
      </c>
      <c r="F37" s="211" t="s">
        <v>70</v>
      </c>
    </row>
    <row r="38" spans="2:6" ht="12.75" hidden="1" customHeight="1">
      <c r="B38" s="88"/>
      <c r="C38" s="128">
        <v>2016</v>
      </c>
      <c r="D38" s="135">
        <v>208.44929999999999</v>
      </c>
      <c r="E38" s="135">
        <v>205.50319999999999</v>
      </c>
      <c r="F38" s="135">
        <v>221.2946</v>
      </c>
    </row>
    <row r="39" spans="2:6" ht="12.75" hidden="1" customHeight="1">
      <c r="B39" s="88"/>
      <c r="C39" s="128">
        <v>2017</v>
      </c>
      <c r="D39" s="135">
        <v>242.98419999999999</v>
      </c>
      <c r="E39" s="135">
        <v>240.1978</v>
      </c>
      <c r="F39" s="135">
        <v>253.0558</v>
      </c>
    </row>
    <row r="40" spans="2:6" ht="12.75" hidden="1" customHeight="1">
      <c r="B40" s="88"/>
      <c r="C40" s="128">
        <v>2018</v>
      </c>
      <c r="D40" s="135">
        <v>240.90129999999999</v>
      </c>
      <c r="E40" s="135">
        <v>236.34970000000001</v>
      </c>
      <c r="F40" s="135">
        <v>262.67399999999998</v>
      </c>
    </row>
    <row r="41" spans="2:6" ht="12.75" customHeight="1">
      <c r="B41" s="88"/>
      <c r="C41" s="128">
        <v>2019</v>
      </c>
      <c r="D41" s="135">
        <v>274.47579999999999</v>
      </c>
      <c r="E41" s="135">
        <v>269.21690000000001</v>
      </c>
      <c r="F41" s="135">
        <v>299.76600000000002</v>
      </c>
    </row>
    <row r="42" spans="2:6" ht="12.75" customHeight="1">
      <c r="B42" s="88"/>
      <c r="C42" s="132">
        <v>2020</v>
      </c>
      <c r="D42" s="135">
        <v>314.24669999999998</v>
      </c>
      <c r="E42" s="135">
        <v>309.05290000000002</v>
      </c>
      <c r="F42" s="135">
        <v>333.0763</v>
      </c>
    </row>
    <row r="43" spans="2:6" ht="12.75" customHeight="1">
      <c r="B43" s="88"/>
      <c r="C43" s="132">
        <v>2021</v>
      </c>
      <c r="D43" s="135">
        <v>332.80779999999999</v>
      </c>
      <c r="E43" s="135">
        <v>326.11860000000001</v>
      </c>
      <c r="F43" s="135">
        <v>367.97480000000002</v>
      </c>
    </row>
    <row r="44" spans="2:6" ht="12.75" customHeight="1">
      <c r="B44" s="88"/>
      <c r="C44" s="132">
        <v>2022</v>
      </c>
      <c r="D44" s="135">
        <v>344.78160000000003</v>
      </c>
      <c r="E44" s="135">
        <v>337.20490000000001</v>
      </c>
      <c r="F44" s="135">
        <v>392.24529999999999</v>
      </c>
    </row>
    <row r="45" spans="2:6" ht="12.75" customHeight="1">
      <c r="B45" s="88"/>
      <c r="C45" s="132">
        <v>2023</v>
      </c>
      <c r="D45" s="135">
        <v>374.61399999999998</v>
      </c>
      <c r="E45" s="135">
        <v>366.6028</v>
      </c>
      <c r="F45" s="135">
        <v>422.77659999999997</v>
      </c>
    </row>
    <row r="46" spans="2:6" ht="12.75" customHeight="1">
      <c r="B46" s="88"/>
      <c r="C46" s="132">
        <v>2024</v>
      </c>
      <c r="D46" s="135">
        <v>373.87709999999998</v>
      </c>
      <c r="E46" s="135">
        <v>365.55119999999999</v>
      </c>
      <c r="F46" s="135">
        <v>428.12</v>
      </c>
    </row>
    <row r="47" spans="2:6" ht="10.5" customHeight="1">
      <c r="B47" s="88"/>
      <c r="C47" s="185"/>
      <c r="D47" s="203"/>
      <c r="E47" s="203"/>
      <c r="F47" s="203"/>
    </row>
    <row r="48" spans="2:6" ht="13.5" customHeight="1">
      <c r="B48" s="88"/>
      <c r="C48" s="142" t="s">
        <v>205</v>
      </c>
      <c r="D48" s="135">
        <v>376.59789999999998</v>
      </c>
      <c r="E48" s="135">
        <v>368.50330000000002</v>
      </c>
      <c r="F48" s="135">
        <v>425.74040000000002</v>
      </c>
    </row>
    <row r="49" spans="2:7" ht="13.5" customHeight="1">
      <c r="B49" s="88"/>
      <c r="C49" s="142" t="s">
        <v>206</v>
      </c>
      <c r="D49" s="135">
        <v>378.2792</v>
      </c>
      <c r="E49" s="135">
        <v>370.12270000000001</v>
      </c>
      <c r="F49" s="135">
        <v>428.1037</v>
      </c>
    </row>
    <row r="50" spans="2:7" ht="13.5" customHeight="1">
      <c r="B50" s="88"/>
      <c r="C50" s="103" t="s">
        <v>207</v>
      </c>
      <c r="D50" s="135">
        <v>378.87529999999998</v>
      </c>
      <c r="E50" s="135">
        <v>370.61660000000001</v>
      </c>
      <c r="F50" s="135">
        <v>430.43239999999997</v>
      </c>
    </row>
    <row r="51" spans="2:7">
      <c r="B51" s="88"/>
      <c r="C51" s="103" t="s">
        <v>173</v>
      </c>
      <c r="D51" s="135">
        <v>373.87709999999998</v>
      </c>
      <c r="E51" s="135">
        <v>365.55119999999999</v>
      </c>
      <c r="F51" s="135">
        <v>428.12</v>
      </c>
    </row>
    <row r="52" spans="2:7" ht="9.5" customHeight="1">
      <c r="B52" s="88"/>
      <c r="C52" s="204"/>
      <c r="D52" s="205"/>
      <c r="E52" s="205"/>
      <c r="F52" s="205"/>
    </row>
    <row r="53" spans="2:7" ht="13.5" customHeight="1">
      <c r="B53" s="88"/>
      <c r="C53" s="155" t="s">
        <v>214</v>
      </c>
      <c r="D53" s="135">
        <v>379.88600000000002</v>
      </c>
      <c r="E53" s="135">
        <v>371.62909999999999</v>
      </c>
      <c r="F53" s="135">
        <v>431.12279999999998</v>
      </c>
    </row>
    <row r="54" spans="2:7" s="189" customFormat="1">
      <c r="B54" s="206"/>
      <c r="C54" s="212" t="s">
        <v>215</v>
      </c>
      <c r="D54" s="194">
        <v>375.61630000000002</v>
      </c>
      <c r="E54" s="194">
        <v>367.26420000000002</v>
      </c>
      <c r="F54" s="194">
        <v>429.87189999999998</v>
      </c>
    </row>
    <row r="55" spans="2:7" s="189" customFormat="1">
      <c r="B55" s="206"/>
      <c r="C55" s="213" t="s">
        <v>216</v>
      </c>
      <c r="D55" s="135">
        <v>373.87709999999998</v>
      </c>
      <c r="E55" s="135">
        <v>365.55119999999999</v>
      </c>
      <c r="F55" s="135">
        <v>428.12</v>
      </c>
    </row>
    <row r="56" spans="2:7" s="189" customFormat="1">
      <c r="B56" s="206"/>
      <c r="C56" s="214"/>
      <c r="D56" s="208"/>
      <c r="E56" s="208"/>
      <c r="F56" s="208"/>
    </row>
    <row r="57" spans="2:7" hidden="1">
      <c r="B57" s="88"/>
      <c r="C57" s="132" t="e">
        <v>#N/A</v>
      </c>
      <c r="D57" s="135" t="e">
        <v>#VALUE!</v>
      </c>
      <c r="E57" s="135">
        <v>366.6028</v>
      </c>
      <c r="F57" s="135">
        <v>423.06009999999998</v>
      </c>
    </row>
    <row r="58" spans="2:7" ht="10.5" customHeight="1">
      <c r="B58" s="88"/>
      <c r="C58" s="205"/>
      <c r="D58" s="205"/>
      <c r="E58" s="205"/>
      <c r="F58" s="205"/>
      <c r="G58" s="189"/>
    </row>
    <row r="59" spans="2:7" ht="13.5" customHeight="1">
      <c r="B59" s="88"/>
      <c r="C59" s="155" t="s">
        <v>217</v>
      </c>
      <c r="D59" s="135">
        <v>375.03440000000001</v>
      </c>
      <c r="E59" s="135">
        <v>366.67919999999998</v>
      </c>
      <c r="F59" s="135">
        <v>429.51069999999999</v>
      </c>
      <c r="G59" s="7"/>
    </row>
    <row r="60" spans="2:7" ht="13.5" customHeight="1">
      <c r="B60" s="88"/>
      <c r="C60" s="155" t="s">
        <v>218</v>
      </c>
      <c r="D60" s="135">
        <v>374.67349999999999</v>
      </c>
      <c r="E60" s="135">
        <v>366.3252</v>
      </c>
      <c r="F60" s="135">
        <v>429.11959999999999</v>
      </c>
    </row>
    <row r="61" spans="2:7" ht="13.5" customHeight="1">
      <c r="B61" s="88"/>
      <c r="C61" s="155" t="s">
        <v>219</v>
      </c>
      <c r="D61" s="135">
        <v>375.41669999999999</v>
      </c>
      <c r="E61" s="135">
        <v>367.08920000000001</v>
      </c>
      <c r="F61" s="135">
        <v>429.25720000000001</v>
      </c>
    </row>
    <row r="62" spans="2:7" ht="13.5" customHeight="1">
      <c r="B62" s="88"/>
      <c r="C62" s="155" t="s">
        <v>220</v>
      </c>
      <c r="D62" s="135">
        <v>374.32389999999998</v>
      </c>
      <c r="E62" s="135">
        <v>365.99310000000003</v>
      </c>
      <c r="F62" s="135">
        <v>428.5335</v>
      </c>
    </row>
    <row r="63" spans="2:7">
      <c r="B63" s="88"/>
      <c r="C63" s="155" t="s">
        <v>221</v>
      </c>
      <c r="D63" s="135">
        <v>373.87709999999998</v>
      </c>
      <c r="E63" s="135">
        <v>365.55119999999999</v>
      </c>
      <c r="F63" s="135">
        <v>428.12</v>
      </c>
    </row>
    <row r="64" spans="2:7" ht="13.5" customHeight="1">
      <c r="B64" s="88"/>
      <c r="C64" s="132"/>
      <c r="D64" s="143"/>
      <c r="E64" s="143"/>
      <c r="F64" s="143"/>
    </row>
    <row r="65" spans="2:6" ht="13.5" customHeight="1">
      <c r="B65" s="88"/>
      <c r="C65" s="132"/>
      <c r="D65" s="143"/>
      <c r="E65" s="143"/>
      <c r="F65" s="143"/>
    </row>
    <row r="66" spans="2:6" ht="13.5" customHeight="1">
      <c r="B66" s="88"/>
      <c r="C66" s="132"/>
      <c r="D66" s="143"/>
      <c r="E66" s="143"/>
      <c r="F66" s="143"/>
    </row>
    <row r="67" spans="2:6" ht="13.5" customHeight="1">
      <c r="B67" s="88"/>
      <c r="C67" s="132"/>
      <c r="D67" s="139"/>
      <c r="E67" s="139"/>
      <c r="F67" s="139"/>
    </row>
    <row r="68" spans="2:6" ht="13.5" customHeight="1">
      <c r="B68" s="88"/>
      <c r="C68" s="132"/>
      <c r="D68" s="139"/>
      <c r="E68" s="139"/>
      <c r="F68" s="139"/>
    </row>
    <row r="69" spans="2:6" ht="13.5" customHeight="1">
      <c r="B69" s="88"/>
      <c r="C69" s="132"/>
      <c r="D69" s="139"/>
      <c r="E69" s="139"/>
      <c r="F69" s="139"/>
    </row>
    <row r="70" spans="2:6" ht="13.5" customHeight="1">
      <c r="B70" s="88"/>
      <c r="C70" s="132"/>
      <c r="D70" s="139"/>
      <c r="E70" s="139"/>
      <c r="F70" s="139"/>
    </row>
    <row r="71" spans="2:6" ht="13.5" customHeight="1">
      <c r="B71" s="88"/>
      <c r="C71" s="132"/>
      <c r="D71" s="139"/>
      <c r="E71" s="139"/>
      <c r="F71" s="139"/>
    </row>
    <row r="72" spans="2:6" ht="13.5" customHeight="1">
      <c r="B72" s="88"/>
      <c r="C72" s="132"/>
      <c r="D72" s="139"/>
      <c r="E72" s="139"/>
      <c r="F72" s="139"/>
    </row>
    <row r="73" spans="2:6" ht="13.5" customHeight="1">
      <c r="B73" s="88"/>
      <c r="C73" s="132"/>
      <c r="D73" s="139"/>
      <c r="E73" s="139"/>
      <c r="F73" s="139"/>
    </row>
    <row r="74" spans="2:6" ht="13.5" customHeight="1">
      <c r="B74" s="88"/>
      <c r="C74" s="132"/>
      <c r="D74" s="139"/>
      <c r="E74" s="139"/>
      <c r="F74" s="139"/>
    </row>
    <row r="75" spans="2:6" ht="13.5" customHeight="1">
      <c r="B75" s="88"/>
      <c r="C75" s="132"/>
      <c r="D75" s="139"/>
      <c r="E75" s="139"/>
      <c r="F75" s="139"/>
    </row>
    <row r="76" spans="2:6" ht="13.5" customHeight="1">
      <c r="B76" s="88"/>
      <c r="C76" s="132"/>
      <c r="D76" s="139"/>
      <c r="E76" s="139"/>
      <c r="F76" s="139"/>
    </row>
    <row r="77" spans="2:6" ht="13.5" customHeight="1">
      <c r="B77" s="88"/>
      <c r="C77" s="132"/>
      <c r="D77" s="139"/>
      <c r="E77" s="139"/>
      <c r="F77" s="139"/>
    </row>
    <row r="78" spans="2:6" ht="13.5" customHeight="1">
      <c r="B78" s="88"/>
      <c r="C78" s="132"/>
      <c r="D78" s="139"/>
      <c r="E78" s="139"/>
      <c r="F78" s="139"/>
    </row>
    <row r="79" spans="2:6" ht="13.5" customHeight="1">
      <c r="B79" s="88"/>
      <c r="C79" s="132"/>
      <c r="D79" s="139"/>
      <c r="E79" s="139"/>
      <c r="F79" s="139"/>
    </row>
    <row r="80" spans="2:6" ht="13.5" customHeight="1">
      <c r="B80" s="88"/>
      <c r="C80" s="132"/>
      <c r="D80" s="139"/>
      <c r="E80" s="139"/>
      <c r="F80" s="139"/>
    </row>
    <row r="81" spans="1:10" ht="13.5" customHeight="1">
      <c r="B81" s="88"/>
      <c r="C81" s="132"/>
      <c r="D81" s="139"/>
      <c r="E81" s="139"/>
      <c r="F81" s="139"/>
    </row>
    <row r="82" spans="1:10" ht="13.5" customHeight="1">
      <c r="B82" s="88"/>
      <c r="C82" s="132"/>
      <c r="D82" s="139"/>
      <c r="E82" s="139"/>
      <c r="F82" s="139"/>
    </row>
    <row r="83" spans="1:10" ht="13.5" customHeight="1">
      <c r="B83" s="88"/>
      <c r="C83" s="132"/>
      <c r="D83" s="139"/>
      <c r="E83" s="139"/>
      <c r="F83" s="139"/>
    </row>
    <row r="84" spans="1:10" ht="13.5" customHeight="1">
      <c r="B84" s="88"/>
      <c r="C84" s="132"/>
      <c r="D84" s="139"/>
      <c r="E84" s="139"/>
      <c r="F84" s="139"/>
    </row>
    <row r="85" spans="1:10" ht="13.5" customHeight="1">
      <c r="B85" s="88"/>
      <c r="C85" s="132"/>
      <c r="D85" s="139"/>
      <c r="E85" s="139"/>
      <c r="F85" s="139"/>
    </row>
    <row r="86" spans="1:10" ht="13.5" customHeight="1">
      <c r="B86" s="88"/>
      <c r="C86" s="132"/>
      <c r="D86" s="139"/>
      <c r="E86" s="139"/>
      <c r="F86" s="139"/>
    </row>
    <row r="87" spans="1:10" ht="13.5" customHeight="1">
      <c r="B87" s="88"/>
      <c r="C87" s="132"/>
      <c r="D87" s="139"/>
      <c r="E87" s="139"/>
      <c r="F87" s="139"/>
    </row>
    <row r="88" spans="1:10" ht="13.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</row>
    <row r="89" spans="1:10" ht="13.5" customHeight="1">
      <c r="A89" s="43"/>
      <c r="B89" s="43"/>
      <c r="C89" s="43"/>
      <c r="D89" s="151"/>
      <c r="E89" s="151"/>
      <c r="F89" s="151"/>
      <c r="G89" s="151"/>
      <c r="H89" s="44"/>
      <c r="I89" s="115"/>
      <c r="J89" s="115" t="s">
        <v>350</v>
      </c>
    </row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8.25" customHeight="1"/>
    <row r="103" spans="1:39" s="11" customFormat="1" ht="11.2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</sheetData>
  <mergeCells count="7">
    <mergeCell ref="C36:C37"/>
    <mergeCell ref="D36:F36"/>
    <mergeCell ref="B4:H4"/>
    <mergeCell ref="B5:B6"/>
    <mergeCell ref="C5:E5"/>
    <mergeCell ref="F5:H5"/>
    <mergeCell ref="C35:F35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H43" zoomScale="57" zoomScaleNormal="115" zoomScaleSheetLayoutView="57" workbookViewId="0">
      <selection activeCell="L10" sqref="L10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0</v>
      </c>
    </row>
    <row r="3" spans="1:20" s="11" customFormat="1" ht="7.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/>
      <c r="L3"/>
      <c r="M3"/>
      <c r="N3"/>
      <c r="O3"/>
      <c r="P3"/>
      <c r="Q3"/>
      <c r="R3"/>
      <c r="S3"/>
      <c r="T3"/>
    </row>
    <row r="4" spans="1:20" ht="12.75" customHeight="1">
      <c r="B4" s="120"/>
      <c r="C4" s="120" t="s">
        <v>19</v>
      </c>
      <c r="D4" s="120" t="s">
        <v>19</v>
      </c>
      <c r="E4" s="120"/>
      <c r="F4" s="120"/>
      <c r="G4" s="120"/>
      <c r="H4" s="120"/>
      <c r="I4" s="120"/>
      <c r="J4" s="120"/>
    </row>
    <row r="5" spans="1:20">
      <c r="A5" s="118"/>
      <c r="B5" s="473" t="s">
        <v>351</v>
      </c>
      <c r="C5" s="473"/>
      <c r="D5" s="473"/>
      <c r="E5" s="473"/>
      <c r="F5" s="473"/>
      <c r="G5" s="473"/>
      <c r="H5" s="473"/>
      <c r="I5" s="473"/>
    </row>
    <row r="6" spans="1:20" ht="9" customHeight="1"/>
    <row r="7" spans="1:20" ht="15" customHeight="1">
      <c r="B7" s="542" t="s">
        <v>150</v>
      </c>
      <c r="C7" s="543" t="s">
        <v>354</v>
      </c>
      <c r="D7" s="543" t="s">
        <v>355</v>
      </c>
      <c r="E7" s="543"/>
      <c r="F7" s="542" t="s">
        <v>356</v>
      </c>
      <c r="G7" s="542"/>
      <c r="H7" s="543" t="s">
        <v>357</v>
      </c>
      <c r="I7" s="543" t="s">
        <v>358</v>
      </c>
    </row>
    <row r="8" spans="1:20">
      <c r="B8" s="542"/>
      <c r="C8" s="542"/>
      <c r="D8" s="543"/>
      <c r="E8" s="543"/>
      <c r="F8" s="542"/>
      <c r="G8" s="542"/>
      <c r="H8" s="542"/>
      <c r="I8" s="542"/>
    </row>
    <row r="9" spans="1:20" ht="14.75" customHeight="1">
      <c r="B9" s="218">
        <v>2016</v>
      </c>
      <c r="C9" s="219">
        <v>1425</v>
      </c>
      <c r="D9" s="540">
        <v>338749.81</v>
      </c>
      <c r="E9" s="540"/>
      <c r="F9" s="540">
        <v>240237854788.62</v>
      </c>
      <c r="G9" s="540"/>
      <c r="H9" s="220">
        <v>350645.34</v>
      </c>
      <c r="I9" s="220">
        <v>302719.78999999998</v>
      </c>
    </row>
    <row r="10" spans="1:20">
      <c r="B10" s="218">
        <v>2017</v>
      </c>
      <c r="C10" s="226">
        <v>1777</v>
      </c>
      <c r="D10" s="541">
        <v>457506.56673498702</v>
      </c>
      <c r="E10" s="541"/>
      <c r="F10" s="541">
        <v>324223922190.66925</v>
      </c>
      <c r="G10" s="541"/>
      <c r="H10" s="227">
        <v>527061.89205324533</v>
      </c>
      <c r="I10" s="227">
        <v>458791.26113256766</v>
      </c>
    </row>
    <row r="11" spans="1:20">
      <c r="B11" s="218">
        <v>2018</v>
      </c>
      <c r="C11" s="226">
        <v>2099</v>
      </c>
      <c r="D11" s="541">
        <v>505390.3</v>
      </c>
      <c r="E11" s="541"/>
      <c r="F11" s="541">
        <v>373725898271.96997</v>
      </c>
      <c r="G11" s="541"/>
      <c r="H11" s="227">
        <v>613482.30004141876</v>
      </c>
      <c r="I11" s="227">
        <v>541657.24458062567</v>
      </c>
    </row>
    <row r="12" spans="1:20">
      <c r="B12" s="228">
        <v>2019</v>
      </c>
      <c r="C12" s="226">
        <v>2181</v>
      </c>
      <c r="D12" s="541">
        <v>542196.35681352299</v>
      </c>
      <c r="E12" s="541"/>
      <c r="F12" s="541">
        <v>424796068151</v>
      </c>
      <c r="G12" s="541"/>
      <c r="H12" s="229">
        <v>711217.12595921301</v>
      </c>
      <c r="I12" s="229">
        <v>656327.1280383633</v>
      </c>
    </row>
    <row r="13" spans="1:20">
      <c r="B13" s="228">
        <v>2020</v>
      </c>
      <c r="C13" s="230">
        <v>2219</v>
      </c>
      <c r="D13" s="541">
        <v>573542.14526491729</v>
      </c>
      <c r="E13" s="541"/>
      <c r="F13" s="541">
        <v>435143042392</v>
      </c>
      <c r="G13" s="541"/>
      <c r="H13" s="229">
        <v>637504.75700076204</v>
      </c>
      <c r="I13" s="227">
        <v>602143.68699803972</v>
      </c>
    </row>
    <row r="14" spans="1:20">
      <c r="B14" s="228">
        <v>2021</v>
      </c>
      <c r="C14" s="230">
        <v>2198</v>
      </c>
      <c r="D14" s="541">
        <v>578438.28760005767</v>
      </c>
      <c r="E14" s="541"/>
      <c r="F14" s="541">
        <v>420668409068.98853</v>
      </c>
      <c r="G14" s="541"/>
      <c r="H14" s="229">
        <v>830586.38175652293</v>
      </c>
      <c r="I14" s="229">
        <v>835201.60969623807</v>
      </c>
    </row>
    <row r="15" spans="1:20">
      <c r="B15" s="228">
        <v>2022</v>
      </c>
      <c r="C15" s="230">
        <v>2120</v>
      </c>
      <c r="D15" s="541">
        <v>504862.41854740999</v>
      </c>
      <c r="E15" s="541"/>
      <c r="F15" s="541">
        <v>376253442869.979</v>
      </c>
      <c r="G15" s="541"/>
      <c r="H15" s="229">
        <v>911906.98600000003</v>
      </c>
      <c r="I15" s="229">
        <v>990241.52599999995</v>
      </c>
    </row>
    <row r="16" spans="1:20">
      <c r="B16" s="228">
        <v>2023</v>
      </c>
      <c r="C16" s="230">
        <v>1809</v>
      </c>
      <c r="D16" s="541">
        <v>501457.46535057091</v>
      </c>
      <c r="E16" s="541"/>
      <c r="F16" s="541">
        <v>379486517353.17847</v>
      </c>
      <c r="G16" s="541"/>
      <c r="H16" s="229">
        <v>697517.99595326767</v>
      </c>
      <c r="I16" s="229">
        <v>688535.15058560099</v>
      </c>
    </row>
    <row r="17" spans="1:10">
      <c r="B17" s="228">
        <v>2024</v>
      </c>
      <c r="C17" s="230">
        <v>1638</v>
      </c>
      <c r="D17" s="541">
        <v>480753.35336488608</v>
      </c>
      <c r="E17" s="541"/>
      <c r="F17" s="541">
        <v>370343615168.88446</v>
      </c>
      <c r="G17" s="541"/>
      <c r="H17" s="229">
        <v>133078.38237499623</v>
      </c>
      <c r="I17" s="229">
        <v>149796.3388737684</v>
      </c>
    </row>
    <row r="18" spans="1:10" ht="15" customHeight="1">
      <c r="B18" s="232" t="s">
        <v>170</v>
      </c>
      <c r="C18" s="226">
        <v>1773</v>
      </c>
      <c r="D18" s="541">
        <v>501080.60388664954</v>
      </c>
      <c r="E18" s="541"/>
      <c r="F18" s="541">
        <v>379478063522.1048</v>
      </c>
      <c r="G18" s="541"/>
      <c r="H18" s="229">
        <v>88027.661316078156</v>
      </c>
      <c r="I18" s="229">
        <v>89195.96553970399</v>
      </c>
      <c r="J18" s="40"/>
    </row>
    <row r="19" spans="1:10" ht="15" customHeight="1">
      <c r="B19" s="149" t="s">
        <v>171</v>
      </c>
      <c r="C19" s="226">
        <v>1719</v>
      </c>
      <c r="D19" s="541">
        <v>495790.20901968074</v>
      </c>
      <c r="E19" s="541"/>
      <c r="F19" s="541">
        <v>372015993713.96234</v>
      </c>
      <c r="G19" s="541"/>
      <c r="H19" s="227">
        <v>45050.721058918083</v>
      </c>
      <c r="I19" s="227">
        <v>60600.373334064403</v>
      </c>
      <c r="J19" s="40"/>
    </row>
    <row r="20" spans="1:10" ht="14.25" customHeight="1">
      <c r="B20" s="232" t="s">
        <v>172</v>
      </c>
      <c r="C20" s="230">
        <v>1697</v>
      </c>
      <c r="D20" s="544">
        <v>486560.31791856547</v>
      </c>
      <c r="E20" s="544"/>
      <c r="F20" s="544">
        <v>366846101703.45923</v>
      </c>
      <c r="G20" s="544"/>
      <c r="H20" s="234"/>
      <c r="I20" s="234"/>
      <c r="J20" s="40"/>
    </row>
    <row r="21" spans="1:10" ht="14.75" customHeight="1">
      <c r="B21" s="232" t="s">
        <v>173</v>
      </c>
      <c r="C21" s="230">
        <v>1638</v>
      </c>
      <c r="D21" s="544">
        <v>480753.35336488608</v>
      </c>
      <c r="E21" s="544"/>
      <c r="F21" s="544">
        <v>370343615168.88446</v>
      </c>
      <c r="G21" s="544"/>
      <c r="H21" s="234"/>
      <c r="I21" s="234"/>
      <c r="J21" s="40"/>
    </row>
    <row r="22" spans="1:10" ht="14.75" customHeight="1">
      <c r="A22" s="189"/>
      <c r="B22" s="237" t="s">
        <v>174</v>
      </c>
      <c r="C22" s="238">
        <v>0</v>
      </c>
      <c r="D22" s="545" t="e">
        <v>#VALUE!</v>
      </c>
      <c r="E22" s="545"/>
      <c r="F22" s="545">
        <v>379486517353.17847</v>
      </c>
      <c r="G22" s="545"/>
      <c r="H22" s="234"/>
      <c r="I22" s="234"/>
      <c r="J22" s="40"/>
    </row>
    <row r="23" spans="1:10" ht="14.75" customHeight="1">
      <c r="A23" s="189"/>
      <c r="B23" s="237" t="s">
        <v>175</v>
      </c>
      <c r="C23" s="238">
        <v>0</v>
      </c>
      <c r="D23" s="545" t="e">
        <v>#VALUE!</v>
      </c>
      <c r="E23" s="545"/>
      <c r="F23" s="545">
        <v>379486517353.17847</v>
      </c>
      <c r="G23" s="545"/>
      <c r="H23" s="234"/>
      <c r="I23" s="234"/>
      <c r="J23" s="40"/>
    </row>
    <row r="24" spans="1:10" ht="14.75" customHeight="1">
      <c r="A24" s="189"/>
      <c r="B24" s="237" t="s">
        <v>176</v>
      </c>
      <c r="C24" s="238">
        <v>0</v>
      </c>
      <c r="D24" s="545" t="e">
        <v>#VALUE!</v>
      </c>
      <c r="E24" s="545"/>
      <c r="F24" s="545">
        <v>379495610024.32025</v>
      </c>
      <c r="G24" s="545"/>
      <c r="H24" s="234"/>
      <c r="I24" s="234"/>
      <c r="J24" s="40"/>
    </row>
    <row r="25" spans="1:10" ht="14.75" customHeight="1">
      <c r="A25" s="244"/>
      <c r="B25" s="237" t="s">
        <v>177</v>
      </c>
      <c r="C25" s="238">
        <v>0</v>
      </c>
      <c r="D25" s="545" t="e">
        <v>#VALUE!</v>
      </c>
      <c r="E25" s="545"/>
      <c r="F25" s="545">
        <v>379486517353.17847</v>
      </c>
      <c r="G25" s="545"/>
      <c r="H25" s="234"/>
      <c r="I25" s="234"/>
      <c r="J25" s="40"/>
    </row>
    <row r="26" spans="1:10" ht="14.75" customHeight="1">
      <c r="A26" s="244"/>
      <c r="B26" s="237" t="s">
        <v>178</v>
      </c>
      <c r="C26" s="238">
        <v>0</v>
      </c>
      <c r="D26" s="545" t="e">
        <v>#VALUE!</v>
      </c>
      <c r="E26" s="545"/>
      <c r="F26" s="545">
        <v>379486517353.17847</v>
      </c>
      <c r="G26" s="545"/>
      <c r="H26" s="234"/>
      <c r="I26" s="234"/>
      <c r="J26" s="40"/>
    </row>
    <row r="27" spans="1:10" ht="14.75" customHeight="1">
      <c r="A27" s="244"/>
      <c r="B27" s="237" t="s">
        <v>179</v>
      </c>
      <c r="C27" s="238">
        <v>0</v>
      </c>
      <c r="D27" s="545" t="e">
        <v>#VALUE!</v>
      </c>
      <c r="E27" s="545"/>
      <c r="F27" s="545">
        <v>379486517353.17847</v>
      </c>
      <c r="G27" s="545"/>
      <c r="H27" s="234"/>
      <c r="I27" s="234"/>
      <c r="J27" s="40"/>
    </row>
    <row r="28" spans="1:10" ht="14.75" customHeight="1">
      <c r="A28" s="244"/>
      <c r="B28" s="237" t="s">
        <v>180</v>
      </c>
      <c r="C28" s="238">
        <v>0</v>
      </c>
      <c r="D28" s="545" t="e">
        <v>#VALUE!</v>
      </c>
      <c r="E28" s="545"/>
      <c r="F28" s="545">
        <v>379486517353.17847</v>
      </c>
      <c r="G28" s="545"/>
      <c r="H28" s="189"/>
      <c r="I28" s="189"/>
      <c r="J28" s="40"/>
    </row>
    <row r="29" spans="1:10" ht="14.75" customHeight="1">
      <c r="A29" s="244"/>
      <c r="B29" s="237" t="s">
        <v>181</v>
      </c>
      <c r="C29" s="238">
        <v>0</v>
      </c>
      <c r="D29" s="545" t="e">
        <v>#VALUE!</v>
      </c>
      <c r="E29" s="545"/>
      <c r="F29" s="545">
        <v>379486517353.17847</v>
      </c>
      <c r="G29" s="545"/>
      <c r="H29" s="189"/>
      <c r="I29" s="189"/>
      <c r="J29" s="40"/>
    </row>
    <row r="30" spans="1:10">
      <c r="A30" s="244"/>
      <c r="J30" s="40"/>
    </row>
    <row r="31" spans="1:10">
      <c r="A31" s="244"/>
      <c r="B31" s="232"/>
      <c r="J31" s="40"/>
    </row>
    <row r="32" spans="1:10">
      <c r="A32" s="244"/>
    </row>
    <row r="33" spans="1:9">
      <c r="A33" s="244"/>
      <c r="B33" s="546" t="s">
        <v>387</v>
      </c>
      <c r="C33" s="546"/>
      <c r="D33" s="546"/>
      <c r="E33" s="546"/>
      <c r="F33" s="546"/>
      <c r="G33" s="546"/>
      <c r="H33" s="546"/>
      <c r="I33" s="546"/>
    </row>
    <row r="34" spans="1:9">
      <c r="A34" s="244"/>
      <c r="B34" s="547" t="s">
        <v>389</v>
      </c>
      <c r="C34" s="548"/>
      <c r="D34" s="505">
        <v>2023</v>
      </c>
      <c r="E34" s="507"/>
      <c r="F34" s="551">
        <v>45379</v>
      </c>
      <c r="G34" s="552"/>
      <c r="H34" s="551">
        <v>45408</v>
      </c>
      <c r="I34" s="552"/>
    </row>
    <row r="35" spans="1:9">
      <c r="A35" s="244"/>
      <c r="B35" s="549"/>
      <c r="C35" s="550"/>
      <c r="D35" s="250" t="s">
        <v>391</v>
      </c>
      <c r="E35" s="251" t="s">
        <v>392</v>
      </c>
      <c r="F35" s="250" t="s">
        <v>391</v>
      </c>
      <c r="G35" s="251" t="s">
        <v>392</v>
      </c>
      <c r="H35" s="252" t="s">
        <v>391</v>
      </c>
      <c r="I35" s="253" t="s">
        <v>392</v>
      </c>
    </row>
    <row r="36" spans="1:9">
      <c r="A36" s="1"/>
      <c r="B36" s="256" t="s">
        <v>394</v>
      </c>
      <c r="C36" s="256"/>
      <c r="D36" s="257"/>
      <c r="E36" s="258"/>
      <c r="F36" s="259"/>
      <c r="G36" s="260"/>
      <c r="H36" s="261"/>
      <c r="I36" s="262"/>
    </row>
    <row r="37" spans="1:9" ht="16.5" customHeight="1">
      <c r="A37" s="263"/>
      <c r="B37" s="264" t="s">
        <v>396</v>
      </c>
      <c r="C37" s="239"/>
      <c r="D37" s="265">
        <v>255</v>
      </c>
      <c r="E37" s="266">
        <v>86.76814263471816</v>
      </c>
      <c r="F37" s="265">
        <v>248</v>
      </c>
      <c r="G37" s="266">
        <v>81.931267532646388</v>
      </c>
      <c r="H37" s="265">
        <v>244</v>
      </c>
      <c r="I37" s="266">
        <v>78.632250190566339</v>
      </c>
    </row>
    <row r="38" spans="1:9">
      <c r="A38" s="263"/>
      <c r="B38" s="264" t="s">
        <v>397</v>
      </c>
      <c r="C38" s="241" t="s">
        <v>398</v>
      </c>
      <c r="D38" s="265">
        <v>288</v>
      </c>
      <c r="E38" s="266">
        <v>135.56118301716813</v>
      </c>
      <c r="F38" s="265">
        <v>279</v>
      </c>
      <c r="G38" s="266">
        <v>136.48983206168143</v>
      </c>
      <c r="H38" s="265">
        <v>268</v>
      </c>
      <c r="I38" s="266">
        <v>133.42773414292526</v>
      </c>
    </row>
    <row r="39" spans="1:9" ht="15" customHeight="1">
      <c r="A39" s="170"/>
      <c r="B39" s="264" t="s">
        <v>230</v>
      </c>
      <c r="C39" s="241" t="s">
        <v>399</v>
      </c>
      <c r="D39" s="265">
        <v>42</v>
      </c>
      <c r="E39" s="266">
        <v>12.939813069547755</v>
      </c>
      <c r="F39" s="265">
        <v>40</v>
      </c>
      <c r="G39" s="266">
        <v>9.7329234890734231</v>
      </c>
      <c r="H39" s="265">
        <v>40</v>
      </c>
      <c r="I39" s="266">
        <v>10.442381326304476</v>
      </c>
    </row>
    <row r="40" spans="1:9">
      <c r="A40" s="170"/>
      <c r="B40" s="264" t="s">
        <v>400</v>
      </c>
      <c r="C40" s="241" t="s">
        <v>401</v>
      </c>
      <c r="D40" s="265">
        <v>188</v>
      </c>
      <c r="E40" s="266">
        <v>75.124498155039987</v>
      </c>
      <c r="F40" s="265">
        <v>183</v>
      </c>
      <c r="G40" s="266">
        <v>71.128036145720216</v>
      </c>
      <c r="H40" s="265">
        <v>176</v>
      </c>
      <c r="I40" s="266">
        <v>71.361596755195407</v>
      </c>
    </row>
    <row r="41" spans="1:9">
      <c r="A41" s="170"/>
      <c r="B41" s="264" t="s">
        <v>402</v>
      </c>
      <c r="C41" s="241" t="s">
        <v>403</v>
      </c>
      <c r="D41" s="265">
        <v>158</v>
      </c>
      <c r="E41" s="266">
        <v>26.638533170056423</v>
      </c>
      <c r="F41" s="265">
        <v>148</v>
      </c>
      <c r="G41" s="266">
        <v>27.67682117844959</v>
      </c>
      <c r="H41" s="265">
        <v>147</v>
      </c>
      <c r="I41" s="266">
        <v>26.782022412279435</v>
      </c>
    </row>
    <row r="42" spans="1:9">
      <c r="A42" s="1"/>
      <c r="B42" s="264" t="s">
        <v>404</v>
      </c>
      <c r="C42" s="241" t="s">
        <v>405</v>
      </c>
      <c r="D42" s="265">
        <v>560</v>
      </c>
      <c r="E42" s="266">
        <v>104.55488403035996</v>
      </c>
      <c r="F42" s="265">
        <v>487</v>
      </c>
      <c r="G42" s="266">
        <v>101.35930368144464</v>
      </c>
      <c r="H42" s="265">
        <v>460</v>
      </c>
      <c r="I42" s="266">
        <v>101.34741597032112</v>
      </c>
    </row>
    <row r="43" spans="1:9" ht="15" customHeight="1">
      <c r="A43" s="170"/>
      <c r="B43" s="264" t="s">
        <v>406</v>
      </c>
      <c r="C43" s="241" t="s">
        <v>407</v>
      </c>
      <c r="D43" s="265">
        <v>45</v>
      </c>
      <c r="E43" s="266">
        <v>17.095246719031419</v>
      </c>
      <c r="F43" s="265">
        <v>41</v>
      </c>
      <c r="G43" s="266">
        <v>14.523034739849303</v>
      </c>
      <c r="H43" s="265">
        <v>41</v>
      </c>
      <c r="I43" s="266">
        <v>14.350672723200457</v>
      </c>
    </row>
    <row r="44" spans="1:9">
      <c r="A44" s="170"/>
      <c r="B44" s="256" t="s">
        <v>408</v>
      </c>
      <c r="C44" s="256"/>
      <c r="D44" s="270"/>
      <c r="E44" s="271"/>
      <c r="F44" s="270"/>
      <c r="G44" s="271"/>
      <c r="H44" s="271"/>
      <c r="I44" s="271"/>
    </row>
    <row r="45" spans="1:9">
      <c r="A45" s="170"/>
      <c r="B45" s="264" t="s">
        <v>396</v>
      </c>
      <c r="C45" s="241" t="s">
        <v>410</v>
      </c>
      <c r="D45" s="265">
        <v>52</v>
      </c>
      <c r="E45" s="266">
        <v>6.11811799625041</v>
      </c>
      <c r="F45" s="265">
        <v>51</v>
      </c>
      <c r="G45" s="266">
        <v>5.9703107242899254</v>
      </c>
      <c r="H45" s="265">
        <v>51</v>
      </c>
      <c r="I45" s="266">
        <v>5.7541866501049963</v>
      </c>
    </row>
    <row r="46" spans="1:9">
      <c r="A46" s="170"/>
      <c r="B46" s="264" t="s">
        <v>397</v>
      </c>
      <c r="C46" s="241" t="s">
        <v>412</v>
      </c>
      <c r="D46" s="265">
        <v>41</v>
      </c>
      <c r="E46" s="266">
        <v>5.8633691910518593</v>
      </c>
      <c r="F46" s="265">
        <v>42</v>
      </c>
      <c r="G46" s="266">
        <v>5.5642791836534613</v>
      </c>
      <c r="H46" s="265">
        <v>41</v>
      </c>
      <c r="I46" s="266">
        <v>4.7768376681591933</v>
      </c>
    </row>
    <row r="47" spans="1:9">
      <c r="A47" s="170"/>
      <c r="B47" s="264" t="s">
        <v>414</v>
      </c>
      <c r="C47" s="241" t="s">
        <v>415</v>
      </c>
      <c r="D47" s="265">
        <v>28</v>
      </c>
      <c r="E47" s="266">
        <v>11.897917705916658</v>
      </c>
      <c r="F47" s="265">
        <v>29</v>
      </c>
      <c r="G47" s="266">
        <v>11.429364029989623</v>
      </c>
      <c r="H47" s="265">
        <v>29</v>
      </c>
      <c r="I47" s="266">
        <v>11.77318309909656</v>
      </c>
    </row>
    <row r="48" spans="1:9">
      <c r="A48" s="170"/>
      <c r="B48" s="264" t="s">
        <v>230</v>
      </c>
      <c r="C48" s="241" t="s">
        <v>416</v>
      </c>
      <c r="D48" s="265">
        <v>6</v>
      </c>
      <c r="E48" s="266">
        <v>5.0576759972570003E-2</v>
      </c>
      <c r="F48" s="265">
        <v>4</v>
      </c>
      <c r="G48" s="266">
        <v>4.960034716279E-2</v>
      </c>
      <c r="H48" s="265">
        <v>2</v>
      </c>
      <c r="I48" s="266">
        <v>4.6779007575179998E-2</v>
      </c>
    </row>
    <row r="49" spans="1:9">
      <c r="A49" s="170"/>
      <c r="B49" s="264" t="s">
        <v>400</v>
      </c>
      <c r="C49" s="241" t="s">
        <v>417</v>
      </c>
      <c r="D49" s="265">
        <v>62</v>
      </c>
      <c r="E49" s="266">
        <v>7.2297518116461434</v>
      </c>
      <c r="F49" s="265">
        <v>60</v>
      </c>
      <c r="G49" s="266">
        <v>7.2638053014748678</v>
      </c>
      <c r="H49" s="265">
        <v>59</v>
      </c>
      <c r="I49" s="266">
        <v>7.6982183280746339</v>
      </c>
    </row>
    <row r="50" spans="1:9">
      <c r="A50" s="170"/>
      <c r="B50" s="264" t="s">
        <v>402</v>
      </c>
      <c r="C50" s="241" t="s">
        <v>418</v>
      </c>
      <c r="D50" s="265">
        <v>24</v>
      </c>
      <c r="E50" s="266">
        <v>1.3166409476370793</v>
      </c>
      <c r="F50" s="265">
        <v>22</v>
      </c>
      <c r="G50" s="266">
        <v>1.6213606672729763</v>
      </c>
      <c r="H50" s="265">
        <v>22</v>
      </c>
      <c r="I50" s="266">
        <v>1.8685128396269968</v>
      </c>
    </row>
    <row r="51" spans="1:9">
      <c r="B51" s="264" t="s">
        <v>404</v>
      </c>
      <c r="C51" s="241"/>
      <c r="D51" s="265">
        <v>46</v>
      </c>
      <c r="E51" s="266">
        <v>5.4248848170253376</v>
      </c>
      <c r="F51" s="265">
        <v>49</v>
      </c>
      <c r="G51" s="266">
        <v>6.8853200336523246</v>
      </c>
      <c r="H51" s="265">
        <v>44</v>
      </c>
      <c r="I51" s="266">
        <v>6.8942521684674167</v>
      </c>
    </row>
    <row r="52" spans="1:9">
      <c r="B52" s="264" t="s">
        <v>419</v>
      </c>
      <c r="C52" s="241" t="s">
        <v>420</v>
      </c>
      <c r="D52" s="265">
        <v>11</v>
      </c>
      <c r="E52" s="266">
        <v>4.8511933650257246</v>
      </c>
      <c r="F52" s="265">
        <v>12</v>
      </c>
      <c r="G52" s="266">
        <v>4.91310104451901</v>
      </c>
      <c r="H52" s="265">
        <v>12</v>
      </c>
      <c r="I52" s="266">
        <v>5.5770169063752766</v>
      </c>
    </row>
    <row r="53" spans="1:9">
      <c r="B53" s="264" t="s">
        <v>406</v>
      </c>
      <c r="C53" s="273" t="s">
        <v>421</v>
      </c>
      <c r="D53" s="265">
        <v>3</v>
      </c>
      <c r="E53" s="266">
        <v>2.271196012329E-2</v>
      </c>
      <c r="F53" s="265">
        <v>2</v>
      </c>
      <c r="G53" s="266">
        <v>2.1957757685540001E-2</v>
      </c>
      <c r="H53" s="265">
        <v>2</v>
      </c>
      <c r="I53" s="266">
        <v>2.0293176613319999E-2</v>
      </c>
    </row>
    <row r="54" spans="1:9">
      <c r="B54" s="264"/>
      <c r="C54" s="273"/>
      <c r="D54" s="149"/>
      <c r="E54" s="224"/>
      <c r="F54" s="265"/>
      <c r="G54" s="266"/>
      <c r="H54" s="265"/>
      <c r="I54" s="233"/>
    </row>
    <row r="55" spans="1:9">
      <c r="B55" s="274" t="s">
        <v>422</v>
      </c>
      <c r="D55" s="38"/>
      <c r="E55" s="38"/>
      <c r="F55" s="38"/>
      <c r="G55" s="38"/>
      <c r="H55" s="275"/>
      <c r="I55" s="38"/>
    </row>
    <row r="56" spans="1:9">
      <c r="B56" s="274" t="s">
        <v>423</v>
      </c>
    </row>
    <row r="57" spans="1:9">
      <c r="B57" s="274"/>
    </row>
    <row r="58" spans="1:9">
      <c r="B58" s="274"/>
    </row>
    <row r="59" spans="1:9">
      <c r="B59" s="274"/>
    </row>
    <row r="60" spans="1:9">
      <c r="B60" s="274"/>
    </row>
    <row r="61" spans="1:9">
      <c r="B61" s="274"/>
    </row>
    <row r="62" spans="1:9">
      <c r="B62" s="274"/>
    </row>
    <row r="63" spans="1:9">
      <c r="B63" s="274"/>
    </row>
    <row r="64" spans="1:9">
      <c r="B64" s="274"/>
    </row>
    <row r="65" spans="1:10">
      <c r="B65" s="274"/>
    </row>
    <row r="66" spans="1:10">
      <c r="B66" s="274"/>
      <c r="G66" s="7"/>
    </row>
    <row r="67" spans="1:10" ht="7.5" customHeight="1">
      <c r="B67" s="274"/>
    </row>
    <row r="68" spans="1:10" ht="11.25" customHeight="1">
      <c r="B68" s="274"/>
    </row>
    <row r="69" spans="1:10">
      <c r="B69" s="274"/>
    </row>
    <row r="70" spans="1:10">
      <c r="B70" s="274"/>
    </row>
    <row r="71" spans="1:10">
      <c r="A71" s="215"/>
      <c r="B71" s="215"/>
      <c r="C71" s="215"/>
      <c r="D71" s="215"/>
      <c r="E71" s="215"/>
      <c r="F71" s="215"/>
      <c r="G71" s="215"/>
      <c r="H71" s="215"/>
      <c r="I71" s="215"/>
      <c r="J71" s="215"/>
    </row>
    <row r="72" spans="1:10">
      <c r="A72" s="43"/>
      <c r="B72" s="43"/>
      <c r="C72" s="43"/>
      <c r="D72" s="43"/>
      <c r="E72" s="151"/>
      <c r="F72" s="277"/>
      <c r="G72" s="277"/>
      <c r="H72" s="277"/>
      <c r="I72" s="277"/>
      <c r="J72" s="278" t="s">
        <v>424</v>
      </c>
    </row>
    <row r="75" spans="1:10">
      <c r="G75" s="279"/>
    </row>
    <row r="76" spans="1:10">
      <c r="G76" s="31"/>
    </row>
    <row r="77" spans="1:10">
      <c r="G77" s="31"/>
      <c r="H77" s="149"/>
      <c r="I77" s="149"/>
    </row>
    <row r="78" spans="1:10">
      <c r="G78" s="280"/>
      <c r="H78" s="149"/>
      <c r="I78" s="149"/>
    </row>
    <row r="79" spans="1:10">
      <c r="H79" s="149"/>
      <c r="I79" s="149"/>
    </row>
    <row r="80" spans="1:10">
      <c r="G80" s="31"/>
      <c r="H80" s="149"/>
      <c r="I80" s="149"/>
    </row>
    <row r="81" spans="6:10">
      <c r="G81" s="31"/>
      <c r="H81" s="149"/>
      <c r="I81" s="149"/>
      <c r="J81" s="281"/>
    </row>
    <row r="82" spans="6:10">
      <c r="H82" s="149"/>
      <c r="I82" s="149"/>
    </row>
    <row r="83" spans="6:10">
      <c r="H83" s="149"/>
      <c r="I83" s="149"/>
    </row>
    <row r="84" spans="6:10">
      <c r="H84" s="284"/>
      <c r="I84" s="284"/>
    </row>
    <row r="85" spans="6:10">
      <c r="H85" s="149"/>
      <c r="I85" s="149"/>
    </row>
    <row r="86" spans="6:10">
      <c r="H86" s="149"/>
      <c r="I86" s="149"/>
    </row>
    <row r="87" spans="6:10">
      <c r="H87" s="149"/>
      <c r="I87" s="149"/>
    </row>
    <row r="88" spans="6:10">
      <c r="H88" s="149"/>
      <c r="I88" s="149"/>
    </row>
    <row r="89" spans="6:10">
      <c r="H89" s="149"/>
      <c r="I89" s="149"/>
    </row>
    <row r="90" spans="6:10">
      <c r="H90" s="149"/>
      <c r="I90" s="149"/>
    </row>
    <row r="91" spans="6:10">
      <c r="H91" s="149"/>
      <c r="I91" s="149"/>
    </row>
    <row r="92" spans="6:10">
      <c r="H92" s="149"/>
      <c r="I92" s="149"/>
    </row>
    <row r="93" spans="6:10">
      <c r="H93" s="149"/>
      <c r="I93" s="149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47" zoomScaleNormal="115" zoomScaleSheetLayoutView="47" workbookViewId="0">
      <selection activeCell="L4" sqref="L4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8" t="s">
        <v>42</v>
      </c>
    </row>
    <row r="3" spans="1:20" s="11" customFormat="1" ht="7.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/>
      <c r="L3"/>
      <c r="M3"/>
      <c r="N3"/>
      <c r="O3"/>
      <c r="P3"/>
      <c r="Q3"/>
      <c r="R3"/>
      <c r="S3"/>
      <c r="T3"/>
    </row>
    <row r="4" spans="1:20" ht="12.75" customHeight="1">
      <c r="B4" s="120"/>
      <c r="C4" s="120" t="s">
        <v>19</v>
      </c>
      <c r="D4" s="120" t="s">
        <v>19</v>
      </c>
      <c r="E4" s="120"/>
      <c r="F4" s="120"/>
      <c r="G4" s="120"/>
      <c r="H4" s="120"/>
      <c r="I4" s="120"/>
      <c r="J4" s="120"/>
    </row>
    <row r="5" spans="1:20">
      <c r="A5" s="118"/>
      <c r="B5" s="473" t="s">
        <v>427</v>
      </c>
      <c r="C5" s="473"/>
      <c r="D5" s="473"/>
      <c r="E5" s="473"/>
      <c r="F5" s="473"/>
      <c r="G5" s="473"/>
      <c r="H5" s="473"/>
      <c r="I5" s="473"/>
    </row>
    <row r="6" spans="1:20" ht="9" customHeight="1"/>
    <row r="7" spans="1:20" ht="15" customHeight="1">
      <c r="B7" s="542" t="s">
        <v>191</v>
      </c>
      <c r="C7" s="543" t="s">
        <v>430</v>
      </c>
      <c r="D7" s="543" t="s">
        <v>431</v>
      </c>
      <c r="E7" s="543"/>
      <c r="F7" s="543" t="s">
        <v>432</v>
      </c>
      <c r="G7" s="542"/>
      <c r="H7" s="543" t="s">
        <v>433</v>
      </c>
      <c r="I7" s="543" t="s">
        <v>434</v>
      </c>
    </row>
    <row r="8" spans="1:20">
      <c r="B8" s="542"/>
      <c r="C8" s="542"/>
      <c r="D8" s="543"/>
      <c r="E8" s="543"/>
      <c r="F8" s="542"/>
      <c r="G8" s="542"/>
      <c r="H8" s="542"/>
      <c r="I8" s="542"/>
    </row>
    <row r="9" spans="1:20" ht="14.75" customHeight="1">
      <c r="B9" s="218">
        <v>2016</v>
      </c>
      <c r="C9" s="219">
        <v>1425</v>
      </c>
      <c r="D9" s="540">
        <v>338749.81</v>
      </c>
      <c r="E9" s="540">
        <v>0</v>
      </c>
      <c r="F9" s="540">
        <v>240237854788.62</v>
      </c>
      <c r="G9" s="540">
        <v>0</v>
      </c>
      <c r="H9" s="220">
        <v>350645.34</v>
      </c>
      <c r="I9" s="220">
        <v>302719.78999999998</v>
      </c>
    </row>
    <row r="10" spans="1:20">
      <c r="B10" s="218">
        <v>2017</v>
      </c>
      <c r="C10" s="226">
        <v>1777</v>
      </c>
      <c r="D10" s="541">
        <v>457506.56673498702</v>
      </c>
      <c r="E10" s="541">
        <v>0</v>
      </c>
      <c r="F10" s="541">
        <v>324223922190.66925</v>
      </c>
      <c r="G10" s="541">
        <v>0</v>
      </c>
      <c r="H10" s="227">
        <v>527061.89205324533</v>
      </c>
      <c r="I10" s="227">
        <v>458791.26113256766</v>
      </c>
    </row>
    <row r="11" spans="1:20">
      <c r="B11" s="218">
        <v>2018</v>
      </c>
      <c r="C11" s="226">
        <v>2099</v>
      </c>
      <c r="D11" s="541">
        <v>505390.3</v>
      </c>
      <c r="E11" s="541">
        <v>0</v>
      </c>
      <c r="F11" s="541">
        <v>373725898271.96997</v>
      </c>
      <c r="G11" s="541">
        <v>0</v>
      </c>
      <c r="H11" s="227">
        <v>613482.30004141876</v>
      </c>
      <c r="I11" s="227">
        <v>541657.24458062567</v>
      </c>
    </row>
    <row r="12" spans="1:20">
      <c r="B12" s="228">
        <v>2019</v>
      </c>
      <c r="C12" s="226">
        <v>2181</v>
      </c>
      <c r="D12" s="541">
        <v>542196.35681352299</v>
      </c>
      <c r="E12" s="541">
        <v>0</v>
      </c>
      <c r="F12" s="541">
        <v>424796068151</v>
      </c>
      <c r="G12" s="541">
        <v>0</v>
      </c>
      <c r="H12" s="229">
        <v>711217.12595921301</v>
      </c>
      <c r="I12" s="229">
        <v>656327.1280383633</v>
      </c>
    </row>
    <row r="13" spans="1:20">
      <c r="B13" s="228">
        <v>2020</v>
      </c>
      <c r="C13" s="230">
        <v>2219</v>
      </c>
      <c r="D13" s="541">
        <v>573542.14526491729</v>
      </c>
      <c r="E13" s="541">
        <v>0</v>
      </c>
      <c r="F13" s="541">
        <v>435143042392</v>
      </c>
      <c r="G13" s="541">
        <v>0</v>
      </c>
      <c r="H13" s="229">
        <v>637504.75700076204</v>
      </c>
      <c r="I13" s="227">
        <v>602143.68699803972</v>
      </c>
    </row>
    <row r="14" spans="1:20">
      <c r="B14" s="228">
        <v>2021</v>
      </c>
      <c r="C14" s="230">
        <v>2198</v>
      </c>
      <c r="D14" s="541">
        <v>578438.28760005767</v>
      </c>
      <c r="E14" s="541">
        <v>0</v>
      </c>
      <c r="F14" s="541">
        <v>420668409068.98853</v>
      </c>
      <c r="G14" s="541">
        <v>0</v>
      </c>
      <c r="H14" s="229">
        <v>830586.38175652293</v>
      </c>
      <c r="I14" s="229">
        <v>835201.60969623807</v>
      </c>
    </row>
    <row r="15" spans="1:20">
      <c r="B15" s="228">
        <v>2022</v>
      </c>
      <c r="C15" s="230">
        <v>2120</v>
      </c>
      <c r="D15" s="541">
        <v>504862.41854740999</v>
      </c>
      <c r="E15" s="541">
        <v>0</v>
      </c>
      <c r="F15" s="541">
        <v>376253442869.979</v>
      </c>
      <c r="G15" s="541">
        <v>0</v>
      </c>
      <c r="H15" s="229">
        <v>911906.98600000003</v>
      </c>
      <c r="I15" s="229">
        <v>990241.52599999995</v>
      </c>
    </row>
    <row r="16" spans="1:20">
      <c r="B16" s="228">
        <v>2023</v>
      </c>
      <c r="C16" s="230">
        <v>1809</v>
      </c>
      <c r="D16" s="541">
        <v>501457.46535057091</v>
      </c>
      <c r="E16" s="541">
        <v>0</v>
      </c>
      <c r="F16" s="541">
        <v>379486517353.17847</v>
      </c>
      <c r="G16" s="541">
        <v>0</v>
      </c>
      <c r="H16" s="229">
        <v>688535.15058560099</v>
      </c>
      <c r="I16" s="229">
        <v>697517.99595326767</v>
      </c>
    </row>
    <row r="17" spans="1:10">
      <c r="B17" s="228">
        <v>2024</v>
      </c>
      <c r="C17" s="230">
        <v>1638</v>
      </c>
      <c r="D17" s="541">
        <v>480753.35336488608</v>
      </c>
      <c r="E17" s="541">
        <v>0</v>
      </c>
      <c r="F17" s="541">
        <v>370343615168.88446</v>
      </c>
      <c r="G17" s="541">
        <v>0</v>
      </c>
      <c r="H17" s="229">
        <v>133078.38237499623</v>
      </c>
      <c r="I17" s="229">
        <v>149796.3388737684</v>
      </c>
    </row>
    <row r="18" spans="1:10" ht="15" customHeight="1">
      <c r="B18" s="232" t="s">
        <v>205</v>
      </c>
      <c r="C18" s="226">
        <v>1773</v>
      </c>
      <c r="D18" s="541">
        <v>501080.60388664954</v>
      </c>
      <c r="E18" s="541">
        <v>0</v>
      </c>
      <c r="F18" s="541">
        <v>379478063522.1048</v>
      </c>
      <c r="G18" s="541">
        <v>0</v>
      </c>
      <c r="H18" s="229">
        <v>88027.661316078156</v>
      </c>
      <c r="I18" s="229">
        <v>89195.96553970399</v>
      </c>
      <c r="J18" s="40"/>
    </row>
    <row r="19" spans="1:10" ht="15" customHeight="1">
      <c r="B19" s="232" t="s">
        <v>206</v>
      </c>
      <c r="C19" s="230">
        <v>1719</v>
      </c>
      <c r="D19" s="544">
        <v>495790.20901968074</v>
      </c>
      <c r="E19" s="544">
        <v>0</v>
      </c>
      <c r="F19" s="544">
        <v>372015993713.96234</v>
      </c>
      <c r="G19" s="544">
        <v>0</v>
      </c>
      <c r="H19" s="229">
        <v>45050.721058918083</v>
      </c>
      <c r="I19" s="229">
        <v>60600.373334064403</v>
      </c>
      <c r="J19" s="40"/>
    </row>
    <row r="20" spans="1:10" ht="14.25" customHeight="1">
      <c r="B20" s="232" t="s">
        <v>207</v>
      </c>
      <c r="C20" s="230">
        <v>1697</v>
      </c>
      <c r="D20" s="544">
        <v>486560.31791856547</v>
      </c>
      <c r="E20" s="544">
        <v>0</v>
      </c>
      <c r="F20" s="544">
        <v>366846101703.45923</v>
      </c>
      <c r="G20" s="544">
        <v>0</v>
      </c>
      <c r="H20" s="234">
        <v>0</v>
      </c>
      <c r="I20" s="234">
        <v>0</v>
      </c>
      <c r="J20" s="40"/>
    </row>
    <row r="21" spans="1:10" ht="14.75" customHeight="1">
      <c r="B21" s="232" t="s">
        <v>173</v>
      </c>
      <c r="C21" s="230">
        <v>1638</v>
      </c>
      <c r="D21" s="544">
        <v>480753.35336488608</v>
      </c>
      <c r="E21" s="544">
        <v>0</v>
      </c>
      <c r="F21" s="544">
        <v>370343615168.88446</v>
      </c>
      <c r="G21" s="544">
        <v>0</v>
      </c>
      <c r="H21" s="234">
        <v>0</v>
      </c>
      <c r="I21" s="234">
        <v>0</v>
      </c>
      <c r="J21" s="40"/>
    </row>
    <row r="22" spans="1:10" ht="14.75" customHeight="1">
      <c r="A22" s="189"/>
      <c r="B22" s="237" t="s">
        <v>208</v>
      </c>
      <c r="C22" s="238">
        <v>0</v>
      </c>
      <c r="D22" s="545" t="e">
        <v>#VALUE!</v>
      </c>
      <c r="E22" s="545">
        <v>0</v>
      </c>
      <c r="F22" s="545">
        <v>379486517353.17847</v>
      </c>
      <c r="G22" s="545">
        <v>0</v>
      </c>
      <c r="H22" s="234">
        <v>0</v>
      </c>
      <c r="I22" s="234">
        <v>0</v>
      </c>
      <c r="J22" s="40"/>
    </row>
    <row r="23" spans="1:10" ht="14.75" customHeight="1">
      <c r="A23" s="189"/>
      <c r="B23" s="237" t="s">
        <v>209</v>
      </c>
      <c r="C23" s="238">
        <v>0</v>
      </c>
      <c r="D23" s="545" t="e">
        <v>#VALUE!</v>
      </c>
      <c r="E23" s="545">
        <v>0</v>
      </c>
      <c r="F23" s="545">
        <v>379486517353.17847</v>
      </c>
      <c r="G23" s="545">
        <v>0</v>
      </c>
      <c r="H23" s="234">
        <v>0</v>
      </c>
      <c r="I23" s="234">
        <v>0</v>
      </c>
      <c r="J23" s="40"/>
    </row>
    <row r="24" spans="1:10" ht="14.75" customHeight="1">
      <c r="A24" s="189"/>
      <c r="B24" s="237" t="s">
        <v>210</v>
      </c>
      <c r="C24" s="238">
        <v>0</v>
      </c>
      <c r="D24" s="545" t="e">
        <v>#VALUE!</v>
      </c>
      <c r="E24" s="545">
        <v>0</v>
      </c>
      <c r="F24" s="545">
        <v>379495610024.32025</v>
      </c>
      <c r="G24" s="545">
        <v>0</v>
      </c>
      <c r="H24" s="234">
        <v>0</v>
      </c>
      <c r="I24" s="234">
        <v>0</v>
      </c>
      <c r="J24" s="40"/>
    </row>
    <row r="25" spans="1:10" ht="14.75" customHeight="1">
      <c r="A25" s="244"/>
      <c r="B25" s="237" t="s">
        <v>211</v>
      </c>
      <c r="C25" s="238">
        <v>0</v>
      </c>
      <c r="D25" s="545" t="e">
        <v>#VALUE!</v>
      </c>
      <c r="E25" s="545">
        <v>0</v>
      </c>
      <c r="F25" s="545">
        <v>379486517353.17847</v>
      </c>
      <c r="G25" s="545">
        <v>0</v>
      </c>
      <c r="H25" s="234">
        <v>0</v>
      </c>
      <c r="I25" s="234"/>
      <c r="J25" s="40"/>
    </row>
    <row r="26" spans="1:10" ht="14.75" customHeight="1">
      <c r="A26" s="244"/>
      <c r="B26" s="237" t="s">
        <v>178</v>
      </c>
      <c r="C26" s="238">
        <v>0</v>
      </c>
      <c r="D26" s="545" t="e">
        <v>#VALUE!</v>
      </c>
      <c r="E26" s="545">
        <v>0</v>
      </c>
      <c r="F26" s="545">
        <v>379486517353.17847</v>
      </c>
      <c r="G26" s="545">
        <v>0</v>
      </c>
      <c r="H26" s="234">
        <v>0</v>
      </c>
      <c r="I26" s="234">
        <v>0</v>
      </c>
      <c r="J26" s="40"/>
    </row>
    <row r="27" spans="1:10" ht="14.75" customHeight="1">
      <c r="A27" s="244"/>
      <c r="B27" s="237" t="s">
        <v>212</v>
      </c>
      <c r="C27" s="238">
        <v>0</v>
      </c>
      <c r="D27" s="545" t="e">
        <v>#VALUE!</v>
      </c>
      <c r="E27" s="545">
        <v>0</v>
      </c>
      <c r="F27" s="545">
        <v>379486517353.17847</v>
      </c>
      <c r="G27" s="545">
        <v>0</v>
      </c>
      <c r="H27" s="234">
        <v>0</v>
      </c>
      <c r="I27" s="234">
        <v>0</v>
      </c>
      <c r="J27" s="40"/>
    </row>
    <row r="28" spans="1:10" ht="14.75" customHeight="1">
      <c r="A28" s="244"/>
      <c r="B28" s="237" t="s">
        <v>180</v>
      </c>
      <c r="C28" s="238">
        <v>0</v>
      </c>
      <c r="D28" s="545" t="e">
        <v>#VALUE!</v>
      </c>
      <c r="E28" s="545">
        <v>0</v>
      </c>
      <c r="F28" s="545">
        <v>379486517353.17847</v>
      </c>
      <c r="G28" s="545">
        <v>0</v>
      </c>
      <c r="H28" s="234"/>
      <c r="I28" s="234"/>
      <c r="J28" s="40"/>
    </row>
    <row r="29" spans="1:10" ht="17" customHeight="1">
      <c r="A29" s="244"/>
      <c r="B29" s="237" t="s">
        <v>213</v>
      </c>
      <c r="C29" s="238">
        <v>0</v>
      </c>
      <c r="D29" s="545" t="e">
        <v>#VALUE!</v>
      </c>
      <c r="E29" s="545">
        <v>0</v>
      </c>
      <c r="F29" s="545">
        <v>379486517353.17847</v>
      </c>
      <c r="G29" s="545">
        <v>0</v>
      </c>
      <c r="H29" s="288"/>
      <c r="I29" s="288"/>
      <c r="J29" s="40"/>
    </row>
    <row r="30" spans="1:10">
      <c r="A30" s="244"/>
      <c r="J30" s="40"/>
    </row>
    <row r="31" spans="1:10">
      <c r="A31" s="244"/>
      <c r="B31" s="232"/>
      <c r="J31" s="40"/>
    </row>
    <row r="32" spans="1:10">
      <c r="A32" s="244"/>
    </row>
    <row r="33" spans="1:9">
      <c r="A33" s="244"/>
      <c r="B33" s="546" t="s">
        <v>462</v>
      </c>
      <c r="C33" s="546"/>
      <c r="D33" s="546"/>
      <c r="E33" s="546"/>
      <c r="F33" s="546"/>
      <c r="G33" s="546"/>
      <c r="H33" s="546"/>
      <c r="I33" s="546"/>
    </row>
    <row r="34" spans="1:9">
      <c r="A34" s="244"/>
      <c r="B34" s="547" t="s">
        <v>464</v>
      </c>
      <c r="C34" s="548"/>
      <c r="D34" s="505">
        <v>2023</v>
      </c>
      <c r="E34" s="507"/>
      <c r="F34" s="551">
        <v>45379</v>
      </c>
      <c r="G34" s="552"/>
      <c r="H34" s="551">
        <v>45408</v>
      </c>
      <c r="I34" s="552"/>
    </row>
    <row r="35" spans="1:9">
      <c r="A35" s="244"/>
      <c r="B35" s="549"/>
      <c r="C35" s="550"/>
      <c r="D35" s="250" t="s">
        <v>466</v>
      </c>
      <c r="E35" s="251" t="s">
        <v>467</v>
      </c>
      <c r="F35" s="250" t="s">
        <v>466</v>
      </c>
      <c r="G35" s="251" t="s">
        <v>467</v>
      </c>
      <c r="H35" s="250" t="s">
        <v>466</v>
      </c>
      <c r="I35" s="251" t="s">
        <v>467</v>
      </c>
    </row>
    <row r="36" spans="1:9">
      <c r="A36" s="1"/>
      <c r="B36" s="256" t="s">
        <v>469</v>
      </c>
      <c r="C36" s="256"/>
      <c r="D36" s="257"/>
      <c r="E36" s="258"/>
      <c r="F36" s="259"/>
      <c r="G36" s="260"/>
      <c r="H36" s="261"/>
      <c r="I36" s="262"/>
    </row>
    <row r="37" spans="1:9">
      <c r="A37" s="263"/>
      <c r="B37" s="264" t="s">
        <v>43</v>
      </c>
      <c r="C37" s="241" t="s">
        <v>471</v>
      </c>
      <c r="D37" s="289">
        <v>255</v>
      </c>
      <c r="E37" s="266">
        <v>86.76814263471816</v>
      </c>
      <c r="F37" s="265">
        <v>248</v>
      </c>
      <c r="G37" s="266">
        <v>81.931267532646388</v>
      </c>
      <c r="H37" s="265">
        <v>244</v>
      </c>
      <c r="I37" s="266">
        <v>78.632250190566339</v>
      </c>
    </row>
    <row r="38" spans="1:9">
      <c r="A38" s="263"/>
      <c r="B38" s="264" t="s">
        <v>472</v>
      </c>
      <c r="C38" s="241" t="s">
        <v>398</v>
      </c>
      <c r="D38" s="289">
        <v>288</v>
      </c>
      <c r="E38" s="266">
        <v>135.56118301716813</v>
      </c>
      <c r="F38" s="265">
        <v>279</v>
      </c>
      <c r="G38" s="266">
        <v>136.48983206168143</v>
      </c>
      <c r="H38" s="265">
        <v>268</v>
      </c>
      <c r="I38" s="266">
        <v>133.42773414292526</v>
      </c>
    </row>
    <row r="39" spans="1:9" ht="15" customHeight="1">
      <c r="A39" s="170"/>
      <c r="B39" s="264" t="s">
        <v>257</v>
      </c>
      <c r="C39" s="241" t="s">
        <v>399</v>
      </c>
      <c r="D39" s="289">
        <v>42</v>
      </c>
      <c r="E39" s="266">
        <v>12.939813069547755</v>
      </c>
      <c r="F39" s="265">
        <v>40</v>
      </c>
      <c r="G39" s="266">
        <v>9.7329234890734231</v>
      </c>
      <c r="H39" s="265">
        <v>40</v>
      </c>
      <c r="I39" s="266">
        <v>10.442381326304476</v>
      </c>
    </row>
    <row r="40" spans="1:9">
      <c r="A40" s="170"/>
      <c r="B40" s="264" t="s">
        <v>473</v>
      </c>
      <c r="C40" s="241" t="s">
        <v>401</v>
      </c>
      <c r="D40" s="289">
        <v>188</v>
      </c>
      <c r="E40" s="266">
        <v>75.124498155039987</v>
      </c>
      <c r="F40" s="265">
        <v>183</v>
      </c>
      <c r="G40" s="266">
        <v>71.128036145720216</v>
      </c>
      <c r="H40" s="265">
        <v>176</v>
      </c>
      <c r="I40" s="266">
        <v>71.361596755195407</v>
      </c>
    </row>
    <row r="41" spans="1:9" ht="14.75" customHeight="1">
      <c r="A41" s="170"/>
      <c r="B41" s="264" t="s">
        <v>474</v>
      </c>
      <c r="C41" s="241" t="s">
        <v>403</v>
      </c>
      <c r="D41" s="289">
        <v>158</v>
      </c>
      <c r="E41" s="266">
        <v>26.638533170056423</v>
      </c>
      <c r="F41" s="265">
        <v>148</v>
      </c>
      <c r="G41" s="266">
        <v>27.67682117844959</v>
      </c>
      <c r="H41" s="265">
        <v>147</v>
      </c>
      <c r="I41" s="266">
        <v>26.782022412279435</v>
      </c>
    </row>
    <row r="42" spans="1:9">
      <c r="A42" s="1"/>
      <c r="B42" s="264" t="s">
        <v>475</v>
      </c>
      <c r="C42" s="241" t="s">
        <v>405</v>
      </c>
      <c r="D42" s="289">
        <v>560</v>
      </c>
      <c r="E42" s="266">
        <v>104.55488403035996</v>
      </c>
      <c r="F42" s="265">
        <v>487</v>
      </c>
      <c r="G42" s="266">
        <v>101.35930368144464</v>
      </c>
      <c r="H42" s="265">
        <v>460</v>
      </c>
      <c r="I42" s="266">
        <v>101.34741597032112</v>
      </c>
    </row>
    <row r="43" spans="1:9" ht="15" customHeight="1">
      <c r="A43" s="170"/>
      <c r="B43" s="264" t="s">
        <v>406</v>
      </c>
      <c r="C43" s="241" t="s">
        <v>407</v>
      </c>
      <c r="D43" s="289">
        <v>45</v>
      </c>
      <c r="E43" s="266">
        <v>17.095246719031419</v>
      </c>
      <c r="F43" s="265">
        <v>41</v>
      </c>
      <c r="G43" s="266">
        <v>14.523034739849303</v>
      </c>
      <c r="H43" s="265">
        <v>41</v>
      </c>
      <c r="I43" s="266">
        <v>14.350672723200457</v>
      </c>
    </row>
    <row r="44" spans="1:9">
      <c r="A44" s="170"/>
      <c r="B44" s="256" t="s">
        <v>476</v>
      </c>
      <c r="C44" s="256"/>
      <c r="D44" s="256"/>
      <c r="E44" s="256"/>
      <c r="F44" s="256"/>
      <c r="G44" s="256"/>
      <c r="H44" s="270"/>
      <c r="I44" s="271"/>
    </row>
    <row r="45" spans="1:9" ht="14.75" customHeight="1">
      <c r="A45" s="170"/>
      <c r="B45" s="264" t="s">
        <v>43</v>
      </c>
      <c r="C45" s="241" t="s">
        <v>410</v>
      </c>
      <c r="D45" s="289">
        <v>52</v>
      </c>
      <c r="E45" s="266">
        <v>6.11811799625041</v>
      </c>
      <c r="F45" s="265">
        <v>51</v>
      </c>
      <c r="G45" s="266">
        <v>5.9703107242899254</v>
      </c>
      <c r="H45" s="265">
        <v>51</v>
      </c>
      <c r="I45" s="266">
        <v>5.7541866501049963</v>
      </c>
    </row>
    <row r="46" spans="1:9">
      <c r="A46" s="170"/>
      <c r="B46" s="264" t="s">
        <v>472</v>
      </c>
      <c r="C46" s="241" t="s">
        <v>412</v>
      </c>
      <c r="D46" s="289">
        <v>41</v>
      </c>
      <c r="E46" s="266">
        <v>5.8633691910518593</v>
      </c>
      <c r="F46" s="265">
        <v>42</v>
      </c>
      <c r="G46" s="266">
        <v>5.5642791836534613</v>
      </c>
      <c r="H46" s="265">
        <v>41</v>
      </c>
      <c r="I46" s="266">
        <v>4.7768376681591933</v>
      </c>
    </row>
    <row r="47" spans="1:9" ht="14.75" customHeight="1">
      <c r="A47" s="170"/>
      <c r="B47" s="264" t="s">
        <v>478</v>
      </c>
      <c r="C47" s="241" t="s">
        <v>415</v>
      </c>
      <c r="D47" s="289">
        <v>28</v>
      </c>
      <c r="E47" s="266">
        <v>11.897917705916658</v>
      </c>
      <c r="F47" s="265">
        <v>29</v>
      </c>
      <c r="G47" s="266">
        <v>11.429364029989623</v>
      </c>
      <c r="H47" s="265">
        <v>29</v>
      </c>
      <c r="I47" s="266">
        <v>11.77318309909656</v>
      </c>
    </row>
    <row r="48" spans="1:9">
      <c r="A48" s="170"/>
      <c r="B48" s="264" t="s">
        <v>257</v>
      </c>
      <c r="C48" s="241" t="s">
        <v>416</v>
      </c>
      <c r="D48" s="289">
        <v>6</v>
      </c>
      <c r="E48" s="266">
        <v>5.0576759972570003E-2</v>
      </c>
      <c r="F48" s="265">
        <v>4</v>
      </c>
      <c r="G48" s="266">
        <v>4.960034716279E-2</v>
      </c>
      <c r="H48" s="265">
        <v>2</v>
      </c>
      <c r="I48" s="266">
        <v>4.6779007575179998E-2</v>
      </c>
    </row>
    <row r="49" spans="1:9">
      <c r="A49" s="170"/>
      <c r="B49" s="264" t="s">
        <v>473</v>
      </c>
      <c r="C49" s="241" t="s">
        <v>417</v>
      </c>
      <c r="D49" s="289">
        <v>62</v>
      </c>
      <c r="E49" s="266">
        <v>7.2297518116461434</v>
      </c>
      <c r="F49" s="265">
        <v>60</v>
      </c>
      <c r="G49" s="266">
        <v>7.2638053014748678</v>
      </c>
      <c r="H49" s="265">
        <v>59</v>
      </c>
      <c r="I49" s="266">
        <v>7.6982183280746339</v>
      </c>
    </row>
    <row r="50" spans="1:9">
      <c r="A50" s="170"/>
      <c r="B50" s="264" t="s">
        <v>474</v>
      </c>
      <c r="C50" s="241" t="s">
        <v>418</v>
      </c>
      <c r="D50" s="289">
        <v>24</v>
      </c>
      <c r="E50" s="266">
        <v>1.3166409476370793</v>
      </c>
      <c r="F50" s="265">
        <v>22</v>
      </c>
      <c r="G50" s="266">
        <v>1.6213606672729763</v>
      </c>
      <c r="H50" s="265">
        <v>22</v>
      </c>
      <c r="I50" s="266">
        <v>1.8685128396269968</v>
      </c>
    </row>
    <row r="51" spans="1:9">
      <c r="B51" s="264" t="s">
        <v>475</v>
      </c>
      <c r="C51" s="241"/>
      <c r="D51" s="289">
        <v>46</v>
      </c>
      <c r="E51" s="266">
        <v>5.4248848170253376</v>
      </c>
      <c r="F51" s="265">
        <v>49</v>
      </c>
      <c r="G51" s="266">
        <v>6.8853200336523246</v>
      </c>
      <c r="H51" s="265">
        <v>44</v>
      </c>
      <c r="I51" s="266">
        <v>6.8942521684674167</v>
      </c>
    </row>
    <row r="52" spans="1:9">
      <c r="B52" s="264" t="s">
        <v>419</v>
      </c>
      <c r="C52" s="241" t="s">
        <v>420</v>
      </c>
      <c r="D52" s="289">
        <v>11</v>
      </c>
      <c r="E52" s="266">
        <v>4.8511933650257246</v>
      </c>
      <c r="F52" s="265">
        <v>12</v>
      </c>
      <c r="G52" s="266">
        <v>4.91310104451901</v>
      </c>
      <c r="H52" s="265">
        <v>12</v>
      </c>
      <c r="I52" s="266">
        <v>5.5770169063752766</v>
      </c>
    </row>
    <row r="53" spans="1:9">
      <c r="B53" s="264" t="s">
        <v>406</v>
      </c>
      <c r="C53" s="273" t="s">
        <v>421</v>
      </c>
      <c r="D53" s="289">
        <v>3</v>
      </c>
      <c r="E53" s="266">
        <v>2.271196012329E-2</v>
      </c>
      <c r="F53" s="265">
        <v>2</v>
      </c>
      <c r="G53" s="266">
        <v>2.1957757685540001E-2</v>
      </c>
      <c r="H53" s="265">
        <v>2</v>
      </c>
      <c r="I53" s="266">
        <v>2.0293176613319999E-2</v>
      </c>
    </row>
    <row r="54" spans="1:9">
      <c r="B54" s="264"/>
      <c r="C54" s="273"/>
      <c r="D54" s="149"/>
      <c r="E54" s="224"/>
      <c r="F54" s="265"/>
      <c r="G54" s="233"/>
      <c r="H54" s="265"/>
      <c r="I54" s="233"/>
    </row>
    <row r="55" spans="1:9">
      <c r="B55" s="274" t="s">
        <v>481</v>
      </c>
      <c r="D55" s="38"/>
      <c r="E55" s="38"/>
      <c r="F55" s="38"/>
      <c r="G55" s="38"/>
      <c r="H55" s="275"/>
      <c r="I55" s="38"/>
    </row>
    <row r="56" spans="1:9">
      <c r="B56" s="274" t="s">
        <v>482</v>
      </c>
    </row>
    <row r="57" spans="1:9">
      <c r="B57" s="274"/>
    </row>
    <row r="58" spans="1:9">
      <c r="B58" s="274"/>
    </row>
    <row r="59" spans="1:9">
      <c r="B59" s="274"/>
    </row>
    <row r="60" spans="1:9">
      <c r="B60" s="274"/>
    </row>
    <row r="61" spans="1:9">
      <c r="B61" s="274"/>
    </row>
    <row r="62" spans="1:9">
      <c r="B62" s="274"/>
    </row>
    <row r="63" spans="1:9">
      <c r="B63" s="274"/>
    </row>
    <row r="64" spans="1:9">
      <c r="B64" s="274"/>
    </row>
    <row r="65" spans="1:10">
      <c r="B65" s="274"/>
    </row>
    <row r="66" spans="1:10">
      <c r="B66" s="274"/>
      <c r="G66" s="7"/>
    </row>
    <row r="67" spans="1:10" ht="7.5" customHeight="1">
      <c r="B67" s="274"/>
    </row>
    <row r="68" spans="1:10" ht="11.25" customHeight="1">
      <c r="B68" s="274"/>
    </row>
    <row r="69" spans="1:10">
      <c r="B69" s="274"/>
    </row>
    <row r="70" spans="1:10">
      <c r="B70" s="274"/>
    </row>
    <row r="71" spans="1:10">
      <c r="A71" s="215"/>
      <c r="B71" s="215"/>
      <c r="C71" s="215"/>
      <c r="D71" s="215"/>
      <c r="E71" s="215"/>
      <c r="F71" s="215"/>
      <c r="G71" s="215"/>
      <c r="H71" s="215"/>
      <c r="I71" s="215"/>
      <c r="J71" s="215"/>
    </row>
    <row r="72" spans="1:10">
      <c r="A72" s="43"/>
      <c r="B72" s="43"/>
      <c r="C72" s="43"/>
      <c r="D72" s="43"/>
      <c r="E72" s="151"/>
      <c r="F72" s="277"/>
      <c r="G72" s="277"/>
      <c r="H72" s="277"/>
      <c r="I72" s="277"/>
      <c r="J72" s="278" t="s">
        <v>483</v>
      </c>
    </row>
    <row r="75" spans="1:10">
      <c r="G75" s="279"/>
    </row>
    <row r="76" spans="1:10">
      <c r="G76" s="31"/>
    </row>
    <row r="77" spans="1:10">
      <c r="G77" s="31"/>
    </row>
    <row r="78" spans="1:10">
      <c r="G78" s="280"/>
    </row>
    <row r="80" spans="1:10">
      <c r="G80" s="31"/>
    </row>
    <row r="81" spans="6:10">
      <c r="G81" s="31"/>
      <c r="J81" s="281"/>
    </row>
    <row r="95" spans="6:10">
      <c r="F95" s="31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A49" zoomScale="57" zoomScaleNormal="115" zoomScaleSheetLayoutView="57" workbookViewId="0">
      <selection activeCell="K65" sqref="K6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0</v>
      </c>
    </row>
    <row r="3" spans="1:18" s="11" customFormat="1" ht="7.5" customHeight="1">
      <c r="A3" s="215"/>
      <c r="B3" s="215"/>
      <c r="C3" s="215"/>
      <c r="D3" s="215"/>
      <c r="E3" s="215"/>
      <c r="F3" s="215"/>
      <c r="G3" s="215"/>
      <c r="H3" s="215"/>
      <c r="I3"/>
      <c r="J3"/>
      <c r="K3"/>
      <c r="L3"/>
      <c r="M3"/>
      <c r="N3"/>
      <c r="O3"/>
      <c r="P3"/>
      <c r="Q3"/>
      <c r="R3"/>
    </row>
    <row r="4" spans="1:18" ht="12.75" customHeight="1">
      <c r="A4" s="120"/>
      <c r="H4" s="118"/>
    </row>
    <row r="5" spans="1:18">
      <c r="B5" s="216"/>
      <c r="C5" s="473" t="s">
        <v>352</v>
      </c>
      <c r="D5" s="473"/>
      <c r="E5" s="473"/>
      <c r="F5" s="473"/>
      <c r="G5" s="473"/>
    </row>
    <row r="6" spans="1:18" ht="9" customHeight="1"/>
    <row r="7" spans="1:18" ht="15" customHeight="1">
      <c r="C7" s="554" t="s">
        <v>359</v>
      </c>
      <c r="D7" s="554"/>
      <c r="E7" s="547">
        <v>2023</v>
      </c>
      <c r="F7" s="557">
        <v>45379</v>
      </c>
      <c r="G7" s="557">
        <v>45408</v>
      </c>
    </row>
    <row r="8" spans="1:18">
      <c r="C8" s="555"/>
      <c r="D8" s="555"/>
      <c r="E8" s="556"/>
      <c r="F8" s="558"/>
      <c r="G8" s="558"/>
    </row>
    <row r="9" spans="1:18" ht="14.75" customHeight="1">
      <c r="C9" s="163" t="s">
        <v>363</v>
      </c>
      <c r="D9" s="163"/>
      <c r="E9" s="221">
        <v>3</v>
      </c>
      <c r="F9" s="222">
        <v>3</v>
      </c>
      <c r="G9" s="222">
        <v>3</v>
      </c>
    </row>
    <row r="10" spans="1:18">
      <c r="C10" s="163" t="s">
        <v>364</v>
      </c>
      <c r="D10" s="163"/>
      <c r="E10" s="221">
        <v>121</v>
      </c>
      <c r="F10" s="222">
        <v>121</v>
      </c>
      <c r="G10" s="222">
        <v>121</v>
      </c>
    </row>
    <row r="11" spans="1:18">
      <c r="C11" s="163" t="s">
        <v>365</v>
      </c>
      <c r="D11" s="163"/>
      <c r="E11" s="221">
        <v>113</v>
      </c>
      <c r="F11" s="222">
        <v>113</v>
      </c>
      <c r="G11" s="222">
        <v>113</v>
      </c>
    </row>
    <row r="12" spans="1:18">
      <c r="B12" s="40"/>
      <c r="C12" s="163" t="s">
        <v>366</v>
      </c>
      <c r="D12" s="163"/>
      <c r="E12" s="221">
        <v>88</v>
      </c>
      <c r="F12" s="222">
        <v>88</v>
      </c>
      <c r="G12" s="222">
        <v>88</v>
      </c>
    </row>
    <row r="13" spans="1:18">
      <c r="C13" s="163" t="s">
        <v>367</v>
      </c>
      <c r="D13" s="163"/>
      <c r="E13" s="221">
        <v>175</v>
      </c>
      <c r="F13" s="222">
        <v>175</v>
      </c>
      <c r="G13" s="222">
        <v>175</v>
      </c>
    </row>
    <row r="14" spans="1:18">
      <c r="C14" s="163" t="s">
        <v>368</v>
      </c>
      <c r="D14" s="163"/>
      <c r="E14" s="221">
        <v>8232</v>
      </c>
      <c r="F14" s="222">
        <v>8264</v>
      </c>
      <c r="G14" s="222">
        <v>8270</v>
      </c>
    </row>
    <row r="15" spans="1:18">
      <c r="C15" s="163" t="s">
        <v>369</v>
      </c>
      <c r="D15" s="163"/>
      <c r="E15" s="221">
        <v>1321</v>
      </c>
      <c r="F15" s="222">
        <v>1334</v>
      </c>
      <c r="G15" s="222">
        <v>1334</v>
      </c>
    </row>
    <row r="16" spans="1:18">
      <c r="C16" s="163" t="s">
        <v>370</v>
      </c>
      <c r="D16" s="163"/>
      <c r="E16" s="231">
        <v>17808</v>
      </c>
      <c r="F16" s="222">
        <v>18056</v>
      </c>
      <c r="G16" s="222">
        <v>18088</v>
      </c>
    </row>
    <row r="17" spans="2:7">
      <c r="C17" s="163" t="s">
        <v>371</v>
      </c>
      <c r="E17" s="231">
        <v>241</v>
      </c>
      <c r="F17" s="222">
        <v>245</v>
      </c>
      <c r="G17" s="222">
        <v>246</v>
      </c>
    </row>
    <row r="18" spans="2:7" ht="15" customHeight="1">
      <c r="C18" s="163" t="s">
        <v>372</v>
      </c>
      <c r="E18" s="221">
        <v>41</v>
      </c>
      <c r="F18" s="222">
        <v>41</v>
      </c>
      <c r="G18" s="222">
        <v>41</v>
      </c>
    </row>
    <row r="19" spans="2:7" ht="15" customHeight="1">
      <c r="C19" s="163" t="s">
        <v>373</v>
      </c>
      <c r="D19" s="163"/>
      <c r="E19" s="221">
        <v>94</v>
      </c>
      <c r="F19" s="222">
        <v>93</v>
      </c>
      <c r="G19" s="222">
        <v>93</v>
      </c>
    </row>
    <row r="20" spans="2:7" ht="14.25" customHeight="1">
      <c r="C20" s="163" t="s">
        <v>374</v>
      </c>
      <c r="D20" s="163"/>
      <c r="E20" s="221">
        <v>83</v>
      </c>
      <c r="F20" s="222">
        <v>85</v>
      </c>
      <c r="G20" s="222">
        <v>86</v>
      </c>
    </row>
    <row r="21" spans="2:7" ht="14.75" customHeight="1">
      <c r="C21" s="163" t="s">
        <v>375</v>
      </c>
      <c r="D21" s="163"/>
      <c r="E21" s="221">
        <v>3153</v>
      </c>
      <c r="F21" s="222">
        <v>3173</v>
      </c>
      <c r="G21" s="222">
        <v>3175</v>
      </c>
    </row>
    <row r="22" spans="2:7" ht="14.75" customHeight="1">
      <c r="C22" s="163" t="s">
        <v>376</v>
      </c>
      <c r="D22" s="163"/>
      <c r="E22" s="221">
        <v>9423</v>
      </c>
      <c r="F22" s="222">
        <v>9540</v>
      </c>
      <c r="G22" s="222">
        <v>9554</v>
      </c>
    </row>
    <row r="23" spans="2:7" ht="14.75" customHeight="1">
      <c r="C23" s="163" t="s">
        <v>377</v>
      </c>
      <c r="D23" s="163"/>
      <c r="E23" s="221">
        <v>25</v>
      </c>
      <c r="F23" s="222">
        <v>25</v>
      </c>
      <c r="G23" s="222">
        <v>26</v>
      </c>
    </row>
    <row r="24" spans="2:7" ht="14.75" customHeight="1">
      <c r="C24" s="163" t="s">
        <v>378</v>
      </c>
      <c r="D24" s="163"/>
      <c r="E24" s="221">
        <v>9</v>
      </c>
      <c r="F24" s="222">
        <v>9</v>
      </c>
      <c r="G24" s="222">
        <v>9</v>
      </c>
    </row>
    <row r="25" spans="2:7" ht="14.75" customHeight="1">
      <c r="C25" s="163" t="s">
        <v>379</v>
      </c>
      <c r="D25" s="163"/>
      <c r="E25" s="221">
        <v>4</v>
      </c>
      <c r="F25" s="222">
        <v>4</v>
      </c>
      <c r="G25" s="222">
        <v>4</v>
      </c>
    </row>
    <row r="26" spans="2:7" ht="14.75" customHeight="1">
      <c r="C26" s="163" t="s">
        <v>380</v>
      </c>
      <c r="D26" s="163"/>
      <c r="E26" s="221">
        <v>12</v>
      </c>
      <c r="F26" s="222">
        <v>12</v>
      </c>
      <c r="G26" s="222">
        <v>12</v>
      </c>
    </row>
    <row r="27" spans="2:7" ht="14.75" customHeight="1">
      <c r="B27" s="40"/>
      <c r="C27" s="163" t="s">
        <v>381</v>
      </c>
      <c r="D27" s="163"/>
      <c r="E27" s="221">
        <v>339</v>
      </c>
      <c r="F27" s="222">
        <v>343</v>
      </c>
      <c r="G27" s="222">
        <v>343</v>
      </c>
    </row>
    <row r="28" spans="2:7" ht="14.75" customHeight="1">
      <c r="B28" s="40"/>
      <c r="C28" s="163" t="s">
        <v>382</v>
      </c>
      <c r="D28" s="163"/>
      <c r="E28" s="221">
        <v>324</v>
      </c>
      <c r="F28" s="222">
        <v>329</v>
      </c>
      <c r="G28" s="222">
        <v>332</v>
      </c>
    </row>
    <row r="29" spans="2:7" ht="14.75" customHeight="1">
      <c r="B29" s="40"/>
      <c r="C29" s="163" t="s">
        <v>383</v>
      </c>
      <c r="D29" s="163"/>
      <c r="E29" s="231">
        <v>461</v>
      </c>
      <c r="F29" s="222">
        <v>466</v>
      </c>
      <c r="G29" s="222">
        <v>465</v>
      </c>
    </row>
    <row r="30" spans="2:7">
      <c r="B30" s="40"/>
      <c r="C30" s="163" t="s">
        <v>384</v>
      </c>
      <c r="D30" s="163"/>
      <c r="E30" s="221">
        <v>790</v>
      </c>
      <c r="F30" s="222">
        <v>825</v>
      </c>
      <c r="G30" s="222">
        <v>836</v>
      </c>
    </row>
    <row r="31" spans="2:7">
      <c r="C31" s="163" t="s">
        <v>385</v>
      </c>
      <c r="D31" s="163"/>
      <c r="E31" s="221">
        <v>100</v>
      </c>
      <c r="F31" s="222">
        <v>100</v>
      </c>
      <c r="G31" s="222">
        <v>99</v>
      </c>
    </row>
    <row r="32" spans="2:7">
      <c r="C32" s="163" t="s">
        <v>386</v>
      </c>
      <c r="D32" s="163"/>
      <c r="E32" s="221">
        <v>245</v>
      </c>
      <c r="F32" s="222">
        <v>245</v>
      </c>
      <c r="G32" s="222">
        <v>245</v>
      </c>
    </row>
    <row r="33" spans="3:8">
      <c r="C33" s="163" t="s">
        <v>388</v>
      </c>
      <c r="E33" s="221">
        <v>16</v>
      </c>
      <c r="F33" s="222">
        <v>17</v>
      </c>
      <c r="G33" s="222">
        <v>17</v>
      </c>
    </row>
    <row r="34" spans="3:8">
      <c r="C34" s="163" t="s">
        <v>390</v>
      </c>
      <c r="D34" s="163"/>
      <c r="E34" s="221">
        <v>1</v>
      </c>
      <c r="F34" s="222">
        <v>1</v>
      </c>
      <c r="G34" s="222">
        <v>1</v>
      </c>
    </row>
    <row r="35" spans="3:8">
      <c r="C35" s="163" t="s">
        <v>393</v>
      </c>
      <c r="E35" s="221">
        <v>1</v>
      </c>
      <c r="F35" s="222">
        <v>1</v>
      </c>
      <c r="G35" s="222">
        <v>1</v>
      </c>
    </row>
    <row r="36" spans="3:8">
      <c r="C36" s="163" t="s">
        <v>395</v>
      </c>
      <c r="E36" s="221">
        <v>1</v>
      </c>
      <c r="F36" s="222">
        <v>1</v>
      </c>
      <c r="G36" s="222">
        <v>1</v>
      </c>
    </row>
    <row r="37" spans="3:8" ht="16.5" customHeight="1"/>
    <row r="38" spans="3:8">
      <c r="D38" s="163"/>
      <c r="E38" s="163"/>
      <c r="F38" s="268"/>
      <c r="G38" s="268"/>
    </row>
    <row r="39" spans="3:8" ht="15" customHeight="1">
      <c r="C39" s="269"/>
      <c r="D39" s="269"/>
      <c r="E39" s="269"/>
      <c r="F39" s="269"/>
      <c r="G39" s="269"/>
      <c r="H39" s="189">
        <v>84</v>
      </c>
    </row>
    <row r="43" spans="3:8" ht="15" customHeight="1"/>
    <row r="44" spans="3:8">
      <c r="C44" s="458" t="s">
        <v>409</v>
      </c>
      <c r="D44" s="142"/>
      <c r="E44" s="142"/>
      <c r="F44" s="142"/>
      <c r="G44" s="142"/>
      <c r="H44" s="142"/>
    </row>
    <row r="45" spans="3:8">
      <c r="C45" s="458" t="s">
        <v>411</v>
      </c>
      <c r="D45" s="142"/>
      <c r="E45" s="142"/>
      <c r="F45" s="142"/>
      <c r="G45" s="142"/>
      <c r="H45" s="142"/>
    </row>
    <row r="46" spans="3:8">
      <c r="C46" s="553" t="s">
        <v>413</v>
      </c>
      <c r="D46" s="553"/>
      <c r="E46" s="553"/>
      <c r="F46" s="553"/>
      <c r="G46" s="553"/>
      <c r="H46" s="553"/>
    </row>
    <row r="48" spans="3:8">
      <c r="C48" s="272"/>
      <c r="D48" s="272"/>
      <c r="E48" s="272"/>
      <c r="F48" s="272"/>
      <c r="G48" s="272"/>
      <c r="H48" s="272"/>
    </row>
    <row r="49" spans="3:8">
      <c r="C49" s="272"/>
      <c r="D49" s="272"/>
      <c r="E49" s="272"/>
      <c r="F49" s="272"/>
      <c r="G49" s="272"/>
      <c r="H49" s="272"/>
    </row>
    <row r="50" spans="3:8">
      <c r="C50" s="272"/>
      <c r="D50" s="272"/>
      <c r="E50" s="272"/>
      <c r="F50" s="272"/>
      <c r="G50" s="272"/>
      <c r="H50" s="272"/>
    </row>
    <row r="51" spans="3:8">
      <c r="C51" s="272"/>
      <c r="D51" s="272"/>
      <c r="E51" s="272"/>
      <c r="F51" s="272"/>
      <c r="G51" s="272"/>
      <c r="H51" s="272"/>
    </row>
    <row r="52" spans="3:8">
      <c r="C52" s="272"/>
      <c r="D52" s="272"/>
      <c r="E52" s="272"/>
      <c r="F52" s="272"/>
      <c r="G52" s="272"/>
      <c r="H52" s="272"/>
    </row>
    <row r="53" spans="3:8">
      <c r="C53" s="272"/>
      <c r="D53" s="272"/>
      <c r="E53" s="272"/>
      <c r="F53" s="272"/>
      <c r="G53" s="272"/>
      <c r="H53" s="272"/>
    </row>
    <row r="54" spans="3:8">
      <c r="C54" s="272"/>
      <c r="D54" s="272"/>
      <c r="E54" s="272"/>
      <c r="F54" s="272"/>
      <c r="G54" s="272"/>
      <c r="H54" s="272"/>
    </row>
    <row r="55" spans="3:8">
      <c r="C55" s="272"/>
      <c r="D55" s="272"/>
      <c r="E55" s="272"/>
      <c r="F55" s="272"/>
      <c r="G55" s="272"/>
      <c r="H55" s="272"/>
    </row>
    <row r="56" spans="3:8">
      <c r="C56" s="272"/>
      <c r="D56" s="272"/>
      <c r="E56" s="272"/>
      <c r="F56" s="272"/>
      <c r="G56" s="272"/>
      <c r="H56" s="272"/>
    </row>
    <row r="57" spans="3:8">
      <c r="C57" s="272"/>
      <c r="D57" s="272"/>
      <c r="E57" s="272"/>
      <c r="F57" s="272"/>
      <c r="G57" s="272"/>
      <c r="H57" s="272"/>
    </row>
    <row r="58" spans="3:8">
      <c r="C58" s="272"/>
      <c r="D58" s="272"/>
      <c r="E58" s="272"/>
      <c r="F58" s="272"/>
      <c r="G58" s="272"/>
      <c r="H58" s="272"/>
    </row>
    <row r="59" spans="3:8">
      <c r="C59" s="272"/>
      <c r="D59" s="272"/>
      <c r="E59" s="272"/>
      <c r="F59" s="272"/>
      <c r="G59" s="272"/>
      <c r="H59" s="272"/>
    </row>
    <row r="60" spans="3:8">
      <c r="C60" s="272"/>
      <c r="D60" s="272"/>
      <c r="E60" s="272"/>
      <c r="F60" s="272"/>
      <c r="G60" s="272"/>
      <c r="H60" s="272"/>
    </row>
    <row r="61" spans="3:8">
      <c r="C61" s="272"/>
      <c r="D61" s="272"/>
      <c r="E61" s="272"/>
      <c r="F61" s="272"/>
      <c r="G61" s="272"/>
      <c r="H61" s="272"/>
    </row>
    <row r="62" spans="3:8">
      <c r="C62" s="272"/>
      <c r="D62" s="272"/>
      <c r="E62" s="272"/>
      <c r="F62" s="272"/>
      <c r="G62" s="272"/>
      <c r="H62" s="272"/>
    </row>
    <row r="63" spans="3:8">
      <c r="C63" s="272"/>
      <c r="D63" s="272"/>
      <c r="E63" s="272"/>
      <c r="F63" s="272"/>
      <c r="G63" s="272"/>
      <c r="H63" s="272"/>
    </row>
    <row r="64" spans="3:8">
      <c r="C64" s="272"/>
      <c r="D64" s="272"/>
      <c r="E64" s="272"/>
      <c r="F64" s="272"/>
      <c r="G64" s="272"/>
      <c r="H64" s="272"/>
    </row>
    <row r="65" spans="1:8">
      <c r="C65" s="272"/>
      <c r="D65" s="272"/>
      <c r="E65" s="272"/>
      <c r="F65" s="272"/>
      <c r="G65" s="272"/>
      <c r="H65" s="272"/>
    </row>
    <row r="66" spans="1:8">
      <c r="C66" s="272"/>
      <c r="D66" s="272"/>
      <c r="E66" s="272"/>
      <c r="F66" s="272"/>
      <c r="G66" s="272"/>
      <c r="H66" s="272"/>
    </row>
    <row r="67" spans="1:8" ht="7.5" customHeight="1">
      <c r="C67" s="272"/>
      <c r="D67" s="272"/>
      <c r="E67" s="272"/>
      <c r="F67" s="272"/>
      <c r="G67" s="272"/>
      <c r="H67" s="272"/>
    </row>
    <row r="68" spans="1:8" ht="11.25" customHeight="1">
      <c r="B68" s="38"/>
      <c r="C68" s="272"/>
      <c r="D68" s="272"/>
      <c r="E68" s="272"/>
      <c r="F68" s="272"/>
      <c r="G68" s="272"/>
      <c r="H68" s="272"/>
    </row>
    <row r="69" spans="1:8">
      <c r="C69" s="272"/>
      <c r="D69" s="272"/>
      <c r="E69" s="272"/>
      <c r="F69" s="272"/>
      <c r="G69" s="272"/>
      <c r="H69" s="272"/>
    </row>
    <row r="71" spans="1:8">
      <c r="A71" s="215"/>
      <c r="B71" s="215"/>
      <c r="C71" s="215"/>
      <c r="D71" s="215"/>
      <c r="E71" s="215"/>
      <c r="F71" s="215"/>
      <c r="G71" s="215"/>
      <c r="H71" s="215"/>
    </row>
    <row r="72" spans="1:8">
      <c r="A72" s="43"/>
      <c r="B72" s="43"/>
      <c r="C72" s="43"/>
      <c r="D72" s="44"/>
      <c r="E72" s="44"/>
      <c r="F72" s="44"/>
      <c r="G72" s="44"/>
      <c r="H72" s="278" t="s">
        <v>425</v>
      </c>
    </row>
    <row r="73" spans="1:8">
      <c r="C73" s="235"/>
      <c r="D73" s="163"/>
      <c r="E73" s="130"/>
      <c r="F73" s="130"/>
    </row>
    <row r="74" spans="1:8">
      <c r="C74" s="235"/>
      <c r="D74" s="163"/>
      <c r="E74" s="130"/>
      <c r="F74" s="130"/>
    </row>
    <row r="75" spans="1:8">
      <c r="C75" s="235"/>
      <c r="D75" s="163"/>
      <c r="E75" s="130"/>
      <c r="F75" s="130"/>
    </row>
    <row r="76" spans="1:8">
      <c r="C76" s="235"/>
      <c r="D76" s="163"/>
      <c r="E76" s="130"/>
      <c r="F76" s="130"/>
    </row>
    <row r="77" spans="1:8">
      <c r="C77" s="235"/>
      <c r="D77" s="163"/>
      <c r="E77" s="130"/>
      <c r="F77" s="130"/>
    </row>
    <row r="78" spans="1:8">
      <c r="C78" s="235"/>
      <c r="D78" s="163"/>
      <c r="E78" s="130"/>
      <c r="F78" s="130"/>
    </row>
    <row r="79" spans="1:8">
      <c r="C79" s="235"/>
      <c r="D79" s="163"/>
      <c r="E79" s="130"/>
      <c r="F79" s="130"/>
    </row>
    <row r="81" spans="1:8">
      <c r="A81" s="282"/>
      <c r="D81" s="283"/>
      <c r="E81" s="283"/>
      <c r="F81" s="283"/>
      <c r="G81" s="283"/>
      <c r="H81" s="281"/>
    </row>
    <row r="83" spans="1:8">
      <c r="F83" s="282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37" zoomScale="47" zoomScaleNormal="115" zoomScaleSheetLayoutView="47" workbookViewId="0">
      <selection activeCell="R36" sqref="R3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8" t="s">
        <v>42</v>
      </c>
    </row>
    <row r="3" spans="1:18" s="11" customFormat="1" ht="7.5" customHeight="1">
      <c r="A3" s="215"/>
      <c r="B3" s="215"/>
      <c r="C3" s="215"/>
      <c r="D3" s="215"/>
      <c r="E3" s="215"/>
      <c r="F3" s="215"/>
      <c r="G3" s="215"/>
      <c r="H3" s="215"/>
      <c r="I3"/>
      <c r="J3"/>
      <c r="K3"/>
      <c r="L3"/>
      <c r="M3"/>
      <c r="N3"/>
      <c r="O3"/>
      <c r="P3"/>
      <c r="Q3"/>
      <c r="R3"/>
    </row>
    <row r="4" spans="1:18" ht="12.75" customHeight="1">
      <c r="A4" s="120"/>
      <c r="H4" s="118"/>
    </row>
    <row r="5" spans="1:18">
      <c r="B5" s="216"/>
      <c r="C5" s="473" t="s">
        <v>428</v>
      </c>
      <c r="D5" s="473"/>
      <c r="E5" s="473"/>
      <c r="F5" s="473"/>
      <c r="G5" s="473"/>
    </row>
    <row r="6" spans="1:18" ht="9" customHeight="1"/>
    <row r="7" spans="1:18" ht="15" customHeight="1">
      <c r="C7" s="560" t="s">
        <v>435</v>
      </c>
      <c r="D7" s="560"/>
      <c r="E7" s="547">
        <v>2023</v>
      </c>
      <c r="F7" s="557">
        <v>45379</v>
      </c>
      <c r="G7" s="557">
        <v>45408</v>
      </c>
    </row>
    <row r="8" spans="1:18">
      <c r="C8" s="531"/>
      <c r="D8" s="531"/>
      <c r="E8" s="556">
        <v>0</v>
      </c>
      <c r="F8" s="558">
        <v>0</v>
      </c>
      <c r="G8" s="558">
        <v>0</v>
      </c>
    </row>
    <row r="9" spans="1:18" ht="14.75" customHeight="1">
      <c r="C9" s="163" t="s">
        <v>438</v>
      </c>
      <c r="D9" s="163"/>
      <c r="E9" s="221">
        <v>3</v>
      </c>
      <c r="F9" s="222">
        <v>3</v>
      </c>
      <c r="G9" s="222">
        <v>3</v>
      </c>
    </row>
    <row r="10" spans="1:18">
      <c r="C10" s="163" t="s">
        <v>439</v>
      </c>
      <c r="D10" s="163"/>
      <c r="E10" s="221">
        <v>121</v>
      </c>
      <c r="F10" s="222">
        <v>121</v>
      </c>
      <c r="G10" s="222">
        <v>121</v>
      </c>
    </row>
    <row r="11" spans="1:18">
      <c r="C11" s="163" t="s">
        <v>440</v>
      </c>
      <c r="D11" s="163"/>
      <c r="E11" s="221">
        <v>113</v>
      </c>
      <c r="F11" s="222">
        <v>113</v>
      </c>
      <c r="G11" s="222">
        <v>113</v>
      </c>
    </row>
    <row r="12" spans="1:18">
      <c r="B12" s="40"/>
      <c r="C12" s="163" t="s">
        <v>441</v>
      </c>
      <c r="D12" s="163"/>
      <c r="E12" s="221">
        <v>88</v>
      </c>
      <c r="F12" s="222">
        <v>88</v>
      </c>
      <c r="G12" s="222">
        <v>88</v>
      </c>
    </row>
    <row r="13" spans="1:18">
      <c r="C13" s="163" t="s">
        <v>442</v>
      </c>
      <c r="D13" s="163"/>
      <c r="E13" s="221">
        <v>175</v>
      </c>
      <c r="F13" s="222">
        <v>175</v>
      </c>
      <c r="G13" s="222">
        <v>175</v>
      </c>
    </row>
    <row r="14" spans="1:18">
      <c r="C14" s="163" t="s">
        <v>443</v>
      </c>
      <c r="D14" s="163"/>
      <c r="E14" s="221">
        <v>8232</v>
      </c>
      <c r="F14" s="222">
        <v>8264</v>
      </c>
      <c r="G14" s="222">
        <v>8270</v>
      </c>
    </row>
    <row r="15" spans="1:18">
      <c r="C15" s="163" t="s">
        <v>444</v>
      </c>
      <c r="D15" s="163"/>
      <c r="E15" s="221">
        <v>1321</v>
      </c>
      <c r="F15" s="222">
        <v>1334</v>
      </c>
      <c r="G15" s="222">
        <v>1334</v>
      </c>
    </row>
    <row r="16" spans="1:18">
      <c r="C16" s="163" t="s">
        <v>445</v>
      </c>
      <c r="D16" s="163"/>
      <c r="E16" s="221">
        <v>17808</v>
      </c>
      <c r="F16" s="222">
        <v>18056</v>
      </c>
      <c r="G16" s="222">
        <v>18088</v>
      </c>
    </row>
    <row r="17" spans="2:7">
      <c r="C17" s="163" t="s">
        <v>446</v>
      </c>
      <c r="E17" s="221">
        <v>241</v>
      </c>
      <c r="F17" s="222">
        <v>245</v>
      </c>
      <c r="G17" s="222">
        <v>246</v>
      </c>
    </row>
    <row r="18" spans="2:7" ht="15" customHeight="1">
      <c r="C18" s="163" t="s">
        <v>447</v>
      </c>
      <c r="E18" s="221">
        <v>41</v>
      </c>
      <c r="F18" s="222">
        <v>41</v>
      </c>
      <c r="G18" s="222">
        <v>41</v>
      </c>
    </row>
    <row r="19" spans="2:7" ht="15" customHeight="1">
      <c r="C19" s="163" t="s">
        <v>448</v>
      </c>
      <c r="D19" s="163"/>
      <c r="E19" s="221">
        <v>94</v>
      </c>
      <c r="F19" s="222">
        <v>93</v>
      </c>
      <c r="G19" s="222">
        <v>93</v>
      </c>
    </row>
    <row r="20" spans="2:7" ht="14.25" customHeight="1">
      <c r="C20" s="163" t="s">
        <v>449</v>
      </c>
      <c r="D20" s="163"/>
      <c r="E20" s="221">
        <v>83</v>
      </c>
      <c r="F20" s="222">
        <v>85</v>
      </c>
      <c r="G20" s="222">
        <v>86</v>
      </c>
    </row>
    <row r="21" spans="2:7" ht="14.75" customHeight="1">
      <c r="C21" s="163" t="s">
        <v>450</v>
      </c>
      <c r="D21" s="163"/>
      <c r="E21" s="221">
        <v>3153</v>
      </c>
      <c r="F21" s="222">
        <v>3173</v>
      </c>
      <c r="G21" s="222">
        <v>3175</v>
      </c>
    </row>
    <row r="22" spans="2:7" ht="14.75" customHeight="1">
      <c r="C22" s="163" t="s">
        <v>451</v>
      </c>
      <c r="D22" s="163"/>
      <c r="E22" s="221">
        <v>9423</v>
      </c>
      <c r="F22" s="222">
        <v>9540</v>
      </c>
      <c r="G22" s="222">
        <v>9554</v>
      </c>
    </row>
    <row r="23" spans="2:7" ht="14.75" customHeight="1">
      <c r="C23" s="163" t="s">
        <v>452</v>
      </c>
      <c r="D23" s="163"/>
      <c r="E23" s="221">
        <v>25</v>
      </c>
      <c r="F23" s="222">
        <v>25</v>
      </c>
      <c r="G23" s="222">
        <v>26</v>
      </c>
    </row>
    <row r="24" spans="2:7" ht="14.75" customHeight="1">
      <c r="C24" s="163" t="s">
        <v>453</v>
      </c>
      <c r="D24" s="163"/>
      <c r="E24" s="221">
        <v>9</v>
      </c>
      <c r="F24" s="222">
        <v>9</v>
      </c>
      <c r="G24" s="222">
        <v>9</v>
      </c>
    </row>
    <row r="25" spans="2:7" ht="14.75" customHeight="1">
      <c r="C25" s="163" t="s">
        <v>454</v>
      </c>
      <c r="D25" s="163"/>
      <c r="E25" s="221">
        <v>4</v>
      </c>
      <c r="F25" s="222">
        <v>4</v>
      </c>
      <c r="G25" s="222">
        <v>4</v>
      </c>
    </row>
    <row r="26" spans="2:7" ht="14.75" customHeight="1">
      <c r="C26" s="163" t="s">
        <v>455</v>
      </c>
      <c r="D26" s="163"/>
      <c r="E26" s="221">
        <v>12</v>
      </c>
      <c r="F26" s="222">
        <v>12</v>
      </c>
      <c r="G26" s="222">
        <v>12</v>
      </c>
    </row>
    <row r="27" spans="2:7" ht="14.75" customHeight="1">
      <c r="B27" s="40"/>
      <c r="C27" s="163" t="s">
        <v>456</v>
      </c>
      <c r="D27" s="163"/>
      <c r="E27" s="221">
        <v>339</v>
      </c>
      <c r="F27" s="222">
        <v>343</v>
      </c>
      <c r="G27" s="222">
        <v>343</v>
      </c>
    </row>
    <row r="28" spans="2:7" ht="14.75" customHeight="1">
      <c r="B28" s="40"/>
      <c r="C28" s="163" t="s">
        <v>457</v>
      </c>
      <c r="D28" s="163"/>
      <c r="E28" s="221">
        <v>324</v>
      </c>
      <c r="F28" s="222">
        <v>329</v>
      </c>
      <c r="G28" s="222">
        <v>332</v>
      </c>
    </row>
    <row r="29" spans="2:7" ht="17" customHeight="1">
      <c r="B29" s="40"/>
      <c r="C29" s="163" t="s">
        <v>458</v>
      </c>
      <c r="D29" s="163"/>
      <c r="E29" s="221">
        <v>461</v>
      </c>
      <c r="F29" s="222">
        <v>466</v>
      </c>
      <c r="G29" s="222">
        <v>465</v>
      </c>
    </row>
    <row r="30" spans="2:7">
      <c r="B30" s="40"/>
      <c r="C30" s="163" t="s">
        <v>459</v>
      </c>
      <c r="D30" s="163"/>
      <c r="E30" s="221">
        <v>790</v>
      </c>
      <c r="F30" s="222">
        <v>825</v>
      </c>
      <c r="G30" s="222">
        <v>836</v>
      </c>
    </row>
    <row r="31" spans="2:7">
      <c r="C31" s="163" t="s">
        <v>460</v>
      </c>
      <c r="D31" s="163"/>
      <c r="E31" s="221">
        <v>100</v>
      </c>
      <c r="F31" s="222">
        <v>100</v>
      </c>
      <c r="G31" s="222">
        <v>99</v>
      </c>
    </row>
    <row r="32" spans="2:7">
      <c r="C32" s="163" t="s">
        <v>461</v>
      </c>
      <c r="D32" s="163"/>
      <c r="E32" s="221">
        <v>245</v>
      </c>
      <c r="F32" s="222">
        <v>245</v>
      </c>
      <c r="G32" s="222">
        <v>245</v>
      </c>
    </row>
    <row r="33" spans="3:8">
      <c r="C33" s="163" t="s">
        <v>463</v>
      </c>
      <c r="D33" s="163"/>
      <c r="E33" s="221">
        <v>16</v>
      </c>
      <c r="F33" s="222">
        <v>17</v>
      </c>
      <c r="G33" s="222">
        <v>17</v>
      </c>
    </row>
    <row r="34" spans="3:8">
      <c r="C34" s="163" t="s">
        <v>465</v>
      </c>
      <c r="E34" s="221">
        <v>1</v>
      </c>
      <c r="F34" s="222">
        <v>1</v>
      </c>
      <c r="G34" s="222">
        <v>1</v>
      </c>
    </row>
    <row r="35" spans="3:8">
      <c r="C35" s="163" t="s">
        <v>468</v>
      </c>
      <c r="E35" s="221">
        <v>1</v>
      </c>
      <c r="F35" s="222">
        <v>1</v>
      </c>
      <c r="G35" s="222">
        <v>1</v>
      </c>
    </row>
    <row r="36" spans="3:8">
      <c r="C36" s="163" t="s">
        <v>470</v>
      </c>
      <c r="D36" s="163"/>
      <c r="E36" s="221">
        <v>1</v>
      </c>
      <c r="F36" s="222">
        <v>1</v>
      </c>
      <c r="G36" s="222">
        <v>1</v>
      </c>
    </row>
    <row r="38" spans="3:8">
      <c r="C38" s="163"/>
      <c r="E38" s="221"/>
      <c r="F38" s="222"/>
      <c r="G38" s="222"/>
    </row>
    <row r="39" spans="3:8" ht="15" customHeight="1">
      <c r="D39" s="163"/>
      <c r="E39" s="163"/>
      <c r="F39" s="268"/>
      <c r="G39" s="268"/>
    </row>
    <row r="40" spans="3:8">
      <c r="C40" s="269"/>
      <c r="D40" s="269"/>
      <c r="E40" s="269"/>
      <c r="F40" s="269"/>
      <c r="G40" s="269"/>
      <c r="H40" s="189">
        <v>84</v>
      </c>
    </row>
    <row r="41" spans="3:8" ht="14.75" customHeight="1">
      <c r="H41" s="189"/>
    </row>
    <row r="43" spans="3:8" ht="15" customHeight="1">
      <c r="H43" s="142"/>
    </row>
    <row r="44" spans="3:8">
      <c r="H44" s="142"/>
    </row>
    <row r="45" spans="3:8" ht="14.75" customHeight="1">
      <c r="C45" s="559" t="s">
        <v>477</v>
      </c>
      <c r="D45" s="559"/>
      <c r="E45" s="559"/>
      <c r="F45" s="559"/>
      <c r="G45" s="559"/>
      <c r="H45" s="272"/>
    </row>
    <row r="46" spans="3:8">
      <c r="C46" s="559"/>
      <c r="D46" s="559"/>
      <c r="E46" s="559"/>
      <c r="F46" s="559"/>
      <c r="G46" s="559"/>
      <c r="H46" s="272"/>
    </row>
    <row r="47" spans="3:8" ht="14.75" customHeight="1">
      <c r="C47" s="559" t="s">
        <v>479</v>
      </c>
      <c r="D47" s="559"/>
      <c r="E47" s="559"/>
      <c r="F47" s="559"/>
      <c r="G47" s="559"/>
      <c r="H47" s="272"/>
    </row>
    <row r="48" spans="3:8">
      <c r="C48" s="559"/>
      <c r="D48" s="559"/>
      <c r="E48" s="559"/>
      <c r="F48" s="559"/>
      <c r="G48" s="559"/>
      <c r="H48" s="272"/>
    </row>
    <row r="49" spans="3:8">
      <c r="C49" s="458" t="s">
        <v>480</v>
      </c>
      <c r="D49" s="459"/>
      <c r="E49" s="459"/>
      <c r="F49" s="459"/>
      <c r="G49" s="459"/>
      <c r="H49" s="272"/>
    </row>
    <row r="50" spans="3:8">
      <c r="C50" s="272"/>
      <c r="D50" s="272"/>
      <c r="E50" s="272"/>
      <c r="F50" s="272"/>
      <c r="G50" s="272"/>
      <c r="H50" s="272"/>
    </row>
    <row r="51" spans="3:8">
      <c r="C51" s="272"/>
      <c r="D51" s="272"/>
      <c r="E51" s="272"/>
      <c r="F51" s="272"/>
      <c r="G51" s="272"/>
      <c r="H51" s="272"/>
    </row>
    <row r="52" spans="3:8">
      <c r="C52" s="272"/>
      <c r="D52" s="272"/>
      <c r="E52" s="272"/>
      <c r="F52" s="272"/>
      <c r="G52" s="272"/>
      <c r="H52" s="272"/>
    </row>
    <row r="53" spans="3:8">
      <c r="C53" s="272"/>
      <c r="D53" s="272"/>
      <c r="E53" s="272"/>
      <c r="F53" s="272"/>
      <c r="G53" s="272"/>
      <c r="H53" s="272"/>
    </row>
    <row r="54" spans="3:8">
      <c r="C54" s="272"/>
      <c r="D54" s="272"/>
      <c r="E54" s="272"/>
      <c r="F54" s="272"/>
      <c r="G54" s="272"/>
      <c r="H54" s="272"/>
    </row>
    <row r="55" spans="3:8">
      <c r="C55" s="272"/>
      <c r="D55" s="272"/>
      <c r="E55" s="272"/>
      <c r="F55" s="272"/>
      <c r="G55" s="272"/>
      <c r="H55" s="272"/>
    </row>
    <row r="56" spans="3:8">
      <c r="C56" s="272"/>
      <c r="D56" s="272"/>
      <c r="E56" s="272"/>
      <c r="F56" s="272"/>
      <c r="G56" s="272"/>
      <c r="H56" s="272"/>
    </row>
    <row r="57" spans="3:8">
      <c r="C57" s="272"/>
      <c r="D57" s="272"/>
      <c r="E57" s="272"/>
      <c r="F57" s="272"/>
      <c r="G57" s="272"/>
      <c r="H57" s="272"/>
    </row>
    <row r="58" spans="3:8">
      <c r="C58" s="272"/>
      <c r="D58" s="272"/>
      <c r="E58" s="272"/>
      <c r="F58" s="272"/>
      <c r="G58" s="272"/>
      <c r="H58" s="272"/>
    </row>
    <row r="59" spans="3:8">
      <c r="C59" s="272"/>
      <c r="D59" s="272"/>
      <c r="E59" s="272"/>
      <c r="F59" s="272"/>
      <c r="G59" s="272"/>
      <c r="H59" s="272"/>
    </row>
    <row r="60" spans="3:8">
      <c r="C60" s="272"/>
      <c r="D60" s="272"/>
      <c r="E60" s="272"/>
      <c r="F60" s="272"/>
      <c r="G60" s="272"/>
      <c r="H60" s="272"/>
    </row>
    <row r="61" spans="3:8">
      <c r="C61" s="272"/>
      <c r="D61" s="272"/>
      <c r="E61" s="272"/>
      <c r="F61" s="272"/>
      <c r="G61" s="272"/>
      <c r="H61" s="272"/>
    </row>
    <row r="62" spans="3:8">
      <c r="C62" s="272"/>
      <c r="D62" s="272"/>
      <c r="E62" s="272"/>
      <c r="F62" s="272"/>
      <c r="G62" s="272"/>
      <c r="H62" s="272"/>
    </row>
    <row r="63" spans="3:8">
      <c r="C63" s="272"/>
      <c r="D63" s="272"/>
      <c r="E63" s="272"/>
      <c r="F63" s="272"/>
      <c r="G63" s="272"/>
      <c r="H63" s="272"/>
    </row>
    <row r="64" spans="3:8">
      <c r="C64" s="272"/>
      <c r="D64" s="272"/>
      <c r="E64" s="272"/>
      <c r="F64" s="272"/>
      <c r="G64" s="272"/>
      <c r="H64" s="272"/>
    </row>
    <row r="65" spans="1:8">
      <c r="C65" s="272"/>
      <c r="D65" s="272"/>
      <c r="E65" s="272"/>
      <c r="F65" s="272"/>
      <c r="G65" s="272"/>
      <c r="H65" s="272"/>
    </row>
    <row r="66" spans="1:8">
      <c r="C66" s="272"/>
      <c r="D66" s="272"/>
      <c r="E66" s="272"/>
      <c r="F66" s="272"/>
      <c r="G66" s="272"/>
      <c r="H66" s="272"/>
    </row>
    <row r="67" spans="1:8" ht="7.5" customHeight="1">
      <c r="C67" s="272"/>
      <c r="D67" s="272"/>
      <c r="E67" s="272"/>
      <c r="F67" s="272"/>
      <c r="G67" s="272"/>
      <c r="H67" s="272"/>
    </row>
    <row r="68" spans="1:8" ht="11.25" customHeight="1">
      <c r="B68" s="38"/>
      <c r="C68" s="272"/>
      <c r="D68" s="272"/>
      <c r="E68" s="272"/>
      <c r="F68" s="272"/>
      <c r="G68" s="272"/>
      <c r="H68" s="272"/>
    </row>
    <row r="69" spans="1:8">
      <c r="C69" s="272"/>
      <c r="D69" s="272"/>
      <c r="E69" s="272"/>
      <c r="F69" s="272"/>
      <c r="G69" s="272"/>
      <c r="H69" s="272"/>
    </row>
    <row r="71" spans="1:8">
      <c r="A71" s="215"/>
      <c r="B71" s="215"/>
      <c r="C71" s="215"/>
      <c r="D71" s="215"/>
      <c r="E71" s="215"/>
      <c r="F71" s="215"/>
      <c r="G71" s="215"/>
      <c r="H71" s="215"/>
    </row>
    <row r="72" spans="1:8">
      <c r="A72" s="43"/>
      <c r="B72" s="43"/>
      <c r="C72" s="43"/>
      <c r="D72" s="44"/>
      <c r="E72" s="44"/>
      <c r="F72" s="44"/>
      <c r="G72" s="44"/>
      <c r="H72" s="278" t="s">
        <v>484</v>
      </c>
    </row>
    <row r="73" spans="1:8">
      <c r="C73" s="235"/>
      <c r="D73" s="163"/>
      <c r="E73" s="130"/>
      <c r="F73" s="130"/>
    </row>
    <row r="74" spans="1:8">
      <c r="C74" s="235"/>
      <c r="D74" s="163"/>
      <c r="E74" s="130"/>
      <c r="F74" s="130"/>
    </row>
    <row r="75" spans="1:8">
      <c r="C75" s="235"/>
      <c r="D75" s="163"/>
      <c r="E75" s="130"/>
      <c r="F75" s="130"/>
    </row>
    <row r="76" spans="1:8">
      <c r="C76" s="235"/>
      <c r="D76" s="163"/>
      <c r="E76" s="130"/>
      <c r="F76" s="130"/>
    </row>
    <row r="77" spans="1:8">
      <c r="C77" s="235"/>
      <c r="D77" s="163"/>
      <c r="E77" s="130"/>
      <c r="F77" s="130"/>
    </row>
    <row r="78" spans="1:8">
      <c r="C78" s="235"/>
      <c r="D78" s="163"/>
      <c r="E78" s="130"/>
      <c r="F78" s="130"/>
    </row>
    <row r="79" spans="1:8">
      <c r="C79" s="235"/>
      <c r="D79" s="163"/>
      <c r="E79" s="130"/>
      <c r="F79" s="130"/>
    </row>
    <row r="81" spans="1:8">
      <c r="A81" s="282"/>
      <c r="D81" s="283"/>
      <c r="E81" s="283"/>
      <c r="F81" s="283"/>
      <c r="G81" s="283"/>
      <c r="H81" s="281"/>
    </row>
    <row r="83" spans="1:8">
      <c r="F83" s="282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6"/>
  <sheetViews>
    <sheetView view="pageBreakPreview" topLeftCell="A49" zoomScale="57" zoomScaleNormal="115" zoomScaleSheetLayoutView="57" workbookViewId="0">
      <selection activeCell="O18" sqref="O1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0</v>
      </c>
    </row>
    <row r="3" spans="1:21" s="11" customFormat="1" ht="7.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/>
      <c r="M3"/>
      <c r="N3"/>
      <c r="O3"/>
      <c r="P3"/>
      <c r="Q3"/>
      <c r="R3"/>
      <c r="S3"/>
      <c r="T3"/>
      <c r="U3"/>
    </row>
    <row r="4" spans="1:21" ht="12.75" customHeight="1">
      <c r="B4" s="473"/>
      <c r="C4" s="473"/>
      <c r="D4" s="473"/>
      <c r="E4" s="473"/>
      <c r="F4" s="473"/>
      <c r="G4" s="473"/>
      <c r="H4" s="113"/>
      <c r="I4" s="113"/>
      <c r="J4" s="113"/>
      <c r="K4" s="113"/>
    </row>
    <row r="5" spans="1:21">
      <c r="B5" s="473" t="s">
        <v>353</v>
      </c>
      <c r="C5" s="473"/>
      <c r="D5" s="473"/>
      <c r="E5" s="473"/>
      <c r="F5" s="473"/>
      <c r="G5" s="473"/>
      <c r="H5" s="113"/>
      <c r="I5" s="113"/>
      <c r="J5" s="113"/>
      <c r="K5" s="113"/>
    </row>
    <row r="6" spans="1:21" ht="9" customHeight="1"/>
    <row r="7" spans="1:21" ht="15" customHeight="1">
      <c r="C7" s="550" t="s">
        <v>150</v>
      </c>
      <c r="D7" s="562" t="s">
        <v>360</v>
      </c>
      <c r="E7" s="561" t="s">
        <v>361</v>
      </c>
      <c r="F7" s="561" t="s">
        <v>362</v>
      </c>
    </row>
    <row r="8" spans="1:21">
      <c r="B8" s="217"/>
      <c r="C8" s="550"/>
      <c r="D8" s="563"/>
      <c r="E8" s="561"/>
      <c r="F8" s="561"/>
    </row>
    <row r="9" spans="1:21" ht="14.75" customHeight="1">
      <c r="B9" s="217"/>
      <c r="C9" s="223">
        <v>2015</v>
      </c>
      <c r="D9" s="224">
        <v>3.987957504982401</v>
      </c>
      <c r="E9" s="224">
        <v>0.18670840670368849</v>
      </c>
      <c r="F9" s="225">
        <v>0.12091123746270491</v>
      </c>
    </row>
    <row r="10" spans="1:21">
      <c r="B10" s="217"/>
      <c r="C10" s="223">
        <v>2017</v>
      </c>
      <c r="D10" s="224">
        <v>3.5039955965382399</v>
      </c>
      <c r="E10" s="224">
        <v>0.28551720890070165</v>
      </c>
      <c r="F10" s="225">
        <v>0.18537703308262354</v>
      </c>
    </row>
    <row r="11" spans="1:21">
      <c r="B11" s="217"/>
      <c r="C11" s="223">
        <v>2018</v>
      </c>
      <c r="D11" s="224">
        <v>3.1598168900373982</v>
      </c>
      <c r="E11" s="224">
        <v>0.2209873214458333</v>
      </c>
      <c r="F11" s="225">
        <v>0.14571043133791661</v>
      </c>
    </row>
    <row r="12" spans="1:21">
      <c r="B12" s="217"/>
      <c r="C12" s="223">
        <v>2019</v>
      </c>
      <c r="D12" s="224">
        <v>3.4386623617829284</v>
      </c>
      <c r="E12" s="224">
        <v>0.26841117200220066</v>
      </c>
      <c r="F12" s="225">
        <v>0.18490047462746659</v>
      </c>
    </row>
    <row r="13" spans="1:21">
      <c r="B13" s="217"/>
      <c r="C13" s="223">
        <v>2020</v>
      </c>
      <c r="D13" s="224">
        <v>3.2</v>
      </c>
      <c r="E13" s="224">
        <v>0.1927582140097337</v>
      </c>
      <c r="F13" s="225">
        <v>0.14977796015068276</v>
      </c>
    </row>
    <row r="14" spans="1:21">
      <c r="B14" s="217"/>
      <c r="C14" s="223">
        <v>2021</v>
      </c>
      <c r="D14" s="224">
        <v>1.6435734318518596</v>
      </c>
      <c r="E14" s="224">
        <v>0.31440905266428537</v>
      </c>
      <c r="F14" s="225">
        <v>0.27639800406222248</v>
      </c>
    </row>
    <row r="15" spans="1:21">
      <c r="B15" s="217"/>
      <c r="C15" s="223">
        <v>2022</v>
      </c>
      <c r="D15" s="224">
        <v>1.3884386019180506</v>
      </c>
      <c r="E15" s="224">
        <v>0.27972322706569713</v>
      </c>
      <c r="F15" s="225">
        <v>0.24410065495435515</v>
      </c>
    </row>
    <row r="16" spans="1:21">
      <c r="B16" s="217"/>
      <c r="C16" s="223">
        <v>2023</v>
      </c>
      <c r="D16" s="224">
        <v>1.5758797566208644</v>
      </c>
      <c r="E16" s="224">
        <v>0.1867067168154897</v>
      </c>
      <c r="F16" s="225">
        <v>0.1599490431284952</v>
      </c>
    </row>
    <row r="17" spans="2:7">
      <c r="B17" s="217"/>
      <c r="C17" s="223">
        <v>2024</v>
      </c>
      <c r="D17" s="224">
        <v>2.064035285099648</v>
      </c>
      <c r="E17" s="224">
        <v>0.15284599095484289</v>
      </c>
      <c r="F17" s="225">
        <v>0.13065035853187751</v>
      </c>
    </row>
    <row r="18" spans="2:7" ht="15" customHeight="1">
      <c r="B18" s="217"/>
      <c r="C18" s="140"/>
      <c r="D18" s="140"/>
      <c r="E18" s="140"/>
      <c r="F18" s="140"/>
    </row>
    <row r="19" spans="2:7" ht="15" customHeight="1">
      <c r="B19" s="217"/>
      <c r="C19" s="223" t="s">
        <v>170</v>
      </c>
      <c r="D19" s="233">
        <v>1.9396978725968921</v>
      </c>
      <c r="E19" s="233">
        <v>0.14900281700198542</v>
      </c>
      <c r="F19" s="225">
        <v>0.13316226024520622</v>
      </c>
    </row>
    <row r="20" spans="2:7" ht="14.25" customHeight="1">
      <c r="B20" s="235"/>
      <c r="C20" s="223" t="s">
        <v>171</v>
      </c>
      <c r="D20" s="236">
        <v>1.9924279511363219</v>
      </c>
      <c r="E20" s="236">
        <v>0.16047995519001057</v>
      </c>
      <c r="F20" s="225">
        <v>0.13793097770467222</v>
      </c>
    </row>
    <row r="21" spans="2:7" ht="14.75" customHeight="1">
      <c r="B21" s="235"/>
      <c r="C21" s="223" t="s">
        <v>172</v>
      </c>
      <c r="D21" s="236">
        <v>2.0605842424501701</v>
      </c>
      <c r="E21" s="236">
        <v>0.15072353743804548</v>
      </c>
      <c r="F21" s="225">
        <v>0.13043756891758584</v>
      </c>
      <c r="G21" s="2"/>
    </row>
    <row r="22" spans="2:7" ht="14.75" customHeight="1">
      <c r="B22" s="235"/>
      <c r="C22" s="239" t="s">
        <v>173</v>
      </c>
      <c r="D22" s="233">
        <v>2.3559262746775835</v>
      </c>
      <c r="E22" s="233">
        <v>0.15179903624285715</v>
      </c>
      <c r="F22" s="240">
        <v>0.11761587497857144</v>
      </c>
      <c r="G22" s="2"/>
    </row>
    <row r="23" spans="2:7" ht="14.75" customHeight="1">
      <c r="B23" s="235"/>
      <c r="C23" s="241"/>
      <c r="D23" s="242"/>
      <c r="E23" s="242"/>
      <c r="F23" s="243"/>
      <c r="G23" s="2"/>
    </row>
    <row r="24" spans="2:7" ht="14.75" customHeight="1">
      <c r="B24" s="235"/>
      <c r="C24" s="241"/>
      <c r="D24" s="242"/>
      <c r="E24" s="242"/>
      <c r="F24" s="243"/>
      <c r="G24" s="2"/>
    </row>
    <row r="25" spans="2:7" ht="14.75" customHeight="1">
      <c r="B25" s="235"/>
      <c r="C25" s="241"/>
      <c r="D25" s="242"/>
      <c r="E25" s="242"/>
      <c r="F25" s="243"/>
      <c r="G25" s="2"/>
    </row>
    <row r="26" spans="2:7" ht="14.75" customHeight="1">
      <c r="B26" s="235"/>
      <c r="C26" s="241"/>
      <c r="D26" s="242"/>
      <c r="E26" s="242"/>
      <c r="F26" s="243"/>
      <c r="G26" s="2"/>
    </row>
    <row r="27" spans="2:7" ht="14.75" customHeight="1">
      <c r="B27" s="235"/>
      <c r="C27" s="241"/>
      <c r="D27" s="242"/>
      <c r="E27" s="242"/>
      <c r="F27" s="243"/>
      <c r="G27" s="2"/>
    </row>
    <row r="28" spans="2:7" ht="14.75" customHeight="1">
      <c r="B28" s="235"/>
      <c r="C28" s="241"/>
      <c r="D28" s="242"/>
      <c r="E28" s="242"/>
      <c r="F28" s="243"/>
      <c r="G28" s="2"/>
    </row>
    <row r="29" spans="2:7" ht="14.75" customHeight="1">
      <c r="B29" s="235"/>
      <c r="C29" s="241"/>
      <c r="D29" s="242"/>
      <c r="E29" s="242"/>
      <c r="F29" s="243"/>
      <c r="G29" s="2"/>
    </row>
    <row r="30" spans="2:7">
      <c r="B30" s="235"/>
      <c r="C30" s="241"/>
      <c r="D30" s="242"/>
      <c r="E30" s="242"/>
      <c r="F30" s="243"/>
      <c r="G30" s="2"/>
    </row>
    <row r="31" spans="2:7">
      <c r="B31" s="235"/>
      <c r="C31" s="245"/>
      <c r="D31" s="246"/>
      <c r="E31" s="246"/>
      <c r="F31" s="247"/>
      <c r="G31" s="2"/>
    </row>
    <row r="32" spans="2:7">
      <c r="B32" s="235"/>
      <c r="C32" s="248" t="s">
        <v>214</v>
      </c>
      <c r="D32" s="233">
        <v>2.2297299248471179</v>
      </c>
      <c r="E32" s="233">
        <v>0.13734930324</v>
      </c>
      <c r="F32" s="249">
        <v>9.889955889999999E-2</v>
      </c>
      <c r="G32" s="2"/>
    </row>
    <row r="33" spans="1:11">
      <c r="B33" s="235"/>
      <c r="C33" s="248" t="s">
        <v>215</v>
      </c>
      <c r="D33" s="233">
        <v>2.3639462460190623</v>
      </c>
      <c r="E33" s="233">
        <v>0.15140810742499999</v>
      </c>
      <c r="F33" s="249">
        <v>0.13056482292500002</v>
      </c>
      <c r="G33" s="2"/>
    </row>
    <row r="34" spans="1:11">
      <c r="B34" s="235"/>
      <c r="C34" s="248" t="s">
        <v>216</v>
      </c>
      <c r="D34" s="233">
        <v>2.4757066474348659</v>
      </c>
      <c r="E34" s="233">
        <v>0.16656151229999999</v>
      </c>
      <c r="F34" s="249">
        <v>0.12597303270000001</v>
      </c>
      <c r="G34" s="2"/>
      <c r="H34" s="2"/>
      <c r="I34" s="2"/>
      <c r="J34" s="2"/>
    </row>
    <row r="35" spans="1:11">
      <c r="B35" s="235"/>
      <c r="C35" s="254"/>
      <c r="D35" s="242"/>
      <c r="E35" s="242"/>
      <c r="F35" s="255"/>
      <c r="G35" s="2"/>
      <c r="H35" s="2"/>
      <c r="I35" s="2"/>
      <c r="J35" s="2"/>
    </row>
    <row r="36" spans="1:11">
      <c r="B36" s="235"/>
      <c r="C36" s="254"/>
      <c r="D36" s="242"/>
      <c r="E36" s="242"/>
      <c r="F36" s="255"/>
      <c r="G36" s="2"/>
      <c r="H36" s="2"/>
      <c r="I36" s="2"/>
      <c r="J36" s="2"/>
    </row>
    <row r="37" spans="1:11" ht="16.5" customHeight="1">
      <c r="B37" s="113"/>
      <c r="C37" s="245"/>
      <c r="D37" s="246"/>
      <c r="E37" s="246"/>
      <c r="F37" s="247"/>
      <c r="G37" s="267"/>
      <c r="H37" s="267"/>
      <c r="I37" s="267"/>
      <c r="J37" s="267"/>
      <c r="K37" s="113"/>
    </row>
    <row r="38" spans="1:11">
      <c r="C38" s="239" t="s">
        <v>217</v>
      </c>
      <c r="D38" s="233">
        <v>2.42363060813061</v>
      </c>
      <c r="E38" s="233">
        <v>0.1413900874</v>
      </c>
      <c r="F38" s="233">
        <v>0.1059725125</v>
      </c>
      <c r="G38" s="2"/>
      <c r="H38" s="2"/>
      <c r="I38" s="2"/>
      <c r="J38" s="2"/>
    </row>
    <row r="39" spans="1:11" ht="15" customHeight="1">
      <c r="C39" s="239" t="s">
        <v>218</v>
      </c>
      <c r="D39" s="233">
        <v>2.4436323516932399</v>
      </c>
      <c r="E39" s="233">
        <v>0.163152347</v>
      </c>
      <c r="F39" s="233">
        <v>0.15067776869999999</v>
      </c>
      <c r="G39" s="2"/>
    </row>
    <row r="40" spans="1:11">
      <c r="B40" s="217"/>
      <c r="C40" s="239" t="s">
        <v>219</v>
      </c>
      <c r="D40" s="233">
        <v>2.5306149089473302</v>
      </c>
      <c r="E40" s="233">
        <v>0.1841061148</v>
      </c>
      <c r="F40" s="233">
        <v>0.13332749969999999</v>
      </c>
      <c r="G40" s="2"/>
    </row>
    <row r="41" spans="1:11">
      <c r="B41" s="217"/>
      <c r="C41" s="223" t="s">
        <v>220</v>
      </c>
      <c r="D41" s="236">
        <v>2.5389294405188698</v>
      </c>
      <c r="E41" s="236">
        <v>0.2104892307</v>
      </c>
      <c r="F41" s="236">
        <v>0.12124615919999999</v>
      </c>
      <c r="G41" s="189"/>
    </row>
    <row r="42" spans="1:11">
      <c r="B42" s="217"/>
      <c r="C42" s="239" t="s">
        <v>221</v>
      </c>
      <c r="D42" s="233">
        <v>2.44172592788428</v>
      </c>
      <c r="E42" s="233">
        <v>0.13366978160000001</v>
      </c>
      <c r="F42" s="233">
        <v>0.1186412234</v>
      </c>
      <c r="G42" s="189"/>
    </row>
    <row r="43" spans="1:11" ht="15" customHeight="1">
      <c r="B43" s="217"/>
      <c r="C43" s="2"/>
      <c r="D43" s="2"/>
      <c r="E43" s="2"/>
      <c r="F43" s="2"/>
      <c r="G43" s="2"/>
    </row>
    <row r="44" spans="1:11">
      <c r="A44" s="272"/>
      <c r="B44" s="217"/>
      <c r="G44" s="2"/>
    </row>
    <row r="45" spans="1:11">
      <c r="A45" s="272"/>
      <c r="B45" s="217"/>
      <c r="G45" s="2"/>
    </row>
    <row r="46" spans="1:11">
      <c r="A46" s="272"/>
      <c r="B46" s="217"/>
      <c r="G46" s="2"/>
    </row>
    <row r="47" spans="1:11">
      <c r="A47" s="272"/>
      <c r="B47" s="235"/>
      <c r="G47" s="2"/>
    </row>
    <row r="48" spans="1:11">
      <c r="A48" s="272"/>
      <c r="B48" s="235"/>
      <c r="G48" s="2"/>
    </row>
    <row r="49" spans="1:7">
      <c r="A49" s="272"/>
      <c r="B49" s="235"/>
      <c r="G49" s="2"/>
    </row>
    <row r="50" spans="1:7">
      <c r="A50" s="272"/>
      <c r="B50" s="235"/>
      <c r="G50" s="2"/>
    </row>
    <row r="51" spans="1:7">
      <c r="A51" s="272"/>
      <c r="B51" s="235"/>
      <c r="G51" s="2"/>
    </row>
    <row r="52" spans="1:7">
      <c r="A52" s="272"/>
      <c r="B52" s="235"/>
    </row>
    <row r="53" spans="1:7">
      <c r="A53" s="272"/>
      <c r="B53" s="235"/>
    </row>
    <row r="54" spans="1:7">
      <c r="A54" s="272"/>
      <c r="B54" s="235"/>
    </row>
    <row r="55" spans="1:7">
      <c r="A55" s="272"/>
      <c r="B55" s="235"/>
    </row>
    <row r="56" spans="1:7">
      <c r="A56" s="272"/>
      <c r="B56" s="235"/>
    </row>
    <row r="57" spans="1:7">
      <c r="A57" s="272"/>
      <c r="B57" s="235"/>
    </row>
    <row r="58" spans="1:7">
      <c r="A58" s="272"/>
      <c r="B58" s="235"/>
    </row>
    <row r="59" spans="1:7">
      <c r="A59" s="272"/>
      <c r="B59" s="235"/>
    </row>
    <row r="60" spans="1:7">
      <c r="A60" s="272"/>
      <c r="B60" s="235"/>
    </row>
    <row r="61" spans="1:7">
      <c r="A61" s="272"/>
      <c r="B61" s="235"/>
    </row>
    <row r="62" spans="1:7">
      <c r="A62" s="272"/>
      <c r="B62" s="235"/>
    </row>
    <row r="63" spans="1:7">
      <c r="A63" s="272"/>
      <c r="B63" s="235"/>
    </row>
    <row r="64" spans="1:7">
      <c r="A64" s="272"/>
      <c r="B64" s="235"/>
    </row>
    <row r="65" spans="1:11">
      <c r="A65" s="272"/>
      <c r="B65" s="235"/>
    </row>
    <row r="66" spans="1:11">
      <c r="A66" s="272"/>
      <c r="B66" s="235"/>
    </row>
    <row r="67" spans="1:11" ht="7.5" customHeight="1">
      <c r="A67" s="272"/>
      <c r="B67" s="235"/>
    </row>
    <row r="68" spans="1:11" ht="11.25" customHeight="1">
      <c r="A68" s="272"/>
      <c r="B68" s="235"/>
      <c r="C68" s="239"/>
      <c r="D68" s="276"/>
      <c r="E68" s="266"/>
      <c r="F68" s="276"/>
    </row>
    <row r="69" spans="1:11">
      <c r="A69" s="272"/>
      <c r="B69" s="235"/>
      <c r="C69" s="103"/>
      <c r="D69" s="134"/>
      <c r="E69" s="134"/>
      <c r="F69" s="175"/>
    </row>
    <row r="71" spans="1:11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</row>
    <row r="72" spans="1:11">
      <c r="A72" s="43"/>
      <c r="B72" s="43"/>
      <c r="C72" s="43"/>
      <c r="D72" s="44"/>
      <c r="E72" s="44"/>
      <c r="F72" s="44"/>
      <c r="G72" s="278"/>
      <c r="H72" s="277"/>
      <c r="I72" s="44"/>
      <c r="J72" s="44"/>
      <c r="K72" s="278" t="s">
        <v>426</v>
      </c>
    </row>
    <row r="73" spans="1:11">
      <c r="B73" s="235"/>
      <c r="C73" s="163"/>
      <c r="D73" s="130"/>
      <c r="E73" s="130"/>
      <c r="F73" s="130"/>
    </row>
    <row r="74" spans="1:11">
      <c r="B74" s="235"/>
      <c r="C74" s="163"/>
      <c r="D74" s="130"/>
      <c r="E74" s="130"/>
      <c r="F74" s="130"/>
    </row>
    <row r="75" spans="1:11">
      <c r="B75" s="235"/>
      <c r="C75" s="163"/>
      <c r="D75" s="130"/>
      <c r="E75" s="130"/>
      <c r="F75" s="130"/>
    </row>
    <row r="76" spans="1:11">
      <c r="B76" s="235"/>
      <c r="C76" s="163"/>
      <c r="D76" s="130"/>
      <c r="E76" s="130"/>
      <c r="F76" s="130"/>
    </row>
    <row r="77" spans="1:11">
      <c r="B77" s="235"/>
      <c r="C77" s="163"/>
      <c r="D77" s="130"/>
      <c r="E77" s="130"/>
      <c r="F77" s="130"/>
    </row>
    <row r="78" spans="1:11">
      <c r="B78" s="235"/>
      <c r="C78" s="163"/>
      <c r="D78" s="130"/>
      <c r="E78" s="130"/>
      <c r="F78" s="130"/>
    </row>
    <row r="79" spans="1:11">
      <c r="B79" s="235"/>
      <c r="C79" s="163"/>
      <c r="D79" s="130"/>
      <c r="E79" s="130"/>
      <c r="F79" s="130"/>
    </row>
    <row r="81" spans="3:11">
      <c r="D81" s="283"/>
      <c r="E81" s="283"/>
      <c r="F81" s="283"/>
      <c r="G81" s="281"/>
      <c r="H81" s="118"/>
      <c r="I81" s="283"/>
      <c r="J81" s="283"/>
      <c r="K81" s="281"/>
    </row>
    <row r="82" spans="3:11">
      <c r="C82" s="283"/>
      <c r="D82" s="283"/>
      <c r="E82" s="283"/>
      <c r="F82" s="283"/>
    </row>
    <row r="85" spans="3:11">
      <c r="C85" s="283"/>
      <c r="D85" s="283"/>
      <c r="E85" s="283"/>
      <c r="F85" s="283"/>
    </row>
    <row r="86" spans="3:11">
      <c r="E86" s="118"/>
      <c r="F86" s="118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6"/>
  <sheetViews>
    <sheetView view="pageBreakPreview" zoomScale="90" zoomScaleNormal="55" zoomScaleSheetLayoutView="90" workbookViewId="0">
      <selection activeCell="XEO18" sqref="XEO18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72"/>
      <c r="I2" s="472"/>
      <c r="J2" s="472"/>
      <c r="K2" s="472"/>
    </row>
    <row r="3" spans="1:11" ht="7.5" customHeight="1"/>
    <row r="5" spans="1:11" ht="6.75" customHeight="1">
      <c r="A5" s="473"/>
      <c r="B5" s="473"/>
      <c r="C5" s="473"/>
      <c r="D5" s="473"/>
      <c r="E5" s="473"/>
      <c r="F5" s="473"/>
      <c r="G5" s="473"/>
      <c r="H5" s="473"/>
      <c r="I5" s="473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74">
        <v>8</v>
      </c>
      <c r="C10" s="474"/>
      <c r="D10" s="475"/>
      <c r="E10" s="476"/>
      <c r="F10" s="474"/>
      <c r="G10" s="474"/>
      <c r="H10" s="474"/>
      <c r="I10" s="474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  <row r="66" spans="7:7">
      <c r="G66" s="7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7"/>
  <sheetViews>
    <sheetView view="pageBreakPreview" zoomScale="47" zoomScaleNormal="115" zoomScaleSheetLayoutView="47" workbookViewId="0">
      <selection activeCell="R39" sqref="R3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8" t="s">
        <v>42</v>
      </c>
    </row>
    <row r="3" spans="1:21" s="11" customFormat="1" ht="7.5" customHeight="1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/>
      <c r="M3"/>
      <c r="N3"/>
      <c r="O3"/>
      <c r="P3"/>
      <c r="Q3"/>
      <c r="R3"/>
      <c r="S3"/>
      <c r="T3"/>
      <c r="U3"/>
    </row>
    <row r="4" spans="1:21" ht="12.75" customHeight="1">
      <c r="B4" s="473"/>
      <c r="C4" s="473"/>
      <c r="D4" s="473"/>
      <c r="E4" s="473"/>
      <c r="F4" s="473"/>
      <c r="G4" s="473"/>
      <c r="H4" s="113"/>
      <c r="I4" s="113"/>
      <c r="J4" s="113"/>
      <c r="K4" s="113"/>
    </row>
    <row r="5" spans="1:21">
      <c r="B5" s="473" t="s">
        <v>429</v>
      </c>
      <c r="C5" s="473"/>
      <c r="D5" s="473"/>
      <c r="E5" s="473"/>
      <c r="F5" s="473"/>
      <c r="G5" s="473"/>
      <c r="H5" s="113"/>
      <c r="I5" s="113"/>
      <c r="J5" s="113"/>
      <c r="K5" s="113"/>
    </row>
    <row r="6" spans="1:21" ht="9" customHeight="1"/>
    <row r="7" spans="1:21" ht="15" customHeight="1">
      <c r="C7" s="550" t="s">
        <v>191</v>
      </c>
      <c r="D7" s="563" t="s">
        <v>360</v>
      </c>
      <c r="E7" s="561" t="s">
        <v>436</v>
      </c>
      <c r="F7" s="561" t="s">
        <v>437</v>
      </c>
    </row>
    <row r="8" spans="1:21">
      <c r="B8" s="217"/>
      <c r="C8" s="550"/>
      <c r="D8" s="563"/>
      <c r="E8" s="561"/>
      <c r="F8" s="561"/>
    </row>
    <row r="9" spans="1:21" ht="14.75" customHeight="1">
      <c r="B9" s="217"/>
      <c r="C9" s="223">
        <v>2015</v>
      </c>
      <c r="D9" s="224">
        <v>3.987957504982401</v>
      </c>
      <c r="E9" s="224">
        <v>0.18670840670368849</v>
      </c>
      <c r="F9" s="225">
        <v>0.12091123746270491</v>
      </c>
    </row>
    <row r="10" spans="1:21">
      <c r="B10" s="217"/>
      <c r="C10" s="223">
        <v>2017</v>
      </c>
      <c r="D10" s="224">
        <v>3.5039955965382399</v>
      </c>
      <c r="E10" s="224">
        <v>0.28551720890070165</v>
      </c>
      <c r="F10" s="225">
        <v>0.18537703308262354</v>
      </c>
    </row>
    <row r="11" spans="1:21">
      <c r="B11" s="217"/>
      <c r="C11" s="223">
        <v>2018</v>
      </c>
      <c r="D11" s="224">
        <v>3.1598168900373982</v>
      </c>
      <c r="E11" s="224">
        <v>0.2209873214458333</v>
      </c>
      <c r="F11" s="225">
        <v>0.14571043133791661</v>
      </c>
    </row>
    <row r="12" spans="1:21">
      <c r="B12" s="217"/>
      <c r="C12" s="223">
        <v>2019</v>
      </c>
      <c r="D12" s="224">
        <v>3.4386623617829284</v>
      </c>
      <c r="E12" s="224">
        <v>0.26841117200220066</v>
      </c>
      <c r="F12" s="225">
        <v>0.18490047462746659</v>
      </c>
    </row>
    <row r="13" spans="1:21">
      <c r="B13" s="217"/>
      <c r="C13" s="223">
        <v>2020</v>
      </c>
      <c r="D13" s="224">
        <v>3.2</v>
      </c>
      <c r="E13" s="224">
        <v>0.1927582140097337</v>
      </c>
      <c r="F13" s="225">
        <v>0.14977796015068276</v>
      </c>
    </row>
    <row r="14" spans="1:21">
      <c r="B14" s="217"/>
      <c r="C14" s="223">
        <v>2021</v>
      </c>
      <c r="D14" s="224">
        <v>1.6435734318518596</v>
      </c>
      <c r="E14" s="224">
        <v>0.31440905266428537</v>
      </c>
      <c r="F14" s="225">
        <v>0.27639800406222248</v>
      </c>
    </row>
    <row r="15" spans="1:21">
      <c r="B15" s="217"/>
      <c r="C15" s="223">
        <v>2022</v>
      </c>
      <c r="D15" s="224">
        <v>1.3884386019180506</v>
      </c>
      <c r="E15" s="224">
        <v>0.27972322706569713</v>
      </c>
      <c r="F15" s="225">
        <v>0.24410065495435515</v>
      </c>
    </row>
    <row r="16" spans="1:21">
      <c r="B16" s="217"/>
      <c r="C16" s="223">
        <v>2023</v>
      </c>
      <c r="D16" s="224">
        <v>1.5758797566208644</v>
      </c>
      <c r="E16" s="224">
        <v>0.1867067168154897</v>
      </c>
      <c r="F16" s="225">
        <v>0.1599490431284952</v>
      </c>
    </row>
    <row r="17" spans="2:7">
      <c r="B17" s="217"/>
      <c r="C17" s="223">
        <v>2024</v>
      </c>
      <c r="D17" s="224">
        <v>2.064035285099648</v>
      </c>
      <c r="E17" s="224">
        <v>0.15284599095484289</v>
      </c>
      <c r="F17" s="225">
        <v>0.13065035853187751</v>
      </c>
    </row>
    <row r="18" spans="2:7" ht="15" customHeight="1">
      <c r="B18" s="217"/>
      <c r="C18" s="140"/>
      <c r="D18" s="140"/>
      <c r="E18" s="140"/>
      <c r="F18" s="140"/>
    </row>
    <row r="19" spans="2:7" ht="15" customHeight="1">
      <c r="B19" s="217"/>
      <c r="C19" s="223" t="s">
        <v>205</v>
      </c>
      <c r="D19" s="233">
        <v>1.9396978725968921</v>
      </c>
      <c r="E19" s="233">
        <v>0.14900281700198542</v>
      </c>
      <c r="F19" s="225">
        <v>0.13316226024520622</v>
      </c>
    </row>
    <row r="20" spans="2:7" ht="14.25" customHeight="1">
      <c r="B20" s="235"/>
      <c r="C20" s="223" t="s">
        <v>206</v>
      </c>
      <c r="D20" s="236">
        <v>1.9924279511363219</v>
      </c>
      <c r="E20" s="236">
        <v>0.16047995519001057</v>
      </c>
      <c r="F20" s="285">
        <v>0.13793097770467222</v>
      </c>
    </row>
    <row r="21" spans="2:7" ht="14.75" customHeight="1">
      <c r="B21" s="235"/>
      <c r="C21" s="223" t="s">
        <v>207</v>
      </c>
      <c r="D21" s="236">
        <v>2.0605842424501701</v>
      </c>
      <c r="E21" s="236">
        <v>0.15072353743804548</v>
      </c>
      <c r="F21" s="285">
        <v>0.13043756891758584</v>
      </c>
      <c r="G21" s="2"/>
    </row>
    <row r="22" spans="2:7" ht="14.75" customHeight="1">
      <c r="B22" s="235"/>
      <c r="C22" s="239" t="s">
        <v>173</v>
      </c>
      <c r="D22" s="233">
        <v>2.3559262746775835</v>
      </c>
      <c r="E22" s="233">
        <v>0.15179903624285715</v>
      </c>
      <c r="F22" s="286">
        <v>0.11761587497857144</v>
      </c>
      <c r="G22" s="2"/>
    </row>
    <row r="23" spans="2:7" ht="14.75" customHeight="1">
      <c r="B23" s="235"/>
      <c r="C23" s="241"/>
      <c r="D23" s="242"/>
      <c r="E23" s="242"/>
      <c r="F23" s="287"/>
      <c r="G23" s="2"/>
    </row>
    <row r="24" spans="2:7" ht="14.75" customHeight="1">
      <c r="B24" s="235"/>
      <c r="C24" s="241"/>
      <c r="D24" s="242"/>
      <c r="E24" s="242"/>
      <c r="F24" s="287"/>
      <c r="G24" s="2"/>
    </row>
    <row r="25" spans="2:7" ht="14.75" customHeight="1">
      <c r="B25" s="235"/>
      <c r="C25" s="241"/>
      <c r="D25" s="242"/>
      <c r="E25" s="242"/>
      <c r="F25" s="287"/>
      <c r="G25" s="2"/>
    </row>
    <row r="26" spans="2:7" ht="14.75" customHeight="1">
      <c r="B26" s="235"/>
      <c r="C26" s="241"/>
      <c r="D26" s="242"/>
      <c r="E26" s="242"/>
      <c r="F26" s="287"/>
      <c r="G26" s="2"/>
    </row>
    <row r="27" spans="2:7" ht="14.75" customHeight="1">
      <c r="B27" s="235"/>
      <c r="C27" s="241"/>
      <c r="D27" s="242"/>
      <c r="E27" s="242"/>
      <c r="F27" s="287"/>
      <c r="G27" s="2"/>
    </row>
    <row r="28" spans="2:7" ht="14.75" customHeight="1">
      <c r="B28" s="235"/>
      <c r="C28" s="241"/>
      <c r="D28" s="242"/>
      <c r="E28" s="242"/>
      <c r="F28" s="287"/>
      <c r="G28" s="2"/>
    </row>
    <row r="29" spans="2:7" ht="17" customHeight="1">
      <c r="B29" s="235"/>
      <c r="C29" s="241"/>
      <c r="D29" s="242"/>
      <c r="E29" s="242"/>
      <c r="F29" s="287"/>
      <c r="G29" s="2"/>
    </row>
    <row r="30" spans="2:7">
      <c r="B30" s="235"/>
      <c r="C30" s="241"/>
      <c r="D30" s="242"/>
      <c r="E30" s="242"/>
      <c r="F30" s="287"/>
      <c r="G30" s="2"/>
    </row>
    <row r="31" spans="2:7">
      <c r="B31" s="235"/>
      <c r="C31" s="245"/>
      <c r="D31" s="246"/>
      <c r="E31" s="246"/>
      <c r="F31" s="247"/>
      <c r="G31" s="2"/>
    </row>
    <row r="32" spans="2:7">
      <c r="B32" s="235"/>
      <c r="C32" s="248" t="s">
        <v>214</v>
      </c>
      <c r="D32" s="233">
        <v>2.2297299248471179</v>
      </c>
      <c r="E32" s="233">
        <v>0.13734930324</v>
      </c>
      <c r="F32" s="249">
        <v>9.889955889999999E-2</v>
      </c>
      <c r="G32" s="2"/>
    </row>
    <row r="33" spans="1:11">
      <c r="B33" s="235"/>
      <c r="C33" s="248" t="s">
        <v>215</v>
      </c>
      <c r="D33" s="233">
        <v>2.3639462460190623</v>
      </c>
      <c r="E33" s="233">
        <v>0.15140810742499999</v>
      </c>
      <c r="F33" s="249">
        <v>0.13056482292500002</v>
      </c>
      <c r="G33" s="2"/>
    </row>
    <row r="34" spans="1:11">
      <c r="B34" s="235"/>
      <c r="C34" s="248" t="s">
        <v>216</v>
      </c>
      <c r="D34" s="233">
        <v>2.4757066474348659</v>
      </c>
      <c r="E34" s="233">
        <v>0.16656151229999999</v>
      </c>
      <c r="F34" s="249">
        <v>0.12597303270000001</v>
      </c>
      <c r="G34" s="2"/>
      <c r="H34" s="2"/>
      <c r="I34" s="2"/>
      <c r="J34" s="2"/>
    </row>
    <row r="35" spans="1:11">
      <c r="B35" s="235"/>
      <c r="C35" s="254" t="e">
        <v>#N/A</v>
      </c>
      <c r="D35" s="242">
        <v>0</v>
      </c>
      <c r="E35" s="242">
        <v>0</v>
      </c>
      <c r="F35" s="255">
        <v>0</v>
      </c>
      <c r="G35" s="2"/>
      <c r="H35" s="2"/>
      <c r="I35" s="2"/>
      <c r="J35" s="2"/>
    </row>
    <row r="36" spans="1:11">
      <c r="B36" s="235"/>
      <c r="C36" s="254" t="e">
        <v>#N/A</v>
      </c>
      <c r="D36" s="242">
        <v>0</v>
      </c>
      <c r="E36" s="242">
        <v>0</v>
      </c>
      <c r="F36" s="255">
        <v>0</v>
      </c>
      <c r="G36" s="2"/>
      <c r="H36" s="2"/>
      <c r="I36" s="2"/>
      <c r="J36" s="2"/>
    </row>
    <row r="37" spans="1:11">
      <c r="B37" s="113"/>
      <c r="C37" s="245"/>
      <c r="D37" s="246"/>
      <c r="E37" s="246"/>
      <c r="F37" s="247"/>
      <c r="G37" s="267"/>
      <c r="H37" s="267"/>
      <c r="I37" s="267"/>
      <c r="J37" s="267"/>
      <c r="K37" s="113"/>
    </row>
    <row r="38" spans="1:11">
      <c r="C38" s="239" t="s">
        <v>217</v>
      </c>
      <c r="D38" s="233">
        <v>2.42363060813061</v>
      </c>
      <c r="E38" s="233">
        <v>0.1413900874</v>
      </c>
      <c r="F38" s="233">
        <v>0.1059725125</v>
      </c>
      <c r="G38" s="2"/>
      <c r="H38" s="2"/>
      <c r="I38" s="2"/>
      <c r="J38" s="2"/>
    </row>
    <row r="39" spans="1:11" ht="15" customHeight="1">
      <c r="C39" s="239" t="s">
        <v>218</v>
      </c>
      <c r="D39" s="233">
        <v>2.4436323516932399</v>
      </c>
      <c r="E39" s="233">
        <v>0.163152347</v>
      </c>
      <c r="F39" s="233">
        <v>0.15067776869999999</v>
      </c>
      <c r="G39" s="2"/>
    </row>
    <row r="40" spans="1:11">
      <c r="B40" s="217"/>
      <c r="C40" s="239" t="s">
        <v>219</v>
      </c>
      <c r="D40" s="233">
        <v>2.5306149089473302</v>
      </c>
      <c r="E40" s="233">
        <v>0.1841061148</v>
      </c>
      <c r="F40" s="233">
        <v>0.13332749969999999</v>
      </c>
      <c r="G40" s="2"/>
    </row>
    <row r="41" spans="1:11" ht="14.75" customHeight="1">
      <c r="B41" s="217"/>
      <c r="C41" s="223" t="s">
        <v>220</v>
      </c>
      <c r="D41" s="236">
        <v>2.5389294405188698</v>
      </c>
      <c r="E41" s="236">
        <v>0.2104892307</v>
      </c>
      <c r="F41" s="236">
        <v>0.12124615919999999</v>
      </c>
      <c r="G41" s="2"/>
    </row>
    <row r="42" spans="1:11">
      <c r="B42" s="217"/>
      <c r="C42" s="239" t="s">
        <v>221</v>
      </c>
      <c r="D42" s="233">
        <v>2.44172592788428</v>
      </c>
      <c r="E42" s="233">
        <v>0.13366978160000001</v>
      </c>
      <c r="F42" s="233">
        <v>0.1186412234</v>
      </c>
      <c r="G42" s="2"/>
    </row>
    <row r="43" spans="1:11" ht="15" customHeight="1">
      <c r="B43" s="217"/>
      <c r="G43" s="2"/>
    </row>
    <row r="44" spans="1:11">
      <c r="A44" s="272"/>
      <c r="B44" s="217"/>
      <c r="G44" s="2"/>
    </row>
    <row r="45" spans="1:11" ht="14.75" customHeight="1">
      <c r="A45" s="272"/>
      <c r="B45" s="217"/>
      <c r="G45" s="2"/>
    </row>
    <row r="46" spans="1:11">
      <c r="A46" s="272"/>
      <c r="B46" s="217"/>
      <c r="G46" s="2"/>
    </row>
    <row r="47" spans="1:11" ht="14.75" customHeight="1">
      <c r="A47" s="272"/>
      <c r="B47" s="235"/>
      <c r="G47" s="2"/>
    </row>
    <row r="48" spans="1:11">
      <c r="A48" s="272"/>
      <c r="B48" s="235"/>
      <c r="G48" s="2"/>
    </row>
    <row r="49" spans="1:7">
      <c r="A49" s="272"/>
      <c r="B49" s="235"/>
      <c r="G49" s="2"/>
    </row>
    <row r="50" spans="1:7">
      <c r="A50" s="272"/>
      <c r="B50" s="235"/>
      <c r="G50" s="2"/>
    </row>
    <row r="51" spans="1:7">
      <c r="A51" s="272"/>
      <c r="B51" s="235"/>
      <c r="G51" s="2"/>
    </row>
    <row r="52" spans="1:7">
      <c r="A52" s="272"/>
      <c r="B52" s="235"/>
    </row>
    <row r="53" spans="1:7">
      <c r="A53" s="272"/>
      <c r="B53" s="235"/>
    </row>
    <row r="54" spans="1:7">
      <c r="A54" s="272"/>
      <c r="B54" s="235"/>
    </row>
    <row r="55" spans="1:7">
      <c r="A55" s="272"/>
      <c r="B55" s="235"/>
    </row>
    <row r="56" spans="1:7">
      <c r="A56" s="272"/>
      <c r="B56" s="235"/>
    </row>
    <row r="57" spans="1:7">
      <c r="A57" s="272"/>
      <c r="B57" s="235"/>
    </row>
    <row r="58" spans="1:7">
      <c r="A58" s="272"/>
      <c r="B58" s="235"/>
    </row>
    <row r="59" spans="1:7">
      <c r="A59" s="272"/>
      <c r="B59" s="235"/>
    </row>
    <row r="60" spans="1:7">
      <c r="A60" s="272"/>
      <c r="B60" s="235"/>
    </row>
    <row r="61" spans="1:7">
      <c r="A61" s="272"/>
      <c r="B61" s="235"/>
    </row>
    <row r="62" spans="1:7">
      <c r="A62" s="272"/>
      <c r="B62" s="235"/>
    </row>
    <row r="63" spans="1:7">
      <c r="A63" s="272"/>
      <c r="B63" s="235"/>
    </row>
    <row r="64" spans="1:7">
      <c r="A64" s="272"/>
      <c r="B64" s="235"/>
    </row>
    <row r="65" spans="1:11">
      <c r="A65" s="272"/>
      <c r="B65" s="235"/>
    </row>
    <row r="66" spans="1:11">
      <c r="A66" s="272"/>
      <c r="B66" s="235"/>
    </row>
    <row r="67" spans="1:11" ht="7.5" customHeight="1">
      <c r="A67" s="272"/>
      <c r="B67" s="235"/>
    </row>
    <row r="68" spans="1:11" ht="11.25" customHeight="1">
      <c r="A68" s="272"/>
      <c r="B68" s="235"/>
      <c r="C68" s="239"/>
      <c r="D68" s="266"/>
      <c r="E68" s="266"/>
      <c r="F68" s="266"/>
    </row>
    <row r="69" spans="1:11">
      <c r="A69" s="272"/>
      <c r="B69" s="235"/>
      <c r="C69" s="103"/>
      <c r="D69" s="134"/>
      <c r="E69" s="134"/>
      <c r="F69" s="175"/>
    </row>
    <row r="70" spans="1:11">
      <c r="C70" s="88"/>
      <c r="D70" s="88"/>
      <c r="E70" s="88"/>
      <c r="F70" s="88"/>
    </row>
    <row r="71" spans="1:11">
      <c r="A71" s="215"/>
      <c r="B71" s="215"/>
      <c r="C71" s="215"/>
      <c r="D71" s="215"/>
      <c r="E71" s="215"/>
      <c r="F71" s="215"/>
      <c r="G71" s="215"/>
      <c r="H71" s="215"/>
      <c r="I71" s="215"/>
      <c r="J71" s="215"/>
      <c r="K71" s="215"/>
    </row>
    <row r="72" spans="1:11">
      <c r="A72" s="43"/>
      <c r="B72" s="43"/>
      <c r="C72" s="43"/>
      <c r="D72" s="43"/>
      <c r="E72" s="43"/>
      <c r="F72" s="43"/>
      <c r="G72" s="278"/>
      <c r="H72" s="277"/>
      <c r="I72" s="44"/>
      <c r="J72" s="44"/>
      <c r="K72" s="278" t="s">
        <v>485</v>
      </c>
    </row>
    <row r="73" spans="1:11">
      <c r="B73" s="235"/>
      <c r="C73" s="43"/>
      <c r="D73" s="44"/>
      <c r="E73" s="44"/>
      <c r="F73" s="44"/>
    </row>
    <row r="74" spans="1:11">
      <c r="B74" s="235"/>
      <c r="C74" s="163"/>
      <c r="D74" s="130"/>
      <c r="E74" s="130"/>
      <c r="F74" s="130"/>
    </row>
    <row r="75" spans="1:11">
      <c r="B75" s="235"/>
      <c r="C75" s="163"/>
      <c r="D75" s="130"/>
      <c r="E75" s="130"/>
      <c r="F75" s="130"/>
    </row>
    <row r="76" spans="1:11">
      <c r="B76" s="235"/>
      <c r="C76" s="163"/>
      <c r="D76" s="130"/>
      <c r="E76" s="130"/>
      <c r="F76" s="130"/>
    </row>
    <row r="77" spans="1:11">
      <c r="B77" s="235"/>
      <c r="C77" s="163"/>
      <c r="D77" s="130"/>
      <c r="E77" s="130"/>
      <c r="F77" s="130"/>
    </row>
    <row r="78" spans="1:11">
      <c r="B78" s="235"/>
      <c r="C78" s="163"/>
      <c r="D78" s="130"/>
      <c r="E78" s="130"/>
      <c r="F78" s="130"/>
    </row>
    <row r="79" spans="1:11">
      <c r="B79" s="235"/>
      <c r="C79" s="163"/>
      <c r="D79" s="130"/>
      <c r="E79" s="130"/>
      <c r="F79" s="130"/>
    </row>
    <row r="80" spans="1:11">
      <c r="C80" s="163"/>
      <c r="D80" s="130"/>
      <c r="E80" s="130"/>
      <c r="F80" s="130"/>
    </row>
    <row r="81" spans="3:11">
      <c r="G81" s="281"/>
      <c r="H81" s="118"/>
      <c r="I81" s="283"/>
      <c r="J81" s="283"/>
      <c r="K81" s="281"/>
    </row>
    <row r="82" spans="3:11">
      <c r="D82" s="283"/>
      <c r="E82" s="283"/>
      <c r="F82" s="283"/>
    </row>
    <row r="83" spans="3:11">
      <c r="C83" s="283"/>
      <c r="D83" s="283"/>
      <c r="E83" s="283"/>
      <c r="F83" s="283"/>
    </row>
    <row r="86" spans="3:11">
      <c r="C86" s="283"/>
      <c r="D86" s="283"/>
      <c r="E86" s="283"/>
      <c r="F86" s="283"/>
    </row>
    <row r="87" spans="3:11">
      <c r="E87" s="118"/>
      <c r="F87" s="118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6"/>
  <sheetViews>
    <sheetView view="pageBreakPreview" topLeftCell="S31" zoomScale="51" zoomScaleNormal="100" zoomScaleSheetLayoutView="51" workbookViewId="0">
      <selection activeCell="X26" sqref="X26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9" t="s">
        <v>0</v>
      </c>
    </row>
    <row r="3" spans="1:23" ht="7.5" customHeight="1">
      <c r="A3" s="215"/>
      <c r="B3" s="112"/>
      <c r="C3" s="112"/>
      <c r="D3" s="112"/>
      <c r="E3" s="112"/>
      <c r="F3" s="112"/>
      <c r="G3" s="112"/>
      <c r="H3" s="112"/>
      <c r="I3" s="112"/>
      <c r="J3" s="290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</row>
    <row r="4" spans="1:23" ht="7.25" customHeight="1"/>
    <row r="5" spans="1:23">
      <c r="B5" s="118"/>
      <c r="C5" s="118"/>
      <c r="D5" s="473" t="s">
        <v>486</v>
      </c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113"/>
      <c r="Q5" s="118"/>
      <c r="R5" s="118"/>
      <c r="S5" s="118"/>
      <c r="T5" s="118"/>
      <c r="U5" s="118"/>
      <c r="W5" s="291" t="s">
        <v>487</v>
      </c>
    </row>
    <row r="6" spans="1:23" ht="7.5" customHeight="1"/>
    <row r="7" spans="1:23" ht="14.25" customHeight="1">
      <c r="B7" s="533" t="s">
        <v>489</v>
      </c>
      <c r="C7" s="533" t="s">
        <v>396</v>
      </c>
      <c r="D7" s="533" t="s">
        <v>490</v>
      </c>
      <c r="E7" s="533" t="s">
        <v>1</v>
      </c>
      <c r="F7" s="564" t="s">
        <v>158</v>
      </c>
      <c r="G7" s="564" t="s">
        <v>157</v>
      </c>
      <c r="H7" s="533" t="s">
        <v>491</v>
      </c>
      <c r="I7" s="533" t="s">
        <v>492</v>
      </c>
      <c r="J7" s="564" t="s">
        <v>198</v>
      </c>
      <c r="K7" s="564" t="s">
        <v>493</v>
      </c>
      <c r="L7" s="533" t="s">
        <v>406</v>
      </c>
      <c r="M7" s="533" t="s">
        <v>494</v>
      </c>
      <c r="N7" s="533" t="s">
        <v>495</v>
      </c>
      <c r="O7" s="533" t="s">
        <v>419</v>
      </c>
      <c r="P7" s="564" t="s">
        <v>496</v>
      </c>
      <c r="Q7" s="533" t="s">
        <v>497</v>
      </c>
      <c r="R7" s="533" t="s">
        <v>498</v>
      </c>
      <c r="S7" s="533" t="s">
        <v>499</v>
      </c>
      <c r="T7" s="533" t="s">
        <v>500</v>
      </c>
      <c r="U7" s="564" t="s">
        <v>501</v>
      </c>
      <c r="V7" s="530" t="s">
        <v>502</v>
      </c>
      <c r="W7" s="531"/>
    </row>
    <row r="8" spans="1:23" ht="21.75" customHeight="1">
      <c r="B8" s="528"/>
      <c r="C8" s="528"/>
      <c r="D8" s="528"/>
      <c r="E8" s="528"/>
      <c r="F8" s="565"/>
      <c r="G8" s="565"/>
      <c r="H8" s="528"/>
      <c r="I8" s="528"/>
      <c r="J8" s="565"/>
      <c r="K8" s="565"/>
      <c r="L8" s="528"/>
      <c r="M8" s="528"/>
      <c r="N8" s="528"/>
      <c r="O8" s="528"/>
      <c r="P8" s="565"/>
      <c r="Q8" s="528"/>
      <c r="R8" s="528"/>
      <c r="S8" s="528"/>
      <c r="T8" s="528"/>
      <c r="U8" s="565"/>
      <c r="V8" s="159" t="s">
        <v>505</v>
      </c>
      <c r="W8" s="159" t="s">
        <v>231</v>
      </c>
    </row>
    <row r="9" spans="1:23" ht="14.25" customHeight="1">
      <c r="B9" s="217"/>
    </row>
    <row r="10" spans="1:23" ht="17.25" customHeight="1">
      <c r="B10" s="293" t="s">
        <v>289</v>
      </c>
      <c r="C10" s="294"/>
      <c r="D10" s="294"/>
      <c r="E10" s="294"/>
      <c r="F10" s="294"/>
      <c r="G10" s="294"/>
      <c r="H10" s="294"/>
      <c r="I10" s="294"/>
      <c r="J10" s="295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6"/>
      <c r="W10" s="297">
        <v>40.78039291992809</v>
      </c>
    </row>
    <row r="11" spans="1:23" ht="17.25" customHeight="1">
      <c r="B11" s="163" t="s">
        <v>506</v>
      </c>
      <c r="C11" s="136">
        <v>1058135.12855096</v>
      </c>
      <c r="D11" s="136">
        <v>741.44002926300004</v>
      </c>
      <c r="E11" s="136">
        <v>286.5</v>
      </c>
      <c r="F11" s="136">
        <v>33.877492087</v>
      </c>
      <c r="G11" s="136">
        <v>9.2177695919999998</v>
      </c>
      <c r="H11" s="136">
        <v>500</v>
      </c>
      <c r="I11" s="136">
        <v>0</v>
      </c>
      <c r="J11" s="133">
        <v>0</v>
      </c>
      <c r="K11" s="136">
        <v>0</v>
      </c>
      <c r="L11" s="136">
        <v>0.14040059999999999</v>
      </c>
      <c r="M11" s="136">
        <v>180</v>
      </c>
      <c r="N11" s="136">
        <v>0</v>
      </c>
      <c r="O11" s="136">
        <v>0</v>
      </c>
      <c r="P11" s="136">
        <v>0</v>
      </c>
      <c r="Q11" s="136">
        <v>81.8</v>
      </c>
      <c r="R11" s="136">
        <v>3476.9280061999998</v>
      </c>
      <c r="S11" s="136">
        <v>0</v>
      </c>
      <c r="T11" s="136">
        <v>0</v>
      </c>
      <c r="U11" s="136">
        <v>0</v>
      </c>
      <c r="V11" s="136">
        <v>1063445.0322487019</v>
      </c>
      <c r="W11" s="136">
        <v>32.988500305843829</v>
      </c>
    </row>
    <row r="12" spans="1:23" ht="17.25" customHeight="1">
      <c r="B12" s="163" t="s">
        <v>507</v>
      </c>
      <c r="C12" s="136">
        <v>18709.920668721999</v>
      </c>
      <c r="D12" s="136">
        <v>96.607500000000002</v>
      </c>
      <c r="E12" s="136">
        <v>1630.894</v>
      </c>
      <c r="F12" s="136">
        <v>5.1665317020000003</v>
      </c>
      <c r="G12" s="299">
        <v>0.14088403199999999</v>
      </c>
      <c r="H12" s="136">
        <v>0</v>
      </c>
      <c r="I12" s="136">
        <v>0</v>
      </c>
      <c r="J12" s="300">
        <v>2.3088000000000002E-3</v>
      </c>
      <c r="K12" s="136">
        <v>0</v>
      </c>
      <c r="L12" s="136">
        <v>0.50011119999999998</v>
      </c>
      <c r="M12" s="136">
        <v>56.313000000000002</v>
      </c>
      <c r="N12" s="136">
        <v>0</v>
      </c>
      <c r="O12" s="136">
        <v>1</v>
      </c>
      <c r="P12" s="136">
        <v>0</v>
      </c>
      <c r="Q12" s="301">
        <v>3.6820499999999998E-4</v>
      </c>
      <c r="R12" s="300">
        <v>6.2620000000000004E-4</v>
      </c>
      <c r="S12" s="136">
        <v>2.2895400000000001</v>
      </c>
      <c r="T12" s="136">
        <v>0</v>
      </c>
      <c r="U12" s="136">
        <v>0</v>
      </c>
      <c r="V12" s="136">
        <v>20502.835538861</v>
      </c>
      <c r="W12" s="136">
        <v>0.63600635287579754</v>
      </c>
    </row>
    <row r="13" spans="1:23" ht="17.25" customHeight="1">
      <c r="B13" s="163" t="s">
        <v>508</v>
      </c>
      <c r="C13" s="136">
        <v>681527.13911184901</v>
      </c>
      <c r="D13" s="136">
        <v>250.4</v>
      </c>
      <c r="E13" s="136">
        <v>0</v>
      </c>
      <c r="F13" s="136">
        <v>0</v>
      </c>
      <c r="G13" s="299">
        <v>2.1693842980000002</v>
      </c>
      <c r="H13" s="136">
        <v>30</v>
      </c>
      <c r="I13" s="136">
        <v>0</v>
      </c>
      <c r="J13" s="302">
        <v>0</v>
      </c>
      <c r="K13" s="136">
        <v>0</v>
      </c>
      <c r="L13" s="136">
        <v>0</v>
      </c>
      <c r="M13" s="136">
        <v>0</v>
      </c>
      <c r="N13" s="136">
        <v>0</v>
      </c>
      <c r="O13" s="136">
        <v>5</v>
      </c>
      <c r="P13" s="136">
        <v>0</v>
      </c>
      <c r="Q13" s="303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681814.70849614707</v>
      </c>
      <c r="W13" s="136">
        <v>21.150171412426968</v>
      </c>
    </row>
    <row r="14" spans="1:23" ht="17.25" customHeight="1">
      <c r="B14" s="304" t="s">
        <v>509</v>
      </c>
      <c r="C14" s="305">
        <v>105304.408255765</v>
      </c>
      <c r="D14" s="305">
        <v>2.460213E-2</v>
      </c>
      <c r="E14" s="305">
        <v>0</v>
      </c>
      <c r="F14" s="305">
        <v>0.791502704</v>
      </c>
      <c r="G14" s="306">
        <v>3.9398991759999999</v>
      </c>
      <c r="H14" s="305">
        <v>0</v>
      </c>
      <c r="I14" s="305">
        <v>0</v>
      </c>
      <c r="J14" s="307">
        <v>0</v>
      </c>
      <c r="K14" s="136">
        <v>0</v>
      </c>
      <c r="L14" s="305">
        <v>447.7768547</v>
      </c>
      <c r="M14" s="305">
        <v>0</v>
      </c>
      <c r="N14" s="305">
        <v>0</v>
      </c>
      <c r="O14" s="305">
        <v>0</v>
      </c>
      <c r="P14" s="305">
        <v>0</v>
      </c>
      <c r="Q14" s="308">
        <v>0</v>
      </c>
      <c r="R14" s="305">
        <v>6.4479999999999997E-3</v>
      </c>
      <c r="S14" s="136">
        <v>0</v>
      </c>
      <c r="T14" s="136">
        <v>0</v>
      </c>
      <c r="U14" s="136">
        <v>0</v>
      </c>
      <c r="V14" s="136">
        <v>105756.94756247499</v>
      </c>
      <c r="W14" s="305">
        <v>3.280623813374417</v>
      </c>
    </row>
    <row r="15" spans="1:23" ht="17.25" customHeight="1">
      <c r="B15" s="163" t="s">
        <v>510</v>
      </c>
      <c r="C15" s="136">
        <v>41162.905828944</v>
      </c>
      <c r="D15" s="136">
        <v>1.9</v>
      </c>
      <c r="E15" s="136">
        <v>0</v>
      </c>
      <c r="F15" s="136">
        <v>0</v>
      </c>
      <c r="G15" s="136">
        <v>0.150555516</v>
      </c>
      <c r="H15" s="136">
        <v>355</v>
      </c>
      <c r="I15" s="136">
        <v>0</v>
      </c>
      <c r="J15" s="302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303">
        <v>0</v>
      </c>
      <c r="R15" s="136">
        <v>23.56</v>
      </c>
      <c r="S15" s="136">
        <v>0</v>
      </c>
      <c r="T15" s="136">
        <v>0</v>
      </c>
      <c r="U15" s="136">
        <v>0</v>
      </c>
      <c r="V15" s="136">
        <v>41543.516384459996</v>
      </c>
      <c r="W15" s="136">
        <v>1.2886968873762019</v>
      </c>
    </row>
    <row r="16" spans="1:23" ht="17.25" customHeight="1">
      <c r="B16" s="163" t="s">
        <v>511</v>
      </c>
      <c r="C16" s="136">
        <v>213086.960290705</v>
      </c>
      <c r="D16" s="136">
        <v>0</v>
      </c>
      <c r="E16" s="136">
        <v>0</v>
      </c>
      <c r="F16" s="136">
        <v>0</v>
      </c>
      <c r="G16" s="136">
        <v>0.79691275800000005</v>
      </c>
      <c r="H16" s="136">
        <v>0</v>
      </c>
      <c r="I16" s="136">
        <v>0</v>
      </c>
      <c r="J16" s="302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303">
        <v>0</v>
      </c>
      <c r="R16" s="136">
        <v>0</v>
      </c>
      <c r="S16" s="136">
        <v>0</v>
      </c>
      <c r="T16" s="136">
        <v>0</v>
      </c>
      <c r="U16" s="136">
        <v>0</v>
      </c>
      <c r="V16" s="136">
        <v>213087.757203463</v>
      </c>
      <c r="W16" s="136">
        <v>6.6100694728094584</v>
      </c>
    </row>
    <row r="17" spans="2:25" ht="17.25" customHeight="1">
      <c r="B17" s="304" t="s">
        <v>512</v>
      </c>
      <c r="C17" s="305">
        <v>506962.72299310798</v>
      </c>
      <c r="D17" s="305">
        <v>628.43903409899997</v>
      </c>
      <c r="E17" s="305">
        <v>0</v>
      </c>
      <c r="F17" s="305">
        <v>0.441626931</v>
      </c>
      <c r="G17" s="305">
        <v>6.8485261299999998</v>
      </c>
      <c r="H17" s="305">
        <v>100</v>
      </c>
      <c r="I17" s="305">
        <v>0</v>
      </c>
      <c r="J17" s="307">
        <v>0</v>
      </c>
      <c r="K17" s="136">
        <v>0</v>
      </c>
      <c r="L17" s="305">
        <v>2355.0755583999999</v>
      </c>
      <c r="M17" s="305">
        <v>0</v>
      </c>
      <c r="N17" s="305">
        <v>0</v>
      </c>
      <c r="O17" s="305">
        <v>0</v>
      </c>
      <c r="P17" s="305">
        <v>0</v>
      </c>
      <c r="Q17" s="308">
        <v>0</v>
      </c>
      <c r="R17" s="305">
        <v>3361.5121680000002</v>
      </c>
      <c r="S17" s="136">
        <v>0</v>
      </c>
      <c r="T17" s="136">
        <v>900</v>
      </c>
      <c r="U17" s="136">
        <v>0</v>
      </c>
      <c r="V17" s="136">
        <v>514315.03990666801</v>
      </c>
      <c r="W17" s="305">
        <v>15.954263113519671</v>
      </c>
    </row>
    <row r="18" spans="2:25" ht="17.25" customHeight="1">
      <c r="B18" s="163" t="s">
        <v>513</v>
      </c>
      <c r="C18" s="136">
        <v>12182.776067668001</v>
      </c>
      <c r="D18" s="136">
        <v>0</v>
      </c>
      <c r="E18" s="136">
        <v>0</v>
      </c>
      <c r="F18" s="136">
        <v>0</v>
      </c>
      <c r="G18" s="299">
        <v>1.0916966E-2</v>
      </c>
      <c r="H18" s="136">
        <v>0</v>
      </c>
      <c r="I18" s="136">
        <v>0</v>
      </c>
      <c r="J18" s="302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303">
        <v>0</v>
      </c>
      <c r="R18" s="136">
        <v>0</v>
      </c>
      <c r="S18" s="136">
        <v>0</v>
      </c>
      <c r="T18" s="136">
        <v>0</v>
      </c>
      <c r="U18" s="136">
        <v>0</v>
      </c>
      <c r="V18" s="136">
        <v>12182.786984634002</v>
      </c>
      <c r="W18" s="136">
        <v>0.3779150402525373</v>
      </c>
    </row>
    <row r="19" spans="2:25" ht="17.25" customHeight="1">
      <c r="B19" s="163" t="s">
        <v>514</v>
      </c>
      <c r="C19" s="136">
        <v>563062.75272582995</v>
      </c>
      <c r="D19" s="136">
        <v>6630.5327992250004</v>
      </c>
      <c r="E19" s="136">
        <v>0</v>
      </c>
      <c r="F19" s="136">
        <v>1228.326628156</v>
      </c>
      <c r="G19" s="136">
        <v>1.193466057</v>
      </c>
      <c r="H19" s="136">
        <v>0</v>
      </c>
      <c r="I19" s="136">
        <v>0</v>
      </c>
      <c r="J19" s="302">
        <v>0</v>
      </c>
      <c r="K19" s="136">
        <v>0</v>
      </c>
      <c r="L19" s="136">
        <v>8.4190199999999997</v>
      </c>
      <c r="M19" s="136">
        <v>0</v>
      </c>
      <c r="N19" s="136">
        <v>0</v>
      </c>
      <c r="O19" s="136">
        <v>104.23</v>
      </c>
      <c r="P19" s="136">
        <v>0</v>
      </c>
      <c r="Q19" s="303">
        <v>0</v>
      </c>
      <c r="R19" s="136">
        <v>0</v>
      </c>
      <c r="S19" s="136">
        <v>0</v>
      </c>
      <c r="T19" s="136">
        <v>0</v>
      </c>
      <c r="U19" s="136">
        <v>0</v>
      </c>
      <c r="V19" s="136">
        <v>571035.45463926787</v>
      </c>
      <c r="W19" s="136">
        <v>17.713753601521095</v>
      </c>
    </row>
    <row r="20" spans="2:25" ht="17.25" customHeight="1">
      <c r="B20" s="309" t="s">
        <v>515</v>
      </c>
      <c r="C20" s="310">
        <v>3200134.7144935508</v>
      </c>
      <c r="D20" s="310">
        <v>8349.3439647169998</v>
      </c>
      <c r="E20" s="310">
        <v>1917.394</v>
      </c>
      <c r="F20" s="310">
        <v>1268.60378158</v>
      </c>
      <c r="G20" s="310">
        <v>24.468314525</v>
      </c>
      <c r="H20" s="310">
        <v>985</v>
      </c>
      <c r="I20" s="310">
        <v>0</v>
      </c>
      <c r="J20" s="311">
        <v>2.3088000000000002E-3</v>
      </c>
      <c r="K20" s="310">
        <v>0</v>
      </c>
      <c r="L20" s="310">
        <v>2811.9119448999995</v>
      </c>
      <c r="M20" s="310">
        <v>236.31299999999999</v>
      </c>
      <c r="N20" s="310">
        <v>0</v>
      </c>
      <c r="O20" s="310">
        <v>110.23</v>
      </c>
      <c r="P20" s="310">
        <v>0</v>
      </c>
      <c r="Q20" s="310">
        <v>81.800368204999998</v>
      </c>
      <c r="R20" s="310">
        <v>6862.0072484000002</v>
      </c>
      <c r="S20" s="310">
        <v>2.2895400000000001</v>
      </c>
      <c r="T20" s="310">
        <v>900</v>
      </c>
      <c r="U20" s="310">
        <v>0</v>
      </c>
      <c r="V20" s="310">
        <v>3223684.0789646786</v>
      </c>
      <c r="W20" s="310">
        <v>99.999999999999972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3"/>
      <c r="K21" s="13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3" t="s">
        <v>516</v>
      </c>
      <c r="C22" s="294"/>
      <c r="D22" s="294"/>
      <c r="E22" s="294"/>
      <c r="F22" s="294"/>
      <c r="G22" s="294"/>
      <c r="H22" s="294"/>
      <c r="I22" s="294"/>
      <c r="J22" s="295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59.21960708007191</v>
      </c>
    </row>
    <row r="23" spans="2:25" ht="17.25" customHeight="1">
      <c r="B23" s="163" t="s">
        <v>506</v>
      </c>
      <c r="C23" s="137">
        <v>2144368.1653162702</v>
      </c>
      <c r="D23" s="137">
        <v>16999.505657255999</v>
      </c>
      <c r="E23" s="137">
        <v>15529.679</v>
      </c>
      <c r="F23" s="137">
        <v>443.88671057800002</v>
      </c>
      <c r="G23" s="133">
        <v>16.194652385000001</v>
      </c>
      <c r="H23" s="137">
        <v>2559.2624999999998</v>
      </c>
      <c r="I23" s="137">
        <v>5</v>
      </c>
      <c r="J23" s="133">
        <v>0</v>
      </c>
      <c r="K23" s="137">
        <v>0</v>
      </c>
      <c r="L23" s="137">
        <v>226.68164060000001</v>
      </c>
      <c r="M23" s="137">
        <v>1416.4829999999999</v>
      </c>
      <c r="N23" s="137">
        <v>0</v>
      </c>
      <c r="O23" s="137">
        <v>2172.84</v>
      </c>
      <c r="P23" s="137">
        <v>0</v>
      </c>
      <c r="Q23" s="137">
        <v>1197.9590722139999</v>
      </c>
      <c r="R23" s="137">
        <v>10705.337640018</v>
      </c>
      <c r="S23" s="137">
        <v>27.431871673</v>
      </c>
      <c r="T23" s="137">
        <v>0</v>
      </c>
      <c r="U23" s="137">
        <v>160</v>
      </c>
      <c r="V23" s="136">
        <v>2195828.4270609948</v>
      </c>
      <c r="W23" s="137">
        <v>46.906368721259092</v>
      </c>
    </row>
    <row r="24" spans="2:25" ht="17.25" customHeight="1">
      <c r="B24" s="163" t="s">
        <v>507</v>
      </c>
      <c r="C24" s="137">
        <v>1072656.4685771801</v>
      </c>
      <c r="D24" s="137">
        <v>30843.122121648001</v>
      </c>
      <c r="E24" s="137">
        <v>145571.28400000001</v>
      </c>
      <c r="F24" s="137">
        <v>723.07677974399996</v>
      </c>
      <c r="G24" s="133">
        <v>23.872493824999999</v>
      </c>
      <c r="H24" s="137">
        <v>1135.06</v>
      </c>
      <c r="I24" s="137">
        <v>490</v>
      </c>
      <c r="J24" s="137">
        <v>3.1185399</v>
      </c>
      <c r="K24" s="137">
        <v>0</v>
      </c>
      <c r="L24" s="137">
        <v>99.275117495999993</v>
      </c>
      <c r="M24" s="137">
        <v>95960.341</v>
      </c>
      <c r="N24" s="137">
        <v>2.3660000000000001</v>
      </c>
      <c r="O24" s="133">
        <v>1319.5029999999999</v>
      </c>
      <c r="P24" s="133">
        <v>0</v>
      </c>
      <c r="Q24" s="137">
        <v>66.179424256000004</v>
      </c>
      <c r="R24" s="137">
        <v>1155.42298435</v>
      </c>
      <c r="S24" s="137">
        <v>722.33401113100001</v>
      </c>
      <c r="T24" s="137">
        <v>58</v>
      </c>
      <c r="U24" s="137">
        <v>0.19</v>
      </c>
      <c r="V24" s="136">
        <v>1350829.6140495299</v>
      </c>
      <c r="W24" s="137">
        <v>28.85585739547551</v>
      </c>
    </row>
    <row r="25" spans="2:25" ht="17.25" customHeight="1">
      <c r="B25" s="163" t="s">
        <v>508</v>
      </c>
      <c r="C25" s="137">
        <v>101309.969273743</v>
      </c>
      <c r="D25" s="137">
        <v>95385.015188291</v>
      </c>
      <c r="E25" s="137">
        <v>16170.746999999999</v>
      </c>
      <c r="F25" s="137">
        <v>12.453251115</v>
      </c>
      <c r="G25" s="314">
        <v>0.65628430999999998</v>
      </c>
      <c r="H25" s="137">
        <v>7419.5643499999996</v>
      </c>
      <c r="I25" s="137"/>
      <c r="J25" s="137">
        <v>0</v>
      </c>
      <c r="K25" s="137">
        <v>200</v>
      </c>
      <c r="L25" s="137">
        <v>0</v>
      </c>
      <c r="M25" s="137">
        <v>5436.8239999999996</v>
      </c>
      <c r="N25" s="137">
        <v>0</v>
      </c>
      <c r="O25" s="133">
        <v>22165.955000000002</v>
      </c>
      <c r="P25" s="133">
        <v>0</v>
      </c>
      <c r="Q25" s="137">
        <v>289.06413121899999</v>
      </c>
      <c r="R25" s="137">
        <v>0</v>
      </c>
      <c r="S25" s="137">
        <v>0</v>
      </c>
      <c r="T25" s="137">
        <v>0</v>
      </c>
      <c r="U25" s="137">
        <v>60</v>
      </c>
      <c r="V25" s="136">
        <v>248450.248478678</v>
      </c>
      <c r="W25" s="137">
        <v>5.3072903239655504</v>
      </c>
    </row>
    <row r="26" spans="2:25" ht="17.25" customHeight="1">
      <c r="B26" s="304" t="s">
        <v>509</v>
      </c>
      <c r="C26" s="315">
        <v>26842.171921747999</v>
      </c>
      <c r="D26" s="315">
        <v>2490.645725541</v>
      </c>
      <c r="E26" s="315">
        <v>852.59400000000005</v>
      </c>
      <c r="F26" s="316">
        <v>7.7700690000000001E-3</v>
      </c>
      <c r="G26" s="317">
        <v>0.16785508800000001</v>
      </c>
      <c r="H26" s="315">
        <v>133</v>
      </c>
      <c r="I26" s="315">
        <v>0</v>
      </c>
      <c r="J26" s="315">
        <v>1339.4291513000001</v>
      </c>
      <c r="K26" s="137">
        <v>0</v>
      </c>
      <c r="L26" s="315">
        <v>81.050665503999994</v>
      </c>
      <c r="M26" s="315">
        <v>44.057000000000002</v>
      </c>
      <c r="N26" s="315">
        <v>0</v>
      </c>
      <c r="O26" s="315">
        <v>375.11599999999999</v>
      </c>
      <c r="P26" s="315">
        <v>0</v>
      </c>
      <c r="Q26" s="318">
        <v>5.7512143699999996</v>
      </c>
      <c r="R26" s="315">
        <v>5.0665995319999997</v>
      </c>
      <c r="S26" s="137">
        <v>0</v>
      </c>
      <c r="T26" s="137">
        <v>0</v>
      </c>
      <c r="U26" s="137">
        <v>0</v>
      </c>
      <c r="V26" s="136">
        <v>32169.057903152003</v>
      </c>
      <c r="W26" s="315">
        <v>0.68718196413934451</v>
      </c>
    </row>
    <row r="27" spans="2:25" ht="17.25" customHeight="1">
      <c r="B27" s="163" t="s">
        <v>510</v>
      </c>
      <c r="C27" s="137">
        <v>204871.93788231799</v>
      </c>
      <c r="D27" s="137">
        <v>101449.328739167</v>
      </c>
      <c r="E27" s="137">
        <v>2015.1679999999999</v>
      </c>
      <c r="F27" s="137">
        <v>462.99970466000002</v>
      </c>
      <c r="G27" s="314">
        <v>3.3859072750000001</v>
      </c>
      <c r="H27" s="137">
        <v>8637.2999999999993</v>
      </c>
      <c r="I27" s="137">
        <v>40</v>
      </c>
      <c r="J27" s="137">
        <v>0</v>
      </c>
      <c r="K27" s="137">
        <v>0</v>
      </c>
      <c r="L27" s="137">
        <v>6181.4549435999998</v>
      </c>
      <c r="M27" s="137">
        <v>4719.2030000000004</v>
      </c>
      <c r="N27" s="137">
        <v>0</v>
      </c>
      <c r="O27" s="137">
        <v>8033.8050000000003</v>
      </c>
      <c r="P27" s="137">
        <v>0</v>
      </c>
      <c r="Q27" s="137">
        <v>996.81615316800003</v>
      </c>
      <c r="R27" s="137">
        <v>234.061297</v>
      </c>
      <c r="S27" s="137">
        <v>0</v>
      </c>
      <c r="T27" s="137">
        <v>0</v>
      </c>
      <c r="U27" s="137">
        <v>45</v>
      </c>
      <c r="V27" s="136">
        <v>337690.46062718792</v>
      </c>
      <c r="W27" s="137">
        <v>7.2136024220396484</v>
      </c>
    </row>
    <row r="28" spans="2:25" ht="17.25" customHeight="1">
      <c r="B28" s="163" t="s">
        <v>511</v>
      </c>
      <c r="C28" s="137">
        <v>25660.871952228001</v>
      </c>
      <c r="D28" s="137">
        <v>60561.470159236</v>
      </c>
      <c r="E28" s="137">
        <v>1011.163</v>
      </c>
      <c r="F28" s="137">
        <v>7.2181499999999996E-3</v>
      </c>
      <c r="G28" s="314">
        <v>0.434125013</v>
      </c>
      <c r="H28" s="137">
        <v>235</v>
      </c>
      <c r="I28" s="137">
        <v>110</v>
      </c>
      <c r="J28" s="137">
        <v>0</v>
      </c>
      <c r="K28" s="137">
        <v>0</v>
      </c>
      <c r="L28" s="137">
        <v>371.34412800000001</v>
      </c>
      <c r="M28" s="137">
        <v>1090.144</v>
      </c>
      <c r="N28" s="137">
        <v>59.356999999999999</v>
      </c>
      <c r="O28" s="137">
        <v>5891.9250000000002</v>
      </c>
      <c r="P28" s="137">
        <v>0</v>
      </c>
      <c r="Q28" s="137">
        <v>552.19594798399999</v>
      </c>
      <c r="R28" s="137">
        <v>47.738905000000003</v>
      </c>
      <c r="S28" s="137">
        <v>0</v>
      </c>
      <c r="T28" s="137">
        <v>0</v>
      </c>
      <c r="U28" s="137">
        <v>10</v>
      </c>
      <c r="V28" s="136">
        <v>95601.651435611013</v>
      </c>
      <c r="W28" s="137">
        <v>2.0422025042284853</v>
      </c>
    </row>
    <row r="29" spans="2:25" ht="17.25" customHeight="1">
      <c r="B29" s="304" t="s">
        <v>512</v>
      </c>
      <c r="C29" s="137">
        <v>132350.66910934399</v>
      </c>
      <c r="D29" s="137">
        <v>92292.831206714007</v>
      </c>
      <c r="E29" s="137">
        <v>402.34</v>
      </c>
      <c r="F29" s="320">
        <v>9.5999999999999991E-7</v>
      </c>
      <c r="G29" s="314">
        <v>0.115504787</v>
      </c>
      <c r="H29" s="137">
        <v>11587.2</v>
      </c>
      <c r="I29" s="137">
        <v>890</v>
      </c>
      <c r="J29" s="137">
        <v>0</v>
      </c>
      <c r="K29" s="137">
        <v>0</v>
      </c>
      <c r="L29" s="137">
        <v>136.0076</v>
      </c>
      <c r="M29" s="137">
        <v>1011.651</v>
      </c>
      <c r="N29" s="137">
        <v>20</v>
      </c>
      <c r="O29" s="137">
        <v>8538.6049999999996</v>
      </c>
      <c r="P29" s="137">
        <v>0</v>
      </c>
      <c r="Q29" s="137">
        <v>97.533859023000005</v>
      </c>
      <c r="R29" s="137">
        <v>0</v>
      </c>
      <c r="S29" s="137">
        <v>0</v>
      </c>
      <c r="T29" s="137">
        <v>0</v>
      </c>
      <c r="U29" s="137">
        <v>50</v>
      </c>
      <c r="V29" s="136">
        <v>247376.95328082805</v>
      </c>
      <c r="W29" s="137">
        <v>5.2843630407239859</v>
      </c>
    </row>
    <row r="30" spans="2:25" ht="17.25" customHeight="1">
      <c r="B30" s="163" t="s">
        <v>513</v>
      </c>
      <c r="C30" s="133">
        <v>6765.6602630159996</v>
      </c>
      <c r="D30" s="133">
        <v>5643.4455630800003</v>
      </c>
      <c r="E30" s="133">
        <v>1775.4469999999999</v>
      </c>
      <c r="F30" s="321">
        <v>3.3775100000000001E-4</v>
      </c>
      <c r="G30" s="314">
        <v>2.8812839E-2</v>
      </c>
      <c r="H30" s="133">
        <v>205.5</v>
      </c>
      <c r="I30" s="133">
        <v>0</v>
      </c>
      <c r="J30" s="133">
        <v>0</v>
      </c>
      <c r="K30" s="133">
        <v>0</v>
      </c>
      <c r="L30" s="133">
        <v>69.778098299999996</v>
      </c>
      <c r="M30" s="133">
        <v>256.93299999999999</v>
      </c>
      <c r="N30" s="133">
        <v>0</v>
      </c>
      <c r="O30" s="133">
        <v>724.95</v>
      </c>
      <c r="P30" s="133">
        <v>0</v>
      </c>
      <c r="Q30" s="133">
        <v>79.783113499999999</v>
      </c>
      <c r="R30" s="133">
        <v>18.018000000000001</v>
      </c>
      <c r="S30" s="133">
        <v>2.18E-2</v>
      </c>
      <c r="T30" s="137">
        <v>0</v>
      </c>
      <c r="U30" s="137">
        <v>10</v>
      </c>
      <c r="V30" s="136">
        <v>15549.565988486</v>
      </c>
      <c r="W30" s="133">
        <v>0.33216332693520306</v>
      </c>
    </row>
    <row r="31" spans="2:25" ht="17.25" customHeight="1">
      <c r="B31" s="163" t="s">
        <v>514</v>
      </c>
      <c r="C31" s="133">
        <v>83309.464306316004</v>
      </c>
      <c r="D31" s="133">
        <v>5184.7233079999996</v>
      </c>
      <c r="E31" s="133">
        <v>362.661</v>
      </c>
      <c r="F31" s="133">
        <v>6.8626709999999994E-2</v>
      </c>
      <c r="G31" s="314">
        <v>0.68011944800000002</v>
      </c>
      <c r="H31" s="133">
        <v>2856.732667921</v>
      </c>
      <c r="I31" s="133">
        <v>32.33325541</v>
      </c>
      <c r="J31" s="133">
        <v>0</v>
      </c>
      <c r="K31" s="133">
        <v>0</v>
      </c>
      <c r="L31" s="133">
        <v>7.2675090000000004</v>
      </c>
      <c r="M31" s="133">
        <v>60281.476000000002</v>
      </c>
      <c r="N31" s="133">
        <v>0</v>
      </c>
      <c r="O31" s="133">
        <v>5646.7282562629998</v>
      </c>
      <c r="P31" s="133">
        <v>0</v>
      </c>
      <c r="Q31" s="133">
        <v>63.067202133000002</v>
      </c>
      <c r="R31" s="133">
        <v>59.000725699999997</v>
      </c>
      <c r="S31" s="133">
        <v>1.0720000000000001</v>
      </c>
      <c r="T31" s="137">
        <v>0</v>
      </c>
      <c r="U31" s="137">
        <v>0</v>
      </c>
      <c r="V31" s="136">
        <v>157805.27497690101</v>
      </c>
      <c r="W31" s="133">
        <v>3.3709703012331884</v>
      </c>
    </row>
    <row r="32" spans="2:25" ht="17.25" customHeight="1">
      <c r="B32" s="309" t="s">
        <v>515</v>
      </c>
      <c r="C32" s="323">
        <v>3798135.3786021634</v>
      </c>
      <c r="D32" s="323">
        <v>410850.08766893309</v>
      </c>
      <c r="E32" s="323">
        <v>183691.08300000001</v>
      </c>
      <c r="F32" s="323">
        <v>1642.500399737</v>
      </c>
      <c r="G32" s="324">
        <v>45.535754969999999</v>
      </c>
      <c r="H32" s="323">
        <v>34768.619517920997</v>
      </c>
      <c r="I32" s="323">
        <v>1567.33325541</v>
      </c>
      <c r="J32" s="323">
        <v>1342.5476912000001</v>
      </c>
      <c r="K32" s="323">
        <v>200</v>
      </c>
      <c r="L32" s="323">
        <v>7172.8597024999999</v>
      </c>
      <c r="M32" s="323">
        <v>170217.11199999999</v>
      </c>
      <c r="N32" s="323">
        <v>81.722999999999999</v>
      </c>
      <c r="O32" s="323">
        <v>54869.427256263007</v>
      </c>
      <c r="P32" s="323">
        <v>0</v>
      </c>
      <c r="Q32" s="323">
        <v>3348.3501178670003</v>
      </c>
      <c r="R32" s="323">
        <v>12224.6461516</v>
      </c>
      <c r="S32" s="323">
        <v>750.85968280400004</v>
      </c>
      <c r="T32" s="323">
        <v>58</v>
      </c>
      <c r="U32" s="323">
        <v>335.19</v>
      </c>
      <c r="V32" s="323">
        <v>4681301.2538013682</v>
      </c>
      <c r="W32" s="323">
        <v>100</v>
      </c>
    </row>
    <row r="33" spans="2:23" ht="17.25" customHeight="1">
      <c r="B33" s="327" t="s">
        <v>517</v>
      </c>
      <c r="C33" s="328">
        <v>6998270.0930957142</v>
      </c>
      <c r="D33" s="328">
        <v>419199.43163365009</v>
      </c>
      <c r="E33" s="328">
        <v>185608.47700000001</v>
      </c>
      <c r="F33" s="328">
        <v>2911.104181317</v>
      </c>
      <c r="G33" s="328">
        <v>70.004069494999996</v>
      </c>
      <c r="H33" s="328">
        <v>35753.619517920997</v>
      </c>
      <c r="I33" s="328">
        <v>1567.33325541</v>
      </c>
      <c r="J33" s="328">
        <v>1342.5500000000002</v>
      </c>
      <c r="K33" s="328">
        <v>200</v>
      </c>
      <c r="L33" s="328">
        <v>9984.771647399999</v>
      </c>
      <c r="M33" s="328">
        <v>170453.42499999999</v>
      </c>
      <c r="N33" s="328">
        <v>81.722999999999999</v>
      </c>
      <c r="O33" s="328">
        <v>54979.65725626301</v>
      </c>
      <c r="P33" s="328">
        <v>0</v>
      </c>
      <c r="Q33" s="328">
        <v>3430.1504860720001</v>
      </c>
      <c r="R33" s="328">
        <v>19086.653399999999</v>
      </c>
      <c r="S33" s="328">
        <v>753.14922280400003</v>
      </c>
      <c r="T33" s="328">
        <v>958</v>
      </c>
      <c r="U33" s="328">
        <v>335.19</v>
      </c>
      <c r="V33" s="328">
        <v>7904985.3327660467</v>
      </c>
      <c r="W33" s="328"/>
    </row>
    <row r="34" spans="2:23" ht="14.25" customHeight="1"/>
    <row r="35" spans="2:23" ht="14.25" customHeight="1"/>
    <row r="36" spans="2:23" ht="14.25" customHeight="1">
      <c r="B36" s="1" t="s">
        <v>518</v>
      </c>
    </row>
    <row r="37" spans="2:23" ht="14.25" customHeight="1">
      <c r="B37" s="329" t="s">
        <v>519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5"/>
      <c r="B53" s="112"/>
      <c r="C53" s="112"/>
      <c r="D53" s="112"/>
      <c r="E53" s="112"/>
      <c r="F53" s="112"/>
      <c r="G53" s="112"/>
      <c r="H53" s="112"/>
      <c r="I53" s="112"/>
      <c r="J53" s="290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0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5" t="s">
        <v>520</v>
      </c>
    </row>
    <row r="66" spans="7:7">
      <c r="G66" s="7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6"/>
  <sheetViews>
    <sheetView view="pageBreakPreview" topLeftCell="M1" zoomScale="41" zoomScaleNormal="100" zoomScaleSheetLayoutView="41" workbookViewId="0">
      <selection activeCell="AJ25" sqref="AJ2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8"/>
      <c r="T2" s="8"/>
      <c r="U2" s="8"/>
      <c r="V2" s="8"/>
      <c r="W2" s="8" t="s">
        <v>42</v>
      </c>
    </row>
    <row r="3" spans="1:23" ht="7.5" customHeight="1">
      <c r="A3" s="215"/>
      <c r="B3" s="112"/>
      <c r="C3" s="112"/>
      <c r="D3" s="112"/>
      <c r="E3" s="112"/>
      <c r="F3" s="112"/>
      <c r="G3" s="112"/>
      <c r="H3" s="112"/>
      <c r="I3" s="112"/>
      <c r="J3" s="290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</row>
    <row r="4" spans="1:23" ht="7.25" customHeight="1"/>
    <row r="5" spans="1:23">
      <c r="B5" s="118"/>
      <c r="C5" s="118"/>
      <c r="D5" s="473" t="s">
        <v>522</v>
      </c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113"/>
      <c r="Q5" s="118"/>
      <c r="R5" s="118"/>
      <c r="S5" s="118"/>
      <c r="T5" s="118"/>
      <c r="U5" s="118"/>
      <c r="W5" s="291" t="s">
        <v>523</v>
      </c>
    </row>
    <row r="6" spans="1:23" ht="7.5" customHeight="1"/>
    <row r="7" spans="1:23" ht="14.25" customHeight="1">
      <c r="B7" s="533" t="s">
        <v>525</v>
      </c>
      <c r="C7" s="533" t="s">
        <v>526</v>
      </c>
      <c r="D7" s="533" t="s">
        <v>527</v>
      </c>
      <c r="E7" s="533" t="s">
        <v>342</v>
      </c>
      <c r="F7" s="533" t="s">
        <v>158</v>
      </c>
      <c r="G7" s="533" t="s">
        <v>157</v>
      </c>
      <c r="H7" s="533" t="s">
        <v>491</v>
      </c>
      <c r="I7" s="533" t="s">
        <v>492</v>
      </c>
      <c r="J7" s="533" t="s">
        <v>198</v>
      </c>
      <c r="K7" s="533" t="s">
        <v>493</v>
      </c>
      <c r="L7" s="533" t="s">
        <v>406</v>
      </c>
      <c r="M7" s="533" t="s">
        <v>494</v>
      </c>
      <c r="N7" s="533" t="s">
        <v>495</v>
      </c>
      <c r="O7" s="533" t="s">
        <v>419</v>
      </c>
      <c r="P7" s="533" t="s">
        <v>496</v>
      </c>
      <c r="Q7" s="533" t="s">
        <v>528</v>
      </c>
      <c r="R7" s="533" t="s">
        <v>498</v>
      </c>
      <c r="S7" s="533" t="s">
        <v>499</v>
      </c>
      <c r="T7" s="533" t="s">
        <v>504</v>
      </c>
      <c r="U7" s="533" t="s">
        <v>501</v>
      </c>
      <c r="V7" s="530" t="s">
        <v>529</v>
      </c>
      <c r="W7" s="531"/>
    </row>
    <row r="8" spans="1:23" ht="21.75" customHeight="1"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159" t="s">
        <v>530</v>
      </c>
      <c r="W8" s="159" t="s">
        <v>231</v>
      </c>
    </row>
    <row r="9" spans="1:23" ht="14.25" customHeight="1">
      <c r="B9" s="217"/>
    </row>
    <row r="10" spans="1:23" ht="17.25" customHeight="1">
      <c r="B10" s="293" t="s">
        <v>316</v>
      </c>
      <c r="C10" s="294"/>
      <c r="D10" s="294"/>
      <c r="E10" s="294"/>
      <c r="F10" s="294"/>
      <c r="G10" s="294"/>
      <c r="H10" s="294"/>
      <c r="I10" s="294"/>
      <c r="J10" s="295"/>
      <c r="K10" s="294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6"/>
      <c r="W10" s="297">
        <v>40.78039291992809</v>
      </c>
    </row>
    <row r="11" spans="1:23" ht="17.25" customHeight="1">
      <c r="B11" s="163" t="s">
        <v>506</v>
      </c>
      <c r="C11" s="136">
        <v>1058135.12855096</v>
      </c>
      <c r="D11" s="136">
        <v>741.44002926300004</v>
      </c>
      <c r="E11" s="136">
        <v>286.5</v>
      </c>
      <c r="F11" s="136">
        <v>33.877492087</v>
      </c>
      <c r="G11" s="136">
        <v>9.2177695919999998</v>
      </c>
      <c r="H11" s="136">
        <v>500</v>
      </c>
      <c r="I11" s="136">
        <v>0</v>
      </c>
      <c r="J11" s="133">
        <v>0</v>
      </c>
      <c r="K11" s="136">
        <v>0</v>
      </c>
      <c r="L11" s="136">
        <v>0.14040059999999999</v>
      </c>
      <c r="M11" s="136">
        <v>180</v>
      </c>
      <c r="N11" s="136">
        <v>0</v>
      </c>
      <c r="O11" s="136">
        <v>0</v>
      </c>
      <c r="P11" s="136">
        <v>0</v>
      </c>
      <c r="Q11" s="136">
        <v>81.8</v>
      </c>
      <c r="R11" s="136">
        <v>3476.9280061999998</v>
      </c>
      <c r="S11" s="136">
        <v>0</v>
      </c>
      <c r="T11" s="136">
        <v>0</v>
      </c>
      <c r="U11" s="136">
        <v>0</v>
      </c>
      <c r="V11" s="136">
        <v>1063445.0322487019</v>
      </c>
      <c r="W11" s="136">
        <v>32.988500305843829</v>
      </c>
    </row>
    <row r="12" spans="1:23" ht="17.25" customHeight="1">
      <c r="B12" s="163" t="s">
        <v>507</v>
      </c>
      <c r="C12" s="136">
        <v>18709.920668721999</v>
      </c>
      <c r="D12" s="136">
        <v>96.607500000000002</v>
      </c>
      <c r="E12" s="136">
        <v>1630.894</v>
      </c>
      <c r="F12" s="136">
        <v>5.1665317020000003</v>
      </c>
      <c r="G12" s="299">
        <v>0.14088403199999999</v>
      </c>
      <c r="H12" s="136">
        <v>0</v>
      </c>
      <c r="I12" s="136">
        <v>0</v>
      </c>
      <c r="J12" s="300">
        <v>2.3088000000000002E-3</v>
      </c>
      <c r="K12" s="136">
        <v>0</v>
      </c>
      <c r="L12" s="136">
        <v>0.50011119999999998</v>
      </c>
      <c r="M12" s="136">
        <v>56.313000000000002</v>
      </c>
      <c r="N12" s="136">
        <v>0</v>
      </c>
      <c r="O12" s="136">
        <v>1</v>
      </c>
      <c r="P12" s="136">
        <v>0</v>
      </c>
      <c r="Q12" s="301">
        <v>3.6820499999999998E-4</v>
      </c>
      <c r="R12" s="300">
        <v>6.2620000000000004E-4</v>
      </c>
      <c r="S12" s="136">
        <v>2.2895400000000001</v>
      </c>
      <c r="T12" s="136">
        <v>0</v>
      </c>
      <c r="U12" s="136">
        <v>0</v>
      </c>
      <c r="V12" s="136">
        <v>20502.835538861</v>
      </c>
      <c r="W12" s="136">
        <v>0.63600635287579754</v>
      </c>
    </row>
    <row r="13" spans="1:23" ht="17.25" customHeight="1">
      <c r="B13" s="163" t="s">
        <v>508</v>
      </c>
      <c r="C13" s="136">
        <v>681527.13911184901</v>
      </c>
      <c r="D13" s="136">
        <v>250.4</v>
      </c>
      <c r="E13" s="136">
        <v>0</v>
      </c>
      <c r="F13" s="136">
        <v>0</v>
      </c>
      <c r="G13" s="299">
        <v>2.1693842980000002</v>
      </c>
      <c r="H13" s="136">
        <v>30</v>
      </c>
      <c r="I13" s="136">
        <v>0</v>
      </c>
      <c r="J13" s="321">
        <v>0</v>
      </c>
      <c r="K13" s="136">
        <v>0</v>
      </c>
      <c r="L13" s="136">
        <v>0</v>
      </c>
      <c r="M13" s="136">
        <v>0</v>
      </c>
      <c r="N13" s="136">
        <v>0</v>
      </c>
      <c r="O13" s="136">
        <v>5</v>
      </c>
      <c r="P13" s="136">
        <v>0</v>
      </c>
      <c r="Q13" s="303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681814.70849614707</v>
      </c>
      <c r="W13" s="136">
        <v>21.150171412426968</v>
      </c>
    </row>
    <row r="14" spans="1:23" ht="17.25" customHeight="1">
      <c r="B14" s="304" t="s">
        <v>509</v>
      </c>
      <c r="C14" s="305">
        <v>105304.408255765</v>
      </c>
      <c r="D14" s="305">
        <v>2.460213E-2</v>
      </c>
      <c r="E14" s="305">
        <v>0</v>
      </c>
      <c r="F14" s="305">
        <v>0.791502704</v>
      </c>
      <c r="G14" s="306">
        <v>3.9398991759999999</v>
      </c>
      <c r="H14" s="305">
        <v>0</v>
      </c>
      <c r="I14" s="305">
        <v>0</v>
      </c>
      <c r="J14" s="331">
        <v>0</v>
      </c>
      <c r="K14" s="136">
        <v>0</v>
      </c>
      <c r="L14" s="305">
        <v>447.7768547</v>
      </c>
      <c r="M14" s="305">
        <v>0</v>
      </c>
      <c r="N14" s="305">
        <v>0</v>
      </c>
      <c r="O14" s="305">
        <v>0</v>
      </c>
      <c r="P14" s="305">
        <v>0</v>
      </c>
      <c r="Q14" s="308">
        <v>0</v>
      </c>
      <c r="R14" s="305">
        <v>6.4479999999999997E-3</v>
      </c>
      <c r="S14" s="136">
        <v>0</v>
      </c>
      <c r="T14" s="136">
        <v>0</v>
      </c>
      <c r="U14" s="136">
        <v>0</v>
      </c>
      <c r="V14" s="136">
        <v>105756.94756247499</v>
      </c>
      <c r="W14" s="305">
        <v>3.280623813374417</v>
      </c>
    </row>
    <row r="15" spans="1:23" ht="17.25" customHeight="1">
      <c r="B15" s="163" t="s">
        <v>510</v>
      </c>
      <c r="C15" s="136">
        <v>41162.905828944</v>
      </c>
      <c r="D15" s="136">
        <v>1.9</v>
      </c>
      <c r="E15" s="136">
        <v>0</v>
      </c>
      <c r="F15" s="136">
        <v>0</v>
      </c>
      <c r="G15" s="299">
        <v>0.150555516</v>
      </c>
      <c r="H15" s="136">
        <v>355</v>
      </c>
      <c r="I15" s="136">
        <v>0</v>
      </c>
      <c r="J15" s="321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303">
        <v>0</v>
      </c>
      <c r="R15" s="136">
        <v>23.56</v>
      </c>
      <c r="S15" s="136">
        <v>0</v>
      </c>
      <c r="T15" s="136">
        <v>0</v>
      </c>
      <c r="U15" s="136">
        <v>0</v>
      </c>
      <c r="V15" s="136">
        <v>41543.516384459996</v>
      </c>
      <c r="W15" s="136">
        <v>1.2886968873762019</v>
      </c>
    </row>
    <row r="16" spans="1:23" ht="17.25" customHeight="1">
      <c r="B16" s="163" t="s">
        <v>511</v>
      </c>
      <c r="C16" s="136">
        <v>213086.960290705</v>
      </c>
      <c r="D16" s="136">
        <v>0</v>
      </c>
      <c r="E16" s="136">
        <v>0</v>
      </c>
      <c r="F16" s="136">
        <v>0</v>
      </c>
      <c r="G16" s="299">
        <v>0.79691275800000005</v>
      </c>
      <c r="H16" s="136">
        <v>0</v>
      </c>
      <c r="I16" s="136">
        <v>0</v>
      </c>
      <c r="J16" s="321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303">
        <v>0</v>
      </c>
      <c r="R16" s="136">
        <v>0</v>
      </c>
      <c r="S16" s="136">
        <v>0</v>
      </c>
      <c r="T16" s="136">
        <v>0</v>
      </c>
      <c r="U16" s="136">
        <v>0</v>
      </c>
      <c r="V16" s="136">
        <v>213087.757203463</v>
      </c>
      <c r="W16" s="136">
        <v>6.6100694728094584</v>
      </c>
    </row>
    <row r="17" spans="2:25" ht="17.25" customHeight="1">
      <c r="B17" s="304" t="s">
        <v>512</v>
      </c>
      <c r="C17" s="305">
        <v>506962.72299310798</v>
      </c>
      <c r="D17" s="305">
        <v>628.43903409899997</v>
      </c>
      <c r="E17" s="305">
        <v>0</v>
      </c>
      <c r="F17" s="305">
        <v>0.441626931</v>
      </c>
      <c r="G17" s="305">
        <v>6.8485261299999998</v>
      </c>
      <c r="H17" s="305">
        <v>100</v>
      </c>
      <c r="I17" s="305">
        <v>0</v>
      </c>
      <c r="J17" s="331">
        <v>0</v>
      </c>
      <c r="K17" s="136">
        <v>0</v>
      </c>
      <c r="L17" s="305">
        <v>2355.0755583999999</v>
      </c>
      <c r="M17" s="305">
        <v>0</v>
      </c>
      <c r="N17" s="305">
        <v>0</v>
      </c>
      <c r="O17" s="305">
        <v>0</v>
      </c>
      <c r="P17" s="305">
        <v>0</v>
      </c>
      <c r="Q17" s="308">
        <v>0</v>
      </c>
      <c r="R17" s="305">
        <v>3361.5121680000002</v>
      </c>
      <c r="S17" s="136">
        <v>0</v>
      </c>
      <c r="T17" s="136">
        <v>900</v>
      </c>
      <c r="U17" s="136">
        <v>0</v>
      </c>
      <c r="V17" s="136">
        <v>514315.03990666801</v>
      </c>
      <c r="W17" s="305">
        <v>15.954263113519671</v>
      </c>
    </row>
    <row r="18" spans="2:25" ht="17.25" customHeight="1">
      <c r="B18" s="163" t="s">
        <v>513</v>
      </c>
      <c r="C18" s="136">
        <v>12182.776067668001</v>
      </c>
      <c r="D18" s="136">
        <v>0</v>
      </c>
      <c r="E18" s="136">
        <v>0</v>
      </c>
      <c r="F18" s="136">
        <v>0</v>
      </c>
      <c r="G18" s="299">
        <v>1.0916966E-2</v>
      </c>
      <c r="H18" s="136">
        <v>0</v>
      </c>
      <c r="I18" s="136">
        <v>0</v>
      </c>
      <c r="J18" s="321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303">
        <v>0</v>
      </c>
      <c r="R18" s="136">
        <v>0</v>
      </c>
      <c r="S18" s="136">
        <v>0</v>
      </c>
      <c r="T18" s="136">
        <v>0</v>
      </c>
      <c r="U18" s="136">
        <v>0</v>
      </c>
      <c r="V18" s="136">
        <v>12182.786984634002</v>
      </c>
      <c r="W18" s="136">
        <v>0.3779150402525373</v>
      </c>
    </row>
    <row r="19" spans="2:25" ht="17.25" customHeight="1">
      <c r="B19" s="163" t="s">
        <v>514</v>
      </c>
      <c r="C19" s="136">
        <v>563062.75272582995</v>
      </c>
      <c r="D19" s="136">
        <v>6630.5327992250004</v>
      </c>
      <c r="E19" s="136">
        <v>0</v>
      </c>
      <c r="F19" s="136">
        <v>1228.326628156</v>
      </c>
      <c r="G19" s="136">
        <v>1.193466057</v>
      </c>
      <c r="H19" s="136">
        <v>0</v>
      </c>
      <c r="I19" s="136">
        <v>0</v>
      </c>
      <c r="J19" s="321">
        <v>0</v>
      </c>
      <c r="K19" s="136">
        <v>0</v>
      </c>
      <c r="L19" s="136">
        <v>8.4190199999999997</v>
      </c>
      <c r="M19" s="136">
        <v>0</v>
      </c>
      <c r="N19" s="136">
        <v>0</v>
      </c>
      <c r="O19" s="136">
        <v>104.23</v>
      </c>
      <c r="P19" s="136">
        <v>0</v>
      </c>
      <c r="Q19" s="303">
        <v>0</v>
      </c>
      <c r="R19" s="136">
        <v>0</v>
      </c>
      <c r="S19" s="136">
        <v>0</v>
      </c>
      <c r="T19" s="136">
        <v>0</v>
      </c>
      <c r="U19" s="136">
        <v>0</v>
      </c>
      <c r="V19" s="136">
        <v>571035.45463926787</v>
      </c>
      <c r="W19" s="136">
        <v>17.713753601521095</v>
      </c>
    </row>
    <row r="20" spans="2:25" ht="17.25" customHeight="1">
      <c r="B20" s="309" t="s">
        <v>515</v>
      </c>
      <c r="C20" s="310">
        <v>3200134.7144935508</v>
      </c>
      <c r="D20" s="310">
        <v>8349.3439647169998</v>
      </c>
      <c r="E20" s="310">
        <v>1917.394</v>
      </c>
      <c r="F20" s="310">
        <v>1268.60378158</v>
      </c>
      <c r="G20" s="310">
        <v>24.468314525</v>
      </c>
      <c r="H20" s="310">
        <v>985</v>
      </c>
      <c r="I20" s="310">
        <v>0</v>
      </c>
      <c r="J20" s="311">
        <v>2.3088000000000002E-3</v>
      </c>
      <c r="K20" s="310">
        <v>0</v>
      </c>
      <c r="L20" s="310">
        <v>2811.9119448999995</v>
      </c>
      <c r="M20" s="310">
        <v>236.31299999999999</v>
      </c>
      <c r="N20" s="310">
        <v>0</v>
      </c>
      <c r="O20" s="310">
        <v>110.23</v>
      </c>
      <c r="P20" s="310">
        <v>0</v>
      </c>
      <c r="Q20" s="310">
        <v>81.800368204999998</v>
      </c>
      <c r="R20" s="310">
        <v>6862.0072484000002</v>
      </c>
      <c r="S20" s="310">
        <v>2.2895400000000001</v>
      </c>
      <c r="T20" s="310">
        <v>900</v>
      </c>
      <c r="U20" s="310">
        <v>0</v>
      </c>
      <c r="V20" s="310">
        <v>3223684.0789646786</v>
      </c>
      <c r="W20" s="310">
        <v>99.999999999999972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3"/>
      <c r="K21" s="13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3" t="s">
        <v>531</v>
      </c>
      <c r="C22" s="294"/>
      <c r="D22" s="294"/>
      <c r="E22" s="294"/>
      <c r="F22" s="294"/>
      <c r="G22" s="294"/>
      <c r="H22" s="294"/>
      <c r="I22" s="294"/>
      <c r="J22" s="295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59.21960708007191</v>
      </c>
    </row>
    <row r="23" spans="2:25" ht="17.25" customHeight="1">
      <c r="B23" s="163" t="s">
        <v>506</v>
      </c>
      <c r="C23" s="137">
        <v>2144368.1653162702</v>
      </c>
      <c r="D23" s="137">
        <v>16999.505657255999</v>
      </c>
      <c r="E23" s="137">
        <v>15529.679</v>
      </c>
      <c r="F23" s="137">
        <v>443.88671057800002</v>
      </c>
      <c r="G23" s="133">
        <v>16.194652385000001</v>
      </c>
      <c r="H23" s="137">
        <v>2559.2624999999998</v>
      </c>
      <c r="I23" s="137">
        <v>5</v>
      </c>
      <c r="J23" s="133">
        <v>0</v>
      </c>
      <c r="K23" s="137">
        <v>0</v>
      </c>
      <c r="L23" s="137">
        <v>226.68164060000001</v>
      </c>
      <c r="M23" s="137">
        <v>1416.4829999999999</v>
      </c>
      <c r="N23" s="137">
        <v>0</v>
      </c>
      <c r="O23" s="137">
        <v>2172.84</v>
      </c>
      <c r="P23" s="137">
        <v>0</v>
      </c>
      <c r="Q23" s="137">
        <v>1197.9590722139999</v>
      </c>
      <c r="R23" s="137">
        <v>10705.337640018</v>
      </c>
      <c r="S23" s="137">
        <v>27.431871673</v>
      </c>
      <c r="T23" s="137">
        <v>0</v>
      </c>
      <c r="U23" s="137">
        <v>160</v>
      </c>
      <c r="V23" s="136">
        <v>2195828.4270609948</v>
      </c>
      <c r="W23" s="137">
        <v>46.906368721259092</v>
      </c>
    </row>
    <row r="24" spans="2:25" ht="17.25" customHeight="1">
      <c r="B24" s="163" t="s">
        <v>507</v>
      </c>
      <c r="C24" s="137">
        <v>1072656.4685771801</v>
      </c>
      <c r="D24" s="137">
        <v>30843.122121648001</v>
      </c>
      <c r="E24" s="137">
        <v>145571.28400000001</v>
      </c>
      <c r="F24" s="137">
        <v>723.07677974399996</v>
      </c>
      <c r="G24" s="133">
        <v>23.872493824999999</v>
      </c>
      <c r="H24" s="137">
        <v>1135.06</v>
      </c>
      <c r="I24" s="137">
        <v>490</v>
      </c>
      <c r="J24" s="137">
        <v>3.1185399</v>
      </c>
      <c r="K24" s="137">
        <v>0</v>
      </c>
      <c r="L24" s="137">
        <v>99.275117495999993</v>
      </c>
      <c r="M24" s="137">
        <v>95960.341</v>
      </c>
      <c r="N24" s="137">
        <v>2.3660000000000001</v>
      </c>
      <c r="O24" s="133">
        <v>1319.5029999999999</v>
      </c>
      <c r="P24" s="133">
        <v>0</v>
      </c>
      <c r="Q24" s="137">
        <v>66.179424256000004</v>
      </c>
      <c r="R24" s="137">
        <v>1155.42298435</v>
      </c>
      <c r="S24" s="137">
        <v>722.33401113100001</v>
      </c>
      <c r="T24" s="137">
        <v>58</v>
      </c>
      <c r="U24" s="137">
        <v>0.19</v>
      </c>
      <c r="V24" s="136">
        <v>1350829.6140495299</v>
      </c>
      <c r="W24" s="137">
        <v>28.85585739547551</v>
      </c>
    </row>
    <row r="25" spans="2:25">
      <c r="B25" s="163" t="s">
        <v>508</v>
      </c>
      <c r="C25" s="137">
        <v>101309.969273743</v>
      </c>
      <c r="D25" s="137">
        <v>95385.015188291</v>
      </c>
      <c r="E25" s="137">
        <v>16170.746999999999</v>
      </c>
      <c r="F25" s="137">
        <v>12.453251115</v>
      </c>
      <c r="G25" s="314">
        <v>0.65628430999999998</v>
      </c>
      <c r="H25" s="137">
        <v>7419.5643499999996</v>
      </c>
      <c r="I25" s="137"/>
      <c r="J25" s="137">
        <v>0</v>
      </c>
      <c r="K25" s="137">
        <v>200</v>
      </c>
      <c r="L25" s="137">
        <v>0</v>
      </c>
      <c r="M25" s="137">
        <v>5436.8239999999996</v>
      </c>
      <c r="N25" s="137">
        <v>0</v>
      </c>
      <c r="O25" s="133">
        <v>22165.955000000002</v>
      </c>
      <c r="P25" s="133">
        <v>0</v>
      </c>
      <c r="Q25" s="137">
        <v>289.06413121899999</v>
      </c>
      <c r="R25" s="137">
        <v>0</v>
      </c>
      <c r="S25" s="137">
        <v>0</v>
      </c>
      <c r="T25" s="137">
        <v>0</v>
      </c>
      <c r="U25" s="137">
        <v>60</v>
      </c>
      <c r="V25" s="136">
        <v>248450.248478678</v>
      </c>
      <c r="W25" s="137">
        <v>5.3072903239655504</v>
      </c>
    </row>
    <row r="26" spans="2:25">
      <c r="B26" s="304" t="s">
        <v>509</v>
      </c>
      <c r="C26" s="315">
        <v>26842.171921747999</v>
      </c>
      <c r="D26" s="315">
        <v>2490.645725541</v>
      </c>
      <c r="E26" s="315">
        <v>852.59400000000005</v>
      </c>
      <c r="F26" s="316">
        <v>7.7700690000000001E-3</v>
      </c>
      <c r="G26" s="317">
        <v>0.16785508800000001</v>
      </c>
      <c r="H26" s="315">
        <v>133</v>
      </c>
      <c r="I26" s="315">
        <v>0</v>
      </c>
      <c r="J26" s="315">
        <v>1339.4291513000001</v>
      </c>
      <c r="K26" s="137">
        <v>0</v>
      </c>
      <c r="L26" s="315">
        <v>81.050665503999994</v>
      </c>
      <c r="M26" s="315">
        <v>44.057000000000002</v>
      </c>
      <c r="N26" s="315">
        <v>0</v>
      </c>
      <c r="O26" s="315">
        <v>375.11599999999999</v>
      </c>
      <c r="P26" s="315">
        <v>0</v>
      </c>
      <c r="Q26" s="318">
        <v>5.7512143699999996</v>
      </c>
      <c r="R26" s="315">
        <v>5.0665995319999997</v>
      </c>
      <c r="S26" s="137">
        <v>0</v>
      </c>
      <c r="T26" s="137">
        <v>0</v>
      </c>
      <c r="U26" s="137">
        <v>0</v>
      </c>
      <c r="V26" s="136">
        <v>32169.057903152003</v>
      </c>
      <c r="W26" s="315">
        <v>0.68718196413934451</v>
      </c>
    </row>
    <row r="27" spans="2:25" ht="17.25" customHeight="1">
      <c r="B27" s="163" t="s">
        <v>510</v>
      </c>
      <c r="C27" s="137">
        <v>204871.93788231799</v>
      </c>
      <c r="D27" s="137">
        <v>101449.328739167</v>
      </c>
      <c r="E27" s="137">
        <v>2015.1679999999999</v>
      </c>
      <c r="F27" s="137">
        <v>462.99970466000002</v>
      </c>
      <c r="G27" s="314">
        <v>3.3859072750000001</v>
      </c>
      <c r="H27" s="137">
        <v>8637.2999999999993</v>
      </c>
      <c r="I27" s="137">
        <v>40</v>
      </c>
      <c r="J27" s="137">
        <v>0</v>
      </c>
      <c r="K27" s="137">
        <v>0</v>
      </c>
      <c r="L27" s="137">
        <v>6181.4549435999998</v>
      </c>
      <c r="M27" s="137">
        <v>4719.2030000000004</v>
      </c>
      <c r="N27" s="137">
        <v>0</v>
      </c>
      <c r="O27" s="137">
        <v>8033.8050000000003</v>
      </c>
      <c r="P27" s="137">
        <v>0</v>
      </c>
      <c r="Q27" s="137">
        <v>996.81615316800003</v>
      </c>
      <c r="R27" s="137">
        <v>234.061297</v>
      </c>
      <c r="S27" s="137">
        <v>0</v>
      </c>
      <c r="T27" s="137">
        <v>0</v>
      </c>
      <c r="U27" s="137">
        <v>45</v>
      </c>
      <c r="V27" s="136">
        <v>337690.46062718792</v>
      </c>
      <c r="W27" s="137">
        <v>7.2136024220396484</v>
      </c>
    </row>
    <row r="28" spans="2:25" ht="17.25" customHeight="1">
      <c r="B28" s="163" t="s">
        <v>511</v>
      </c>
      <c r="C28" s="137">
        <v>25660.871952228001</v>
      </c>
      <c r="D28" s="137">
        <v>60561.470159236</v>
      </c>
      <c r="E28" s="137">
        <v>1011.163</v>
      </c>
      <c r="F28" s="137">
        <v>7.2181499999999996E-3</v>
      </c>
      <c r="G28" s="314">
        <v>0.434125013</v>
      </c>
      <c r="H28" s="137">
        <v>235</v>
      </c>
      <c r="I28" s="137">
        <v>110</v>
      </c>
      <c r="J28" s="137">
        <v>0</v>
      </c>
      <c r="K28" s="137">
        <v>0</v>
      </c>
      <c r="L28" s="137">
        <v>371.34412800000001</v>
      </c>
      <c r="M28" s="137">
        <v>1090.144</v>
      </c>
      <c r="N28" s="137">
        <v>59.356999999999999</v>
      </c>
      <c r="O28" s="137">
        <v>5891.9250000000002</v>
      </c>
      <c r="P28" s="137">
        <v>0</v>
      </c>
      <c r="Q28" s="137">
        <v>552.19594798399999</v>
      </c>
      <c r="R28" s="137">
        <v>47.738905000000003</v>
      </c>
      <c r="S28" s="137">
        <v>0</v>
      </c>
      <c r="T28" s="137">
        <v>0</v>
      </c>
      <c r="U28" s="137">
        <v>10</v>
      </c>
      <c r="V28" s="136">
        <v>95601.651435611013</v>
      </c>
      <c r="W28" s="137">
        <v>2.0422025042284853</v>
      </c>
    </row>
    <row r="29" spans="2:25" ht="17.25" customHeight="1">
      <c r="B29" s="304" t="s">
        <v>512</v>
      </c>
      <c r="C29" s="137">
        <v>132350.66910934399</v>
      </c>
      <c r="D29" s="137">
        <v>92292.831206714007</v>
      </c>
      <c r="E29" s="137">
        <v>402.34</v>
      </c>
      <c r="F29" s="320">
        <v>9.5999999999999991E-7</v>
      </c>
      <c r="G29" s="314">
        <v>0.115504787</v>
      </c>
      <c r="H29" s="137">
        <v>11587.2</v>
      </c>
      <c r="I29" s="137">
        <v>890</v>
      </c>
      <c r="J29" s="137">
        <v>0</v>
      </c>
      <c r="K29" s="137">
        <v>0</v>
      </c>
      <c r="L29" s="137">
        <v>136.0076</v>
      </c>
      <c r="M29" s="137">
        <v>1011.651</v>
      </c>
      <c r="N29" s="137">
        <v>20</v>
      </c>
      <c r="O29" s="137">
        <v>8538.6049999999996</v>
      </c>
      <c r="P29" s="137">
        <v>0</v>
      </c>
      <c r="Q29" s="137">
        <v>97.533859023000005</v>
      </c>
      <c r="R29" s="137">
        <v>0</v>
      </c>
      <c r="S29" s="137">
        <v>0</v>
      </c>
      <c r="T29" s="137">
        <v>0</v>
      </c>
      <c r="U29" s="137">
        <v>50</v>
      </c>
      <c r="V29" s="136">
        <v>247376.95328082805</v>
      </c>
      <c r="W29" s="137">
        <v>5.2843630407239859</v>
      </c>
    </row>
    <row r="30" spans="2:25" ht="17.25" customHeight="1">
      <c r="B30" s="163" t="s">
        <v>513</v>
      </c>
      <c r="C30" s="133">
        <v>6765.6602630159996</v>
      </c>
      <c r="D30" s="133">
        <v>5643.4455630800003</v>
      </c>
      <c r="E30" s="133">
        <v>1775.4469999999999</v>
      </c>
      <c r="F30" s="321">
        <v>3.3775100000000001E-4</v>
      </c>
      <c r="G30" s="314">
        <v>2.8812839E-2</v>
      </c>
      <c r="H30" s="133">
        <v>205.5</v>
      </c>
      <c r="I30" s="133">
        <v>0</v>
      </c>
      <c r="J30" s="133">
        <v>0</v>
      </c>
      <c r="K30" s="133">
        <v>0</v>
      </c>
      <c r="L30" s="133">
        <v>69.778098299999996</v>
      </c>
      <c r="M30" s="133">
        <v>256.93299999999999</v>
      </c>
      <c r="N30" s="133">
        <v>0</v>
      </c>
      <c r="O30" s="133">
        <v>724.95</v>
      </c>
      <c r="P30" s="133">
        <v>0</v>
      </c>
      <c r="Q30" s="133">
        <v>79.783113499999999</v>
      </c>
      <c r="R30" s="133">
        <v>18.018000000000001</v>
      </c>
      <c r="S30" s="133">
        <v>2.18E-2</v>
      </c>
      <c r="T30" s="137">
        <v>0</v>
      </c>
      <c r="U30" s="137">
        <v>10</v>
      </c>
      <c r="V30" s="136">
        <v>15549.565988486</v>
      </c>
      <c r="W30" s="133">
        <v>0.33216332693520306</v>
      </c>
    </row>
    <row r="31" spans="2:25" ht="17.25" customHeight="1">
      <c r="B31" s="163" t="s">
        <v>514</v>
      </c>
      <c r="C31" s="133">
        <v>83309.464306316004</v>
      </c>
      <c r="D31" s="133">
        <v>5184.7233079999996</v>
      </c>
      <c r="E31" s="133">
        <v>362.661</v>
      </c>
      <c r="F31" s="133">
        <v>6.8626709999999994E-2</v>
      </c>
      <c r="G31" s="314">
        <v>0.68011944800000002</v>
      </c>
      <c r="H31" s="133">
        <v>2856.732667921</v>
      </c>
      <c r="I31" s="133">
        <v>32.33325541</v>
      </c>
      <c r="J31" s="133">
        <v>0</v>
      </c>
      <c r="K31" s="133">
        <v>0</v>
      </c>
      <c r="L31" s="133">
        <v>7.2675090000000004</v>
      </c>
      <c r="M31" s="133">
        <v>60281.476000000002</v>
      </c>
      <c r="N31" s="133">
        <v>0</v>
      </c>
      <c r="O31" s="133">
        <v>5646.7282562629998</v>
      </c>
      <c r="P31" s="133">
        <v>0</v>
      </c>
      <c r="Q31" s="133">
        <v>63.067202133000002</v>
      </c>
      <c r="R31" s="133">
        <v>59.000725699999997</v>
      </c>
      <c r="S31" s="133">
        <v>1.0720000000000001</v>
      </c>
      <c r="T31" s="137">
        <v>0</v>
      </c>
      <c r="U31" s="137">
        <v>0</v>
      </c>
      <c r="V31" s="136">
        <v>157805.27497690101</v>
      </c>
      <c r="W31" s="133">
        <v>3.3709703012331884</v>
      </c>
    </row>
    <row r="32" spans="2:25" ht="17.25" customHeight="1">
      <c r="B32" s="309" t="s">
        <v>515</v>
      </c>
      <c r="C32" s="323">
        <v>3798135.3786021634</v>
      </c>
      <c r="D32" s="323">
        <v>410850.08766893309</v>
      </c>
      <c r="E32" s="323">
        <v>183691.08300000001</v>
      </c>
      <c r="F32" s="323">
        <v>1642.500399737</v>
      </c>
      <c r="G32" s="324">
        <v>45.535754969999999</v>
      </c>
      <c r="H32" s="323">
        <v>34768.619517920997</v>
      </c>
      <c r="I32" s="323">
        <v>1567.33325541</v>
      </c>
      <c r="J32" s="323">
        <v>1342.5476912000001</v>
      </c>
      <c r="K32" s="323">
        <v>200</v>
      </c>
      <c r="L32" s="323">
        <v>7172.8597024999999</v>
      </c>
      <c r="M32" s="323">
        <v>170217.11199999999</v>
      </c>
      <c r="N32" s="323">
        <v>81.722999999999999</v>
      </c>
      <c r="O32" s="323">
        <v>54869.427256263007</v>
      </c>
      <c r="P32" s="323">
        <v>0</v>
      </c>
      <c r="Q32" s="323">
        <v>3348.3501178670003</v>
      </c>
      <c r="R32" s="323">
        <v>12224.6461516</v>
      </c>
      <c r="S32" s="323">
        <v>750.85968280400004</v>
      </c>
      <c r="T32" s="323">
        <v>58</v>
      </c>
      <c r="U32" s="323">
        <v>335.19</v>
      </c>
      <c r="V32" s="323">
        <v>4681301.2538013682</v>
      </c>
      <c r="W32" s="323">
        <v>100</v>
      </c>
    </row>
    <row r="33" spans="2:23" ht="17.25" customHeight="1">
      <c r="B33" s="327" t="s">
        <v>517</v>
      </c>
      <c r="C33" s="328">
        <v>6998270.0930957142</v>
      </c>
      <c r="D33" s="328">
        <v>419199.43163365009</v>
      </c>
      <c r="E33" s="328">
        <v>185608.47700000001</v>
      </c>
      <c r="F33" s="328">
        <v>2911.104181317</v>
      </c>
      <c r="G33" s="328">
        <v>70.004069494999996</v>
      </c>
      <c r="H33" s="328">
        <v>35753.619517920997</v>
      </c>
      <c r="I33" s="328">
        <v>1567.33325541</v>
      </c>
      <c r="J33" s="328">
        <v>1342.5500000000002</v>
      </c>
      <c r="K33" s="328">
        <v>200</v>
      </c>
      <c r="L33" s="328">
        <v>9984.771647399999</v>
      </c>
      <c r="M33" s="328">
        <v>170453.42499999999</v>
      </c>
      <c r="N33" s="328">
        <v>81.722999999999999</v>
      </c>
      <c r="O33" s="328">
        <v>54979.65725626301</v>
      </c>
      <c r="P33" s="328">
        <v>0</v>
      </c>
      <c r="Q33" s="328">
        <v>3430.1504860720001</v>
      </c>
      <c r="R33" s="328">
        <v>19086.653399999999</v>
      </c>
      <c r="S33" s="328">
        <v>753.14922280400003</v>
      </c>
      <c r="T33" s="328">
        <v>958</v>
      </c>
      <c r="U33" s="328">
        <v>335.19</v>
      </c>
      <c r="V33" s="328">
        <v>7904985.3327660467</v>
      </c>
      <c r="W33" s="328"/>
    </row>
    <row r="34" spans="2:23" ht="14.25" customHeight="1"/>
    <row r="35" spans="2:23" ht="14.25" customHeight="1"/>
    <row r="36" spans="2:23" ht="14.25" customHeight="1">
      <c r="B36" s="1" t="s">
        <v>532</v>
      </c>
    </row>
    <row r="37" spans="2:23" ht="14.25" customHeight="1">
      <c r="B37" s="329" t="s">
        <v>533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5"/>
      <c r="B53" s="112"/>
      <c r="C53" s="112"/>
      <c r="D53" s="112"/>
      <c r="E53" s="112"/>
      <c r="F53" s="112"/>
      <c r="G53" s="112"/>
      <c r="H53" s="112"/>
      <c r="I53" s="112"/>
      <c r="J53" s="290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0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5" t="s">
        <v>534</v>
      </c>
    </row>
    <row r="66" spans="7:7">
      <c r="G66" s="7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34" zoomScale="60" zoomScaleNormal="100" workbookViewId="0">
      <selection activeCell="R17" sqref="R17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0</v>
      </c>
    </row>
    <row r="3" spans="1:24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290"/>
      <c r="K3" s="290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7.25" customHeight="1"/>
    <row r="5" spans="1:24">
      <c r="B5" s="118"/>
      <c r="C5" s="473" t="s">
        <v>488</v>
      </c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118"/>
      <c r="P5" s="118"/>
      <c r="Q5" s="118"/>
      <c r="W5" s="291" t="s">
        <v>487</v>
      </c>
      <c r="X5" s="291"/>
    </row>
    <row r="6" spans="1:24" ht="7.5" customHeight="1">
      <c r="C6" t="s">
        <v>19</v>
      </c>
    </row>
    <row r="7" spans="1:24" ht="14.25" customHeight="1">
      <c r="B7" s="533" t="s">
        <v>489</v>
      </c>
      <c r="C7" s="533" t="s">
        <v>396</v>
      </c>
      <c r="D7" s="533" t="s">
        <v>490</v>
      </c>
      <c r="E7" s="533" t="s">
        <v>1</v>
      </c>
      <c r="F7" s="564" t="s">
        <v>158</v>
      </c>
      <c r="G7" s="564" t="s">
        <v>157</v>
      </c>
      <c r="H7" s="533" t="s">
        <v>491</v>
      </c>
      <c r="I7" s="533" t="s">
        <v>492</v>
      </c>
      <c r="J7" s="564" t="s">
        <v>198</v>
      </c>
      <c r="K7" s="564" t="s">
        <v>493</v>
      </c>
      <c r="L7" s="533" t="s">
        <v>406</v>
      </c>
      <c r="M7" s="533" t="s">
        <v>494</v>
      </c>
      <c r="N7" s="533" t="s">
        <v>495</v>
      </c>
      <c r="O7" s="533" t="s">
        <v>419</v>
      </c>
      <c r="P7" s="564" t="s">
        <v>496</v>
      </c>
      <c r="Q7" s="533" t="s">
        <v>497</v>
      </c>
      <c r="R7" s="533" t="s">
        <v>498</v>
      </c>
      <c r="S7" s="533" t="s">
        <v>503</v>
      </c>
      <c r="T7" s="533" t="s">
        <v>504</v>
      </c>
      <c r="U7" s="564" t="s">
        <v>501</v>
      </c>
      <c r="V7" s="530" t="s">
        <v>502</v>
      </c>
      <c r="W7" s="531"/>
      <c r="X7" s="292"/>
    </row>
    <row r="8" spans="1:24" ht="21.75" customHeight="1">
      <c r="B8" s="528"/>
      <c r="C8" s="528"/>
      <c r="D8" s="528"/>
      <c r="E8" s="528"/>
      <c r="F8" s="565"/>
      <c r="G8" s="565"/>
      <c r="H8" s="528"/>
      <c r="I8" s="528"/>
      <c r="J8" s="565"/>
      <c r="K8" s="565"/>
      <c r="L8" s="528"/>
      <c r="M8" s="528"/>
      <c r="N8" s="528"/>
      <c r="O8" s="528"/>
      <c r="P8" s="565"/>
      <c r="Q8" s="528"/>
      <c r="R8" s="528"/>
      <c r="S8" s="528"/>
      <c r="T8" s="528"/>
      <c r="U8" s="565"/>
      <c r="V8" s="159" t="s">
        <v>505</v>
      </c>
      <c r="W8" s="159" t="s">
        <v>231</v>
      </c>
      <c r="X8" s="292"/>
    </row>
    <row r="9" spans="1:24" ht="14.25" customHeight="1">
      <c r="B9" s="217"/>
    </row>
    <row r="10" spans="1:24" ht="17.25" customHeight="1">
      <c r="B10" s="293" t="s">
        <v>289</v>
      </c>
      <c r="C10" s="294"/>
      <c r="D10" s="294"/>
      <c r="E10" s="294"/>
      <c r="F10" s="294"/>
      <c r="G10" s="294"/>
      <c r="H10" s="294"/>
      <c r="I10" s="294"/>
      <c r="J10" s="295"/>
      <c r="K10" s="295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7"/>
      <c r="W10" s="297">
        <v>7.3798126327910314</v>
      </c>
      <c r="X10" s="136"/>
    </row>
    <row r="11" spans="1:24" ht="17.25" customHeight="1">
      <c r="B11" s="163" t="s">
        <v>506</v>
      </c>
      <c r="C11" s="136">
        <v>0</v>
      </c>
      <c r="D11" s="136">
        <v>0</v>
      </c>
      <c r="E11" s="136">
        <v>0</v>
      </c>
      <c r="F11" s="298">
        <v>0</v>
      </c>
      <c r="G11" s="129">
        <v>0</v>
      </c>
      <c r="H11" s="129">
        <v>32.444000000000003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v>0</v>
      </c>
      <c r="U11" s="129">
        <v>0</v>
      </c>
      <c r="V11" s="129">
        <v>32.444000000000003</v>
      </c>
      <c r="W11" s="136">
        <v>7.3773515308004436</v>
      </c>
      <c r="X11" s="136"/>
    </row>
    <row r="12" spans="1:24" ht="17.25" customHeight="1">
      <c r="B12" s="163" t="s">
        <v>507</v>
      </c>
      <c r="C12" s="136">
        <v>0</v>
      </c>
      <c r="D12" s="136">
        <v>0</v>
      </c>
      <c r="E12" s="136">
        <v>0</v>
      </c>
      <c r="F12" s="129">
        <v>0</v>
      </c>
      <c r="G12" s="129">
        <v>0</v>
      </c>
      <c r="H12" s="129">
        <v>0.16222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0</v>
      </c>
      <c r="S12" s="129">
        <v>0</v>
      </c>
      <c r="T12" s="129">
        <v>0</v>
      </c>
      <c r="U12" s="129">
        <v>0</v>
      </c>
      <c r="V12" s="129">
        <v>0.16222</v>
      </c>
      <c r="W12" s="136">
        <v>3.6886757654002213E-2</v>
      </c>
      <c r="X12" s="136"/>
    </row>
    <row r="13" spans="1:24" ht="17.25" customHeight="1">
      <c r="B13" s="163" t="s">
        <v>508</v>
      </c>
      <c r="C13" s="136">
        <v>0</v>
      </c>
      <c r="D13" s="136">
        <v>0</v>
      </c>
      <c r="E13" s="136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v>0</v>
      </c>
      <c r="S13" s="129">
        <v>0</v>
      </c>
      <c r="T13" s="129">
        <v>0</v>
      </c>
      <c r="U13" s="129">
        <v>0</v>
      </c>
      <c r="V13" s="129">
        <v>0</v>
      </c>
      <c r="W13" s="136">
        <v>0</v>
      </c>
      <c r="X13" s="136"/>
    </row>
    <row r="14" spans="1:24" ht="17.25" customHeight="1">
      <c r="B14" s="304" t="s">
        <v>509</v>
      </c>
      <c r="C14" s="136">
        <v>0</v>
      </c>
      <c r="D14" s="136">
        <v>0</v>
      </c>
      <c r="E14" s="136">
        <v>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36">
        <v>0</v>
      </c>
      <c r="X14" s="136"/>
    </row>
    <row r="15" spans="1:24" ht="17.25" customHeight="1">
      <c r="B15" s="163" t="s">
        <v>510</v>
      </c>
      <c r="C15" s="136">
        <v>0</v>
      </c>
      <c r="D15" s="136">
        <v>0</v>
      </c>
      <c r="E15" s="136">
        <v>0</v>
      </c>
      <c r="F15" s="129">
        <v>0</v>
      </c>
      <c r="G15" s="129">
        <v>0</v>
      </c>
      <c r="H15" s="129">
        <v>227.108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29">
        <v>0</v>
      </c>
      <c r="U15" s="129">
        <v>0</v>
      </c>
      <c r="V15" s="129">
        <v>227.108</v>
      </c>
      <c r="W15" s="136">
        <v>51.641460715603102</v>
      </c>
      <c r="X15" s="136"/>
    </row>
    <row r="16" spans="1:24" ht="17.25" customHeight="1">
      <c r="B16" s="163" t="s">
        <v>511</v>
      </c>
      <c r="C16" s="136">
        <v>0</v>
      </c>
      <c r="D16" s="136">
        <v>0</v>
      </c>
      <c r="E16" s="136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36">
        <v>0</v>
      </c>
      <c r="X16" s="136"/>
    </row>
    <row r="17" spans="1:26" ht="17.25" customHeight="1">
      <c r="B17" s="304" t="s">
        <v>512</v>
      </c>
      <c r="C17" s="136">
        <v>0</v>
      </c>
      <c r="D17" s="136">
        <v>4.8666</v>
      </c>
      <c r="E17" s="136">
        <v>0</v>
      </c>
      <c r="F17" s="129">
        <v>0</v>
      </c>
      <c r="G17" s="129">
        <v>0</v>
      </c>
      <c r="H17" s="129">
        <v>167.0866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171.95320000000001</v>
      </c>
      <c r="W17" s="136">
        <v>39.099963113242346</v>
      </c>
      <c r="X17" s="136"/>
    </row>
    <row r="18" spans="1:26" ht="17.25" customHeight="1">
      <c r="B18" s="163" t="s">
        <v>513</v>
      </c>
      <c r="C18" s="136">
        <v>0</v>
      </c>
      <c r="D18" s="136">
        <v>0</v>
      </c>
      <c r="E18" s="136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29">
        <v>0</v>
      </c>
      <c r="U18" s="129">
        <v>0</v>
      </c>
      <c r="V18" s="129">
        <v>0</v>
      </c>
      <c r="W18" s="136">
        <v>0</v>
      </c>
      <c r="X18" s="136"/>
    </row>
    <row r="19" spans="1:26" ht="17.25" customHeight="1">
      <c r="B19" s="163" t="s">
        <v>514</v>
      </c>
      <c r="C19" s="136">
        <v>0</v>
      </c>
      <c r="D19" s="136">
        <v>0</v>
      </c>
      <c r="E19" s="136">
        <v>0</v>
      </c>
      <c r="F19" s="129">
        <v>0</v>
      </c>
      <c r="G19" s="129">
        <v>0</v>
      </c>
      <c r="H19" s="129">
        <v>8.1110000000000007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29">
        <v>0</v>
      </c>
      <c r="U19" s="129">
        <v>0</v>
      </c>
      <c r="V19" s="129">
        <v>8.1110000000000007</v>
      </c>
      <c r="W19" s="136">
        <v>1.8443378827001109</v>
      </c>
      <c r="X19" s="136"/>
    </row>
    <row r="20" spans="1:26" ht="17.25" customHeight="1">
      <c r="B20" s="309" t="s">
        <v>515</v>
      </c>
      <c r="C20" s="310">
        <v>0</v>
      </c>
      <c r="D20" s="310">
        <v>4.8666</v>
      </c>
      <c r="E20" s="310">
        <v>0</v>
      </c>
      <c r="F20" s="312">
        <v>0</v>
      </c>
      <c r="G20" s="312">
        <v>0</v>
      </c>
      <c r="H20" s="310">
        <v>434.91182000000003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439.77841999999998</v>
      </c>
      <c r="W20" s="312">
        <v>100.00000000000001</v>
      </c>
      <c r="X20" s="310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3" t="s">
        <v>516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92.62018736720897</v>
      </c>
      <c r="X22" s="136"/>
    </row>
    <row r="23" spans="1:26" ht="17.25" customHeight="1">
      <c r="A23" s="2"/>
      <c r="B23" s="142" t="s">
        <v>506</v>
      </c>
      <c r="C23" s="137">
        <v>0</v>
      </c>
      <c r="D23" s="137">
        <v>180.0642</v>
      </c>
      <c r="E23" s="129">
        <v>0</v>
      </c>
      <c r="F23" s="129">
        <v>0</v>
      </c>
      <c r="G23" s="129">
        <v>0</v>
      </c>
      <c r="H23" s="136">
        <v>300.10700000000003</v>
      </c>
      <c r="I23" s="136">
        <v>0</v>
      </c>
      <c r="J23" s="136">
        <v>0</v>
      </c>
      <c r="K23" s="136">
        <v>0</v>
      </c>
      <c r="L23" s="136">
        <v>0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  <c r="U23" s="136">
        <v>0</v>
      </c>
      <c r="V23" s="136">
        <v>480.1712</v>
      </c>
      <c r="W23" s="136">
        <v>8.6996518669717435</v>
      </c>
      <c r="X23" s="136"/>
    </row>
    <row r="24" spans="1:26" ht="17.25" customHeight="1">
      <c r="A24" s="2"/>
      <c r="B24" s="142" t="s">
        <v>507</v>
      </c>
      <c r="C24" s="137">
        <v>0</v>
      </c>
      <c r="D24" s="137">
        <v>322.112143</v>
      </c>
      <c r="E24" s="129">
        <v>0</v>
      </c>
      <c r="F24" s="129">
        <v>0</v>
      </c>
      <c r="G24" s="129">
        <v>0</v>
      </c>
      <c r="H24" s="136">
        <v>374.48487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>
        <v>696.59701300000006</v>
      </c>
      <c r="W24" s="136">
        <v>12.620814210998891</v>
      </c>
      <c r="X24" s="136"/>
    </row>
    <row r="25" spans="1:26" ht="17.25" customHeight="1">
      <c r="A25" s="2"/>
      <c r="B25" s="142" t="s">
        <v>508</v>
      </c>
      <c r="C25" s="137">
        <v>0</v>
      </c>
      <c r="D25" s="137">
        <v>3745.7733539999999</v>
      </c>
      <c r="E25" s="129">
        <v>0</v>
      </c>
      <c r="F25" s="129">
        <v>0</v>
      </c>
      <c r="G25" s="129">
        <v>0</v>
      </c>
      <c r="H25" s="136">
        <v>304.16250000000002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4049.9358539999998</v>
      </c>
      <c r="W25" s="136">
        <v>73.375979261910956</v>
      </c>
      <c r="X25" s="136"/>
    </row>
    <row r="26" spans="1:26" ht="17.25" customHeight="1">
      <c r="A26" s="2"/>
      <c r="B26" s="319" t="s">
        <v>509</v>
      </c>
      <c r="C26" s="137">
        <v>0</v>
      </c>
      <c r="D26" s="137">
        <v>21.007490000000001</v>
      </c>
      <c r="E26" s="129">
        <v>0</v>
      </c>
      <c r="F26" s="129">
        <v>0</v>
      </c>
      <c r="G26" s="129">
        <v>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21.007490000000001</v>
      </c>
      <c r="W26" s="136">
        <v>0.38060976918001377</v>
      </c>
      <c r="X26" s="136"/>
    </row>
    <row r="27" spans="1:26" ht="17.25" customHeight="1">
      <c r="A27" s="2"/>
      <c r="B27" s="142" t="s">
        <v>510</v>
      </c>
      <c r="C27" s="137">
        <v>0</v>
      </c>
      <c r="D27" s="137">
        <v>17.844200000000001</v>
      </c>
      <c r="E27" s="129">
        <v>0</v>
      </c>
      <c r="F27" s="129">
        <v>0</v>
      </c>
      <c r="G27" s="129">
        <v>0</v>
      </c>
      <c r="H27" s="136">
        <v>243.33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6">
        <v>0</v>
      </c>
      <c r="T27" s="136">
        <v>0</v>
      </c>
      <c r="U27" s="136">
        <v>0</v>
      </c>
      <c r="V27" s="136">
        <v>261.17420000000004</v>
      </c>
      <c r="W27" s="136">
        <v>4.7319052384542264</v>
      </c>
      <c r="X27" s="136"/>
    </row>
    <row r="28" spans="1:26" ht="17.25" customHeight="1">
      <c r="A28" s="2"/>
      <c r="B28" s="142" t="s">
        <v>511</v>
      </c>
      <c r="C28" s="137">
        <v>0</v>
      </c>
      <c r="D28" s="137">
        <v>10.5443</v>
      </c>
      <c r="E28" s="129">
        <v>0</v>
      </c>
      <c r="F28" s="129">
        <v>0</v>
      </c>
      <c r="G28" s="129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10.5443</v>
      </c>
      <c r="W28" s="136">
        <v>0.19103965248417679</v>
      </c>
      <c r="X28" s="136"/>
    </row>
    <row r="29" spans="1:26" ht="17.25" customHeight="1">
      <c r="A29" s="2"/>
      <c r="B29" s="319" t="s">
        <v>512</v>
      </c>
      <c r="C29" s="137">
        <v>0</v>
      </c>
      <c r="D29" s="137">
        <v>0</v>
      </c>
      <c r="E29" s="129">
        <v>0</v>
      </c>
      <c r="F29" s="129">
        <v>0</v>
      </c>
      <c r="G29" s="129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6">
        <v>0</v>
      </c>
      <c r="W29" s="136">
        <v>0</v>
      </c>
      <c r="X29" s="136"/>
    </row>
    <row r="30" spans="1:26" ht="17.25" customHeight="1">
      <c r="A30" s="2"/>
      <c r="B30" s="142" t="s">
        <v>513</v>
      </c>
      <c r="C30" s="133">
        <v>0</v>
      </c>
      <c r="D30" s="133">
        <v>0</v>
      </c>
      <c r="E30" s="129">
        <v>0</v>
      </c>
      <c r="F30" s="298">
        <v>0</v>
      </c>
      <c r="G30" s="129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36">
        <v>0</v>
      </c>
      <c r="X30" s="136"/>
    </row>
    <row r="31" spans="1:26" ht="17.25" customHeight="1">
      <c r="A31" s="2"/>
      <c r="B31" s="142" t="s">
        <v>514</v>
      </c>
      <c r="C31" s="133">
        <v>0</v>
      </c>
      <c r="D31" s="133">
        <v>0</v>
      </c>
      <c r="E31" s="129">
        <v>0</v>
      </c>
      <c r="F31" s="129">
        <v>0</v>
      </c>
      <c r="G31" s="129">
        <v>0</v>
      </c>
      <c r="H31" s="136">
        <v>0</v>
      </c>
      <c r="I31" s="136">
        <v>0</v>
      </c>
      <c r="J31" s="136">
        <v>0</v>
      </c>
      <c r="K31" s="136">
        <v>0</v>
      </c>
      <c r="L31" s="136">
        <v>0</v>
      </c>
      <c r="M31" s="136">
        <v>0</v>
      </c>
      <c r="N31" s="136">
        <v>0</v>
      </c>
      <c r="O31" s="136">
        <v>0</v>
      </c>
      <c r="P31" s="136">
        <v>0</v>
      </c>
      <c r="Q31" s="136">
        <v>0</v>
      </c>
      <c r="R31" s="136">
        <v>0</v>
      </c>
      <c r="S31" s="136">
        <v>0</v>
      </c>
      <c r="T31" s="136">
        <v>0</v>
      </c>
      <c r="U31" s="136">
        <v>0</v>
      </c>
      <c r="V31" s="136">
        <v>0</v>
      </c>
      <c r="W31" s="322">
        <v>0</v>
      </c>
      <c r="X31" s="136"/>
    </row>
    <row r="32" spans="1:26" ht="17.25" customHeight="1">
      <c r="A32" s="2"/>
      <c r="B32" s="325" t="s">
        <v>515</v>
      </c>
      <c r="C32" s="323">
        <v>0</v>
      </c>
      <c r="D32" s="323">
        <v>4297.3456869999991</v>
      </c>
      <c r="E32" s="326">
        <v>0</v>
      </c>
      <c r="F32" s="326">
        <v>0</v>
      </c>
      <c r="G32" s="326">
        <v>0</v>
      </c>
      <c r="H32" s="326">
        <v>1222.08437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6">
        <v>0</v>
      </c>
      <c r="Q32" s="326">
        <v>0</v>
      </c>
      <c r="R32" s="326">
        <v>0</v>
      </c>
      <c r="S32" s="326">
        <v>0</v>
      </c>
      <c r="T32" s="326">
        <v>0</v>
      </c>
      <c r="U32" s="326">
        <v>0</v>
      </c>
      <c r="V32" s="326">
        <v>5519.4300569999996</v>
      </c>
      <c r="W32" s="326">
        <v>100.00000000000001</v>
      </c>
      <c r="X32" s="326"/>
    </row>
    <row r="33" spans="2:23" ht="17.25" customHeight="1">
      <c r="B33" s="327" t="s">
        <v>517</v>
      </c>
      <c r="C33" s="328">
        <v>0</v>
      </c>
      <c r="D33" s="328">
        <v>4302.2122869999994</v>
      </c>
      <c r="E33" s="328">
        <v>0</v>
      </c>
      <c r="F33" s="328">
        <v>0</v>
      </c>
      <c r="G33" s="328">
        <v>0</v>
      </c>
      <c r="H33" s="328">
        <v>1656.9961900000001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5959.2084769999992</v>
      </c>
      <c r="W33" s="328"/>
    </row>
    <row r="34" spans="2:23" ht="14.25" customHeight="1"/>
    <row r="35" spans="2:23" ht="14.25" customHeight="1"/>
    <row r="36" spans="2:23" ht="14.25" customHeight="1">
      <c r="B36" s="1" t="s">
        <v>518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290"/>
      <c r="K53" s="290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0"/>
      <c r="K54" s="330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5" t="s">
        <v>521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A19" zoomScale="53" zoomScaleNormal="100" zoomScaleSheetLayoutView="53" workbookViewId="0">
      <selection activeCell="W19" sqref="W19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8" t="s">
        <v>42</v>
      </c>
    </row>
    <row r="3" spans="1:24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290"/>
      <c r="K3" s="290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1:24" ht="7.25" customHeight="1"/>
    <row r="5" spans="1:24">
      <c r="B5" s="473" t="s">
        <v>524</v>
      </c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291" t="s">
        <v>523</v>
      </c>
      <c r="X5" s="291"/>
    </row>
    <row r="6" spans="1:24" ht="7.5" customHeight="1">
      <c r="C6" t="s">
        <v>19</v>
      </c>
    </row>
    <row r="7" spans="1:24" ht="14.25" customHeight="1">
      <c r="B7" s="533" t="s">
        <v>525</v>
      </c>
      <c r="C7" s="533" t="s">
        <v>526</v>
      </c>
      <c r="D7" s="533" t="s">
        <v>527</v>
      </c>
      <c r="E7" s="533" t="s">
        <v>342</v>
      </c>
      <c r="F7" s="533" t="s">
        <v>158</v>
      </c>
      <c r="G7" s="533" t="s">
        <v>157</v>
      </c>
      <c r="H7" s="533" t="s">
        <v>491</v>
      </c>
      <c r="I7" s="533" t="s">
        <v>492</v>
      </c>
      <c r="J7" s="533" t="s">
        <v>198</v>
      </c>
      <c r="K7" s="533" t="s">
        <v>493</v>
      </c>
      <c r="L7" s="533" t="s">
        <v>406</v>
      </c>
      <c r="M7" s="533" t="s">
        <v>494</v>
      </c>
      <c r="N7" s="533" t="s">
        <v>495</v>
      </c>
      <c r="O7" s="533" t="s">
        <v>419</v>
      </c>
      <c r="P7" s="533" t="s">
        <v>496</v>
      </c>
      <c r="Q7" s="533" t="s">
        <v>497</v>
      </c>
      <c r="R7" s="533" t="s">
        <v>498</v>
      </c>
      <c r="S7" s="533" t="s">
        <v>503</v>
      </c>
      <c r="T7" s="533" t="s">
        <v>504</v>
      </c>
      <c r="U7" s="533" t="s">
        <v>501</v>
      </c>
      <c r="V7" s="530" t="s">
        <v>529</v>
      </c>
      <c r="W7" s="531"/>
      <c r="X7" s="292"/>
    </row>
    <row r="8" spans="1:24" ht="21.75" customHeight="1">
      <c r="B8" s="528"/>
      <c r="C8" s="528"/>
      <c r="D8" s="528"/>
      <c r="E8" s="528"/>
      <c r="F8" s="528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159" t="s">
        <v>530</v>
      </c>
      <c r="W8" s="159" t="s">
        <v>231</v>
      </c>
      <c r="X8" s="292"/>
    </row>
    <row r="9" spans="1:24" ht="14.25" customHeight="1">
      <c r="B9" s="217"/>
    </row>
    <row r="10" spans="1:24" ht="17.25" customHeight="1">
      <c r="B10" s="293" t="s">
        <v>316</v>
      </c>
      <c r="C10" s="294"/>
      <c r="D10" s="294"/>
      <c r="E10" s="294"/>
      <c r="F10" s="294"/>
      <c r="G10" s="294"/>
      <c r="H10" s="294"/>
      <c r="I10" s="294"/>
      <c r="J10" s="295"/>
      <c r="K10" s="295"/>
      <c r="L10" s="294"/>
      <c r="M10" s="294"/>
      <c r="N10" s="294"/>
      <c r="O10" s="294"/>
      <c r="P10" s="294"/>
      <c r="Q10" s="294"/>
      <c r="R10" s="294"/>
      <c r="S10" s="294"/>
      <c r="T10" s="294"/>
      <c r="U10" s="294"/>
      <c r="V10" s="297"/>
      <c r="W10" s="297">
        <v>7.3798126327910314</v>
      </c>
      <c r="X10" s="136"/>
    </row>
    <row r="11" spans="1:24" ht="17.25" customHeight="1">
      <c r="B11" s="163" t="s">
        <v>506</v>
      </c>
      <c r="C11" s="136">
        <v>0</v>
      </c>
      <c r="D11" s="136">
        <v>0</v>
      </c>
      <c r="E11" s="136">
        <v>0</v>
      </c>
      <c r="F11" s="298">
        <v>0</v>
      </c>
      <c r="G11" s="129">
        <v>0</v>
      </c>
      <c r="H11" s="129">
        <v>32.444000000000003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129">
        <v>0</v>
      </c>
      <c r="T11" s="129">
        <v>0</v>
      </c>
      <c r="U11" s="129">
        <v>0</v>
      </c>
      <c r="V11" s="129">
        <v>32.444000000000003</v>
      </c>
      <c r="W11" s="136">
        <v>7.3773515308004436</v>
      </c>
      <c r="X11" s="136"/>
    </row>
    <row r="12" spans="1:24" ht="17.25" customHeight="1">
      <c r="B12" s="163" t="s">
        <v>507</v>
      </c>
      <c r="C12" s="136">
        <v>0</v>
      </c>
      <c r="D12" s="136">
        <v>0</v>
      </c>
      <c r="E12" s="136">
        <v>0</v>
      </c>
      <c r="F12" s="129">
        <v>0</v>
      </c>
      <c r="G12" s="129">
        <v>0</v>
      </c>
      <c r="H12" s="129">
        <v>0.16222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9">
        <v>0</v>
      </c>
      <c r="O12" s="129">
        <v>0</v>
      </c>
      <c r="P12" s="129">
        <v>0</v>
      </c>
      <c r="Q12" s="129">
        <v>0</v>
      </c>
      <c r="R12" s="129">
        <v>0</v>
      </c>
      <c r="S12" s="129">
        <v>0</v>
      </c>
      <c r="T12" s="129">
        <v>0</v>
      </c>
      <c r="U12" s="129">
        <v>0</v>
      </c>
      <c r="V12" s="129">
        <v>0.16222</v>
      </c>
      <c r="W12" s="136">
        <v>3.6886757654002213E-2</v>
      </c>
      <c r="X12" s="136"/>
    </row>
    <row r="13" spans="1:24" ht="17.25" customHeight="1">
      <c r="B13" s="163" t="s">
        <v>508</v>
      </c>
      <c r="C13" s="136">
        <v>0</v>
      </c>
      <c r="D13" s="136">
        <v>0</v>
      </c>
      <c r="E13" s="136">
        <v>0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0</v>
      </c>
      <c r="R13" s="129">
        <v>0</v>
      </c>
      <c r="S13" s="129">
        <v>0</v>
      </c>
      <c r="T13" s="129">
        <v>0</v>
      </c>
      <c r="U13" s="129">
        <v>0</v>
      </c>
      <c r="V13" s="129">
        <v>0</v>
      </c>
      <c r="W13" s="136">
        <v>0</v>
      </c>
      <c r="X13" s="136"/>
    </row>
    <row r="14" spans="1:24" ht="17.25" customHeight="1">
      <c r="B14" s="304" t="s">
        <v>509</v>
      </c>
      <c r="C14" s="136">
        <v>0</v>
      </c>
      <c r="D14" s="136">
        <v>0</v>
      </c>
      <c r="E14" s="136">
        <v>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29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36">
        <v>0</v>
      </c>
      <c r="X14" s="136"/>
    </row>
    <row r="15" spans="1:24" ht="17.25" customHeight="1">
      <c r="B15" s="163" t="s">
        <v>510</v>
      </c>
      <c r="C15" s="136">
        <v>0</v>
      </c>
      <c r="D15" s="136">
        <v>0</v>
      </c>
      <c r="E15" s="136">
        <v>0</v>
      </c>
      <c r="F15" s="129">
        <v>0</v>
      </c>
      <c r="G15" s="129">
        <v>0</v>
      </c>
      <c r="H15" s="129">
        <v>227.108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9">
        <v>0</v>
      </c>
      <c r="O15" s="129">
        <v>0</v>
      </c>
      <c r="P15" s="129">
        <v>0</v>
      </c>
      <c r="Q15" s="129">
        <v>0</v>
      </c>
      <c r="R15" s="129">
        <v>0</v>
      </c>
      <c r="S15" s="129">
        <v>0</v>
      </c>
      <c r="T15" s="129">
        <v>0</v>
      </c>
      <c r="U15" s="129">
        <v>0</v>
      </c>
      <c r="V15" s="129">
        <v>227.108</v>
      </c>
      <c r="W15" s="136">
        <v>51.641460715603102</v>
      </c>
      <c r="X15" s="136"/>
    </row>
    <row r="16" spans="1:24" ht="17.25" customHeight="1">
      <c r="B16" s="163" t="s">
        <v>511</v>
      </c>
      <c r="C16" s="136">
        <v>0</v>
      </c>
      <c r="D16" s="136">
        <v>0</v>
      </c>
      <c r="E16" s="136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36">
        <v>0</v>
      </c>
      <c r="X16" s="136"/>
    </row>
    <row r="17" spans="1:26" ht="17.25" customHeight="1">
      <c r="B17" s="304" t="s">
        <v>512</v>
      </c>
      <c r="C17" s="136">
        <v>0</v>
      </c>
      <c r="D17" s="136">
        <v>4.8666</v>
      </c>
      <c r="E17" s="136">
        <v>0</v>
      </c>
      <c r="F17" s="129">
        <v>0</v>
      </c>
      <c r="G17" s="129">
        <v>0</v>
      </c>
      <c r="H17" s="129">
        <v>167.0866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9">
        <v>0</v>
      </c>
      <c r="O17" s="129">
        <v>0</v>
      </c>
      <c r="P17" s="129">
        <v>0</v>
      </c>
      <c r="Q17" s="129">
        <v>0</v>
      </c>
      <c r="R17" s="129">
        <v>0</v>
      </c>
      <c r="S17" s="129">
        <v>0</v>
      </c>
      <c r="T17" s="129">
        <v>0</v>
      </c>
      <c r="U17" s="129">
        <v>0</v>
      </c>
      <c r="V17" s="129">
        <v>171.95320000000001</v>
      </c>
      <c r="W17" s="136">
        <v>39.099963113242346</v>
      </c>
      <c r="X17" s="136"/>
    </row>
    <row r="18" spans="1:26" ht="17.25" customHeight="1">
      <c r="B18" s="163" t="s">
        <v>513</v>
      </c>
      <c r="C18" s="136">
        <v>0</v>
      </c>
      <c r="D18" s="136">
        <v>0</v>
      </c>
      <c r="E18" s="136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9">
        <v>0</v>
      </c>
      <c r="O18" s="129">
        <v>0</v>
      </c>
      <c r="P18" s="129">
        <v>0</v>
      </c>
      <c r="Q18" s="129">
        <v>0</v>
      </c>
      <c r="R18" s="129">
        <v>0</v>
      </c>
      <c r="S18" s="129">
        <v>0</v>
      </c>
      <c r="T18" s="129">
        <v>0</v>
      </c>
      <c r="U18" s="129">
        <v>0</v>
      </c>
      <c r="V18" s="129">
        <v>0</v>
      </c>
      <c r="W18" s="136">
        <v>0</v>
      </c>
      <c r="X18" s="136"/>
    </row>
    <row r="19" spans="1:26" ht="17.25" customHeight="1">
      <c r="B19" s="163" t="s">
        <v>514</v>
      </c>
      <c r="C19" s="136">
        <v>0</v>
      </c>
      <c r="D19" s="136">
        <v>0</v>
      </c>
      <c r="E19" s="136">
        <v>0</v>
      </c>
      <c r="F19" s="129">
        <v>0</v>
      </c>
      <c r="G19" s="129">
        <v>0</v>
      </c>
      <c r="H19" s="129">
        <v>8.1110000000000007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9">
        <v>0</v>
      </c>
      <c r="Q19" s="129">
        <v>0</v>
      </c>
      <c r="R19" s="129">
        <v>0</v>
      </c>
      <c r="S19" s="129">
        <v>0</v>
      </c>
      <c r="T19" s="129">
        <v>0</v>
      </c>
      <c r="U19" s="129">
        <v>0</v>
      </c>
      <c r="V19" s="129">
        <v>8.1110000000000007</v>
      </c>
      <c r="W19" s="136">
        <v>1.8443378827001109</v>
      </c>
      <c r="X19" s="136"/>
    </row>
    <row r="20" spans="1:26" ht="17.25" customHeight="1">
      <c r="B20" s="309" t="s">
        <v>515</v>
      </c>
      <c r="C20" s="310">
        <v>0</v>
      </c>
      <c r="D20" s="310">
        <v>4.8666</v>
      </c>
      <c r="E20" s="310">
        <v>0</v>
      </c>
      <c r="F20" s="312">
        <v>0</v>
      </c>
      <c r="G20" s="312">
        <v>0</v>
      </c>
      <c r="H20" s="310">
        <v>434.91182000000003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12">
        <v>0</v>
      </c>
      <c r="Q20" s="312">
        <v>0</v>
      </c>
      <c r="R20" s="312">
        <v>0</v>
      </c>
      <c r="S20" s="312">
        <v>0</v>
      </c>
      <c r="T20" s="312">
        <v>0</v>
      </c>
      <c r="U20" s="312">
        <v>0</v>
      </c>
      <c r="V20" s="312">
        <v>439.77841999999998</v>
      </c>
      <c r="W20" s="312">
        <v>100.00000000000001</v>
      </c>
      <c r="X20" s="310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3" t="s">
        <v>531</v>
      </c>
      <c r="C22" s="294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4"/>
      <c r="V22" s="297"/>
      <c r="W22" s="297">
        <v>92.62018736720897</v>
      </c>
      <c r="X22" s="136"/>
    </row>
    <row r="23" spans="1:26" ht="17.25" customHeight="1">
      <c r="A23" s="2"/>
      <c r="B23" s="142" t="s">
        <v>506</v>
      </c>
      <c r="C23" s="137">
        <v>0</v>
      </c>
      <c r="D23" s="137">
        <v>180.0642</v>
      </c>
      <c r="E23" s="129">
        <v>0</v>
      </c>
      <c r="F23" s="129">
        <v>0</v>
      </c>
      <c r="G23" s="129">
        <v>0</v>
      </c>
      <c r="H23" s="136">
        <v>300.10700000000003</v>
      </c>
      <c r="I23" s="136">
        <v>0</v>
      </c>
      <c r="J23" s="136">
        <v>0</v>
      </c>
      <c r="K23" s="136">
        <v>0</v>
      </c>
      <c r="L23" s="136">
        <v>0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  <c r="U23" s="136">
        <v>0</v>
      </c>
      <c r="V23" s="136">
        <v>480.1712</v>
      </c>
      <c r="W23" s="136">
        <v>8.6996518669717435</v>
      </c>
      <c r="X23" s="136"/>
    </row>
    <row r="24" spans="1:26" ht="17.25" customHeight="1">
      <c r="A24" s="2"/>
      <c r="B24" s="142" t="s">
        <v>507</v>
      </c>
      <c r="C24" s="137">
        <v>0</v>
      </c>
      <c r="D24" s="137">
        <v>322.112143</v>
      </c>
      <c r="E24" s="129">
        <v>0</v>
      </c>
      <c r="F24" s="129">
        <v>0</v>
      </c>
      <c r="G24" s="129">
        <v>0</v>
      </c>
      <c r="H24" s="136">
        <v>374.48487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>
        <v>696.59701300000006</v>
      </c>
      <c r="W24" s="136">
        <v>12.620814210998891</v>
      </c>
      <c r="X24" s="136"/>
    </row>
    <row r="25" spans="1:26">
      <c r="A25" s="2"/>
      <c r="B25" s="142" t="s">
        <v>508</v>
      </c>
      <c r="C25" s="137">
        <v>0</v>
      </c>
      <c r="D25" s="137">
        <v>3745.7733539999999</v>
      </c>
      <c r="E25" s="129">
        <v>0</v>
      </c>
      <c r="F25" s="129">
        <v>0</v>
      </c>
      <c r="G25" s="129">
        <v>0</v>
      </c>
      <c r="H25" s="136">
        <v>304.16250000000002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4049.9358539999998</v>
      </c>
      <c r="W25" s="136">
        <v>73.375979261910956</v>
      </c>
      <c r="X25" s="136"/>
    </row>
    <row r="26" spans="1:26">
      <c r="A26" s="2"/>
      <c r="B26" s="319" t="s">
        <v>509</v>
      </c>
      <c r="C26" s="137">
        <v>0</v>
      </c>
      <c r="D26" s="137">
        <v>21.007490000000001</v>
      </c>
      <c r="E26" s="129">
        <v>0</v>
      </c>
      <c r="F26" s="129">
        <v>0</v>
      </c>
      <c r="G26" s="129">
        <v>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21.007490000000001</v>
      </c>
      <c r="W26" s="136">
        <v>0.38060976918001377</v>
      </c>
      <c r="X26" s="136"/>
    </row>
    <row r="27" spans="1:26" ht="17.25" customHeight="1">
      <c r="A27" s="2"/>
      <c r="B27" s="142" t="s">
        <v>510</v>
      </c>
      <c r="C27" s="137">
        <v>0</v>
      </c>
      <c r="D27" s="137">
        <v>17.844200000000001</v>
      </c>
      <c r="E27" s="129">
        <v>0</v>
      </c>
      <c r="F27" s="129">
        <v>0</v>
      </c>
      <c r="G27" s="129">
        <v>0</v>
      </c>
      <c r="H27" s="136">
        <v>243.33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6">
        <v>0</v>
      </c>
      <c r="T27" s="136">
        <v>0</v>
      </c>
      <c r="U27" s="136">
        <v>0</v>
      </c>
      <c r="V27" s="136">
        <v>261.17420000000004</v>
      </c>
      <c r="W27" s="136">
        <v>4.7319052384542264</v>
      </c>
      <c r="X27" s="136"/>
    </row>
    <row r="28" spans="1:26" ht="17.25" customHeight="1">
      <c r="A28" s="2"/>
      <c r="B28" s="142" t="s">
        <v>511</v>
      </c>
      <c r="C28" s="137">
        <v>0</v>
      </c>
      <c r="D28" s="137">
        <v>10.5443</v>
      </c>
      <c r="E28" s="129">
        <v>0</v>
      </c>
      <c r="F28" s="129">
        <v>0</v>
      </c>
      <c r="G28" s="129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10.5443</v>
      </c>
      <c r="W28" s="136">
        <v>0.19103965248417679</v>
      </c>
      <c r="X28" s="136"/>
    </row>
    <row r="29" spans="1:26" ht="17.25" customHeight="1">
      <c r="A29" s="2"/>
      <c r="B29" s="319" t="s">
        <v>512</v>
      </c>
      <c r="C29" s="137">
        <v>0</v>
      </c>
      <c r="D29" s="137">
        <v>0</v>
      </c>
      <c r="E29" s="129">
        <v>0</v>
      </c>
      <c r="F29" s="129">
        <v>0</v>
      </c>
      <c r="G29" s="129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6">
        <v>0</v>
      </c>
      <c r="W29" s="136">
        <v>0</v>
      </c>
      <c r="X29" s="136"/>
    </row>
    <row r="30" spans="1:26" ht="17.25" customHeight="1">
      <c r="A30" s="2"/>
      <c r="B30" s="142" t="s">
        <v>513</v>
      </c>
      <c r="C30" s="133">
        <v>0</v>
      </c>
      <c r="D30" s="133">
        <v>0</v>
      </c>
      <c r="E30" s="129">
        <v>0</v>
      </c>
      <c r="F30" s="298">
        <v>0</v>
      </c>
      <c r="G30" s="129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36">
        <v>0</v>
      </c>
      <c r="X30" s="136"/>
    </row>
    <row r="31" spans="1:26" ht="17.25" customHeight="1">
      <c r="A31" s="2"/>
      <c r="B31" s="142" t="s">
        <v>514</v>
      </c>
      <c r="C31" s="133">
        <v>0</v>
      </c>
      <c r="D31" s="133">
        <v>0</v>
      </c>
      <c r="E31" s="129">
        <v>0</v>
      </c>
      <c r="F31" s="129">
        <v>0</v>
      </c>
      <c r="G31" s="129">
        <v>0</v>
      </c>
      <c r="H31" s="136">
        <v>0</v>
      </c>
      <c r="I31" s="136">
        <v>0</v>
      </c>
      <c r="J31" s="136">
        <v>0</v>
      </c>
      <c r="K31" s="136">
        <v>0</v>
      </c>
      <c r="L31" s="136">
        <v>0</v>
      </c>
      <c r="M31" s="136">
        <v>0</v>
      </c>
      <c r="N31" s="136">
        <v>0</v>
      </c>
      <c r="O31" s="136">
        <v>0</v>
      </c>
      <c r="P31" s="136">
        <v>0</v>
      </c>
      <c r="Q31" s="136">
        <v>0</v>
      </c>
      <c r="R31" s="136">
        <v>0</v>
      </c>
      <c r="S31" s="136">
        <v>0</v>
      </c>
      <c r="T31" s="136">
        <v>0</v>
      </c>
      <c r="U31" s="136">
        <v>0</v>
      </c>
      <c r="V31" s="136">
        <v>0</v>
      </c>
      <c r="W31" s="322">
        <v>0</v>
      </c>
      <c r="X31" s="136"/>
    </row>
    <row r="32" spans="1:26" ht="17.25" customHeight="1">
      <c r="A32" s="2"/>
      <c r="B32" s="325" t="s">
        <v>515</v>
      </c>
      <c r="C32" s="323">
        <v>0</v>
      </c>
      <c r="D32" s="323">
        <v>4297.3456869999991</v>
      </c>
      <c r="E32" s="326">
        <v>0</v>
      </c>
      <c r="F32" s="326">
        <v>0</v>
      </c>
      <c r="G32" s="326">
        <v>0</v>
      </c>
      <c r="H32" s="326">
        <v>1222.08437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6">
        <v>0</v>
      </c>
      <c r="Q32" s="326">
        <v>0</v>
      </c>
      <c r="R32" s="326">
        <v>0</v>
      </c>
      <c r="S32" s="326">
        <v>0</v>
      </c>
      <c r="T32" s="326">
        <v>0</v>
      </c>
      <c r="U32" s="326">
        <v>0</v>
      </c>
      <c r="V32" s="326">
        <v>5519.4300569999996</v>
      </c>
      <c r="W32" s="326">
        <v>100.00000000000001</v>
      </c>
      <c r="X32" s="326"/>
    </row>
    <row r="33" spans="2:23" ht="17.25" customHeight="1">
      <c r="B33" s="327" t="s">
        <v>517</v>
      </c>
      <c r="C33" s="328">
        <v>0</v>
      </c>
      <c r="D33" s="328">
        <v>4302.2122869999994</v>
      </c>
      <c r="E33" s="328">
        <v>0</v>
      </c>
      <c r="F33" s="328">
        <v>0</v>
      </c>
      <c r="G33" s="328">
        <v>0</v>
      </c>
      <c r="H33" s="328">
        <v>1656.9961900000001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5959.2084769999992</v>
      </c>
      <c r="W33" s="328"/>
    </row>
    <row r="34" spans="2:23" ht="14.25" customHeight="1"/>
    <row r="35" spans="2:23" ht="14.25" customHeight="1"/>
    <row r="36" spans="2:23" ht="14.25" customHeight="1">
      <c r="B36" s="1" t="s">
        <v>532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290"/>
      <c r="K53" s="290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0"/>
      <c r="K54" s="330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5" t="s">
        <v>535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S109"/>
  <sheetViews>
    <sheetView view="pageBreakPreview" topLeftCell="A12" zoomScale="78" zoomScaleNormal="100" zoomScaleSheetLayoutView="78" workbookViewId="0">
      <selection activeCell="J34" sqref="J34:K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ht="12" customHeight="1"/>
    <row r="2" spans="1:19" ht="18" customHeight="1">
      <c r="B2" s="1"/>
      <c r="C2" s="6"/>
      <c r="D2" s="6"/>
      <c r="E2" s="6"/>
      <c r="F2" s="6"/>
      <c r="G2" s="6"/>
      <c r="R2" s="9"/>
      <c r="S2" s="9" t="s">
        <v>0</v>
      </c>
    </row>
    <row r="3" spans="1:19" s="11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s="332" customFormat="1" ht="4.5" customHeight="1"/>
    <row r="5" spans="1:19" ht="2.25" customHeight="1">
      <c r="A5" s="118"/>
    </row>
    <row r="6" spans="1:19" ht="18.75" customHeight="1">
      <c r="A6" s="118"/>
      <c r="B6" s="568" t="s">
        <v>536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</row>
    <row r="7" spans="1:19" ht="3" customHeight="1">
      <c r="A7" s="118"/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</row>
    <row r="8" spans="1:19" ht="14.5">
      <c r="A8" s="118"/>
      <c r="B8" s="118" t="s">
        <v>537</v>
      </c>
      <c r="C8" s="333"/>
      <c r="D8" s="333"/>
      <c r="E8" s="1"/>
    </row>
    <row r="9" spans="1:19" ht="12.75" customHeight="1">
      <c r="A9" s="118"/>
      <c r="B9" s="569" t="s">
        <v>538</v>
      </c>
      <c r="C9" s="570" t="s">
        <v>539</v>
      </c>
      <c r="D9" s="571">
        <v>2019</v>
      </c>
      <c r="E9" s="572"/>
      <c r="F9" s="571">
        <v>2020</v>
      </c>
      <c r="G9" s="572"/>
      <c r="H9" s="571">
        <v>2021</v>
      </c>
      <c r="I9" s="572"/>
      <c r="J9" s="571">
        <v>2022</v>
      </c>
      <c r="K9" s="572"/>
      <c r="L9" s="571">
        <v>2023</v>
      </c>
      <c r="M9" s="573"/>
      <c r="N9" s="573"/>
      <c r="O9" s="573"/>
      <c r="P9" s="571">
        <v>2024</v>
      </c>
      <c r="Q9" s="573"/>
      <c r="R9" s="573"/>
      <c r="S9" s="573"/>
    </row>
    <row r="10" spans="1:19" ht="12" customHeight="1">
      <c r="A10" s="118"/>
      <c r="B10" s="569"/>
      <c r="C10" s="570"/>
      <c r="D10" s="334" t="s">
        <v>540</v>
      </c>
      <c r="E10" s="335" t="s">
        <v>541</v>
      </c>
      <c r="F10" s="334" t="s">
        <v>540</v>
      </c>
      <c r="G10" s="334" t="s">
        <v>541</v>
      </c>
      <c r="H10" s="334" t="s">
        <v>540</v>
      </c>
      <c r="I10" s="334" t="s">
        <v>541</v>
      </c>
      <c r="J10" s="334" t="s">
        <v>540</v>
      </c>
      <c r="K10" s="334" t="s">
        <v>541</v>
      </c>
      <c r="L10" s="334" t="s">
        <v>540</v>
      </c>
      <c r="M10" s="334" t="s">
        <v>541</v>
      </c>
      <c r="N10" s="334" t="s">
        <v>540</v>
      </c>
      <c r="O10" s="334" t="s">
        <v>542</v>
      </c>
      <c r="P10" s="334" t="s">
        <v>540</v>
      </c>
      <c r="Q10" s="334" t="s">
        <v>541</v>
      </c>
      <c r="R10" s="334" t="s">
        <v>540</v>
      </c>
      <c r="S10" s="334" t="s">
        <v>542</v>
      </c>
    </row>
    <row r="11" spans="1:19" s="1" customFormat="1" ht="15" customHeight="1">
      <c r="A11" s="333"/>
      <c r="B11" s="336">
        <v>1</v>
      </c>
      <c r="C11" s="337" t="s">
        <v>543</v>
      </c>
      <c r="D11" s="6">
        <v>59</v>
      </c>
      <c r="E11" s="338">
        <v>14.696026311319999</v>
      </c>
      <c r="F11" s="6">
        <v>48</v>
      </c>
      <c r="G11" s="338">
        <v>6.07</v>
      </c>
      <c r="H11" s="6">
        <v>53</v>
      </c>
      <c r="I11" s="338">
        <v>61.664170891999994</v>
      </c>
      <c r="J11" s="6">
        <v>65</v>
      </c>
      <c r="K11" s="338">
        <v>33.013523994400003</v>
      </c>
      <c r="L11" s="339">
        <v>78</v>
      </c>
      <c r="M11" s="338">
        <v>54.326438165600003</v>
      </c>
      <c r="N11" s="340">
        <v>0</v>
      </c>
      <c r="O11" s="340">
        <v>0</v>
      </c>
      <c r="P11" s="339">
        <v>16</v>
      </c>
      <c r="Q11" s="338">
        <v>2.4732093279999994</v>
      </c>
      <c r="R11" s="339">
        <v>0</v>
      </c>
      <c r="S11" s="339">
        <v>0</v>
      </c>
    </row>
    <row r="12" spans="1:19" s="1" customFormat="1" ht="15" customHeight="1">
      <c r="A12" s="333"/>
      <c r="B12" s="336">
        <v>2</v>
      </c>
      <c r="C12" s="337" t="s">
        <v>544</v>
      </c>
      <c r="D12" s="6">
        <v>21</v>
      </c>
      <c r="E12" s="338">
        <v>29.171930037905003</v>
      </c>
      <c r="F12" s="6">
        <v>16</v>
      </c>
      <c r="G12" s="338">
        <v>20.27</v>
      </c>
      <c r="H12" s="6">
        <v>45</v>
      </c>
      <c r="I12" s="338">
        <v>197.27264175075103</v>
      </c>
      <c r="J12" s="6">
        <v>45</v>
      </c>
      <c r="K12" s="338">
        <v>78.369743890156002</v>
      </c>
      <c r="L12" s="339">
        <v>25</v>
      </c>
      <c r="M12" s="338">
        <v>56.17692602915799</v>
      </c>
      <c r="N12" s="340">
        <v>0</v>
      </c>
      <c r="O12" s="340">
        <v>0</v>
      </c>
      <c r="P12" s="339">
        <v>6</v>
      </c>
      <c r="Q12" s="338">
        <v>32.415035422445001</v>
      </c>
      <c r="R12" s="339">
        <v>0</v>
      </c>
      <c r="S12" s="339">
        <v>0</v>
      </c>
    </row>
    <row r="13" spans="1:19" s="344" customFormat="1" ht="15" customHeight="1">
      <c r="A13" s="333"/>
      <c r="B13" s="336">
        <v>3</v>
      </c>
      <c r="C13" s="337" t="s">
        <v>545</v>
      </c>
      <c r="D13" s="6">
        <v>99</v>
      </c>
      <c r="E13" s="338">
        <v>122.976893</v>
      </c>
      <c r="F13" s="6">
        <v>105</v>
      </c>
      <c r="G13" s="338">
        <v>92.36</v>
      </c>
      <c r="H13" s="6">
        <v>96</v>
      </c>
      <c r="I13" s="338">
        <v>104.35531900000001</v>
      </c>
      <c r="J13" s="6">
        <v>123</v>
      </c>
      <c r="K13" s="338">
        <v>156.33148600000001</v>
      </c>
      <c r="L13" s="339">
        <v>116</v>
      </c>
      <c r="M13" s="338">
        <v>139.83757400000002</v>
      </c>
      <c r="N13" s="340">
        <v>4</v>
      </c>
      <c r="O13" s="342">
        <v>325</v>
      </c>
      <c r="P13" s="339">
        <v>29</v>
      </c>
      <c r="Q13" s="338">
        <v>42.240279999999998</v>
      </c>
      <c r="R13" s="339">
        <v>2</v>
      </c>
      <c r="S13" s="343">
        <v>31.057000000000002</v>
      </c>
    </row>
    <row r="14" spans="1:19" ht="15.75" customHeight="1">
      <c r="A14" s="118"/>
      <c r="B14" s="566" t="s">
        <v>546</v>
      </c>
      <c r="C14" s="566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7">
        <v>4</v>
      </c>
      <c r="O14" s="346">
        <v>325</v>
      </c>
      <c r="P14" s="347">
        <v>51</v>
      </c>
      <c r="Q14" s="346">
        <v>77.128524750444996</v>
      </c>
      <c r="R14" s="347">
        <v>2</v>
      </c>
      <c r="S14" s="348">
        <v>31.057000000000002</v>
      </c>
    </row>
    <row r="15" spans="1:19" ht="13.5" customHeight="1">
      <c r="A15" s="118"/>
      <c r="B15" s="88" t="s">
        <v>547</v>
      </c>
      <c r="C15" s="88"/>
      <c r="D15" s="88" t="s">
        <v>548</v>
      </c>
      <c r="E15" s="88"/>
      <c r="F15" s="88"/>
      <c r="G15" s="88"/>
      <c r="H15" s="88"/>
      <c r="I15" s="88"/>
      <c r="J15" s="88"/>
      <c r="K15" s="88"/>
    </row>
    <row r="16" spans="1:19" ht="13.5" customHeight="1">
      <c r="A16" s="118"/>
      <c r="B16" s="88" t="s">
        <v>549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18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50" t="s">
        <v>550</v>
      </c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351"/>
      <c r="P18" s="351"/>
      <c r="Q18" s="351"/>
      <c r="R18" s="351"/>
      <c r="S18" s="351"/>
    </row>
    <row r="19" spans="1:19" ht="13.5" customHeight="1">
      <c r="B19" s="352" t="s">
        <v>538</v>
      </c>
      <c r="C19" s="561" t="s">
        <v>551</v>
      </c>
      <c r="D19" s="563"/>
      <c r="E19" s="563"/>
      <c r="F19" s="563"/>
      <c r="G19" s="567"/>
      <c r="H19" s="561" t="s">
        <v>552</v>
      </c>
      <c r="I19" s="567"/>
      <c r="J19" s="561" t="s">
        <v>553</v>
      </c>
      <c r="K19" s="567"/>
      <c r="L19" s="561" t="s">
        <v>554</v>
      </c>
      <c r="M19" s="567"/>
      <c r="N19" s="561" t="s">
        <v>555</v>
      </c>
      <c r="O19" s="563"/>
      <c r="P19" s="353"/>
      <c r="Q19" s="353"/>
      <c r="R19" s="353"/>
      <c r="S19" s="353"/>
    </row>
    <row r="20" spans="1:19" s="1" customFormat="1" ht="13.5" customHeight="1">
      <c r="B20" s="336">
        <v>1</v>
      </c>
      <c r="C20" s="1" t="s">
        <v>557</v>
      </c>
      <c r="H20" s="574">
        <v>45301</v>
      </c>
      <c r="I20" s="574"/>
      <c r="J20" s="575">
        <v>200000000</v>
      </c>
      <c r="K20" s="575"/>
      <c r="M20" s="355">
        <v>20.6</v>
      </c>
      <c r="N20" s="574">
        <v>45309</v>
      </c>
      <c r="O20" s="574"/>
      <c r="P20"/>
      <c r="Q20"/>
      <c r="R20" s="356"/>
      <c r="S20" s="357"/>
    </row>
    <row r="21" spans="1:19" s="1" customFormat="1" ht="14.5">
      <c r="B21" s="336">
        <v>2</v>
      </c>
      <c r="C21" s="1" t="s">
        <v>559</v>
      </c>
      <c r="H21" s="574">
        <v>45314</v>
      </c>
      <c r="I21" s="574"/>
      <c r="J21" s="575">
        <v>1750000000</v>
      </c>
      <c r="K21" s="575"/>
      <c r="M21" s="355">
        <v>183.75</v>
      </c>
      <c r="N21" s="574">
        <v>45321</v>
      </c>
      <c r="O21" s="574"/>
      <c r="P21"/>
      <c r="Q21"/>
      <c r="R21" s="356"/>
      <c r="S21" s="336"/>
    </row>
    <row r="22" spans="1:19" s="1" customFormat="1" ht="14.5" customHeight="1">
      <c r="B22" s="336">
        <v>3</v>
      </c>
      <c r="C22" s="1" t="s">
        <v>561</v>
      </c>
      <c r="H22" s="574">
        <v>45321</v>
      </c>
      <c r="I22" s="574"/>
      <c r="J22" s="575">
        <v>480000000</v>
      </c>
      <c r="K22" s="575"/>
      <c r="M22" s="355">
        <v>49.44</v>
      </c>
      <c r="N22" s="574">
        <v>45334</v>
      </c>
      <c r="O22" s="574"/>
      <c r="P22"/>
      <c r="Q22"/>
      <c r="R22" s="356"/>
    </row>
    <row r="23" spans="1:19" s="1" customFormat="1" ht="14.5" customHeight="1">
      <c r="B23" s="336">
        <v>4</v>
      </c>
      <c r="C23" s="1" t="s">
        <v>562</v>
      </c>
      <c r="H23" s="574">
        <v>45321</v>
      </c>
      <c r="I23" s="574"/>
      <c r="J23" s="575">
        <v>1666666700</v>
      </c>
      <c r="K23" s="575"/>
      <c r="M23" s="355">
        <v>400.00000799999998</v>
      </c>
      <c r="N23" s="574">
        <v>45329</v>
      </c>
      <c r="O23" s="574"/>
      <c r="P23"/>
      <c r="Q23"/>
      <c r="R23" s="356"/>
    </row>
    <row r="24" spans="1:19" s="1" customFormat="1" ht="14.5" customHeight="1">
      <c r="B24" s="336">
        <v>5</v>
      </c>
      <c r="C24" s="1" t="s">
        <v>563</v>
      </c>
      <c r="H24" s="574">
        <v>45321</v>
      </c>
      <c r="I24" s="574"/>
      <c r="J24" s="575">
        <v>875000000</v>
      </c>
      <c r="K24" s="575"/>
      <c r="M24" s="355">
        <v>109.375</v>
      </c>
      <c r="N24" s="574">
        <v>45329</v>
      </c>
      <c r="O24" s="574"/>
      <c r="P24"/>
      <c r="Q24"/>
      <c r="R24" s="356"/>
    </row>
    <row r="25" spans="1:19" s="1" customFormat="1" ht="14.5" customHeight="1">
      <c r="B25" s="336">
        <v>6</v>
      </c>
      <c r="C25" s="1" t="s">
        <v>565</v>
      </c>
      <c r="H25" s="574">
        <v>45322</v>
      </c>
      <c r="I25" s="574"/>
      <c r="J25" s="575">
        <v>525000000</v>
      </c>
      <c r="K25" s="575"/>
      <c r="M25" s="355">
        <v>76.125</v>
      </c>
      <c r="N25" s="574">
        <v>45335</v>
      </c>
      <c r="O25" s="574"/>
      <c r="P25"/>
      <c r="Q25"/>
      <c r="R25" s="356"/>
    </row>
    <row r="26" spans="1:19" s="1" customFormat="1" ht="14.5" customHeight="1">
      <c r="B26" s="336">
        <v>7</v>
      </c>
      <c r="C26" s="1" t="s">
        <v>567</v>
      </c>
      <c r="H26" s="574">
        <v>45322</v>
      </c>
      <c r="I26" s="574"/>
      <c r="J26" s="575">
        <v>225000000</v>
      </c>
      <c r="K26" s="575"/>
      <c r="M26" s="355">
        <v>62.55</v>
      </c>
      <c r="N26" s="574">
        <v>45337</v>
      </c>
      <c r="O26" s="574"/>
      <c r="P26"/>
      <c r="Q26"/>
      <c r="R26" s="356"/>
    </row>
    <row r="27" spans="1:19" s="1" customFormat="1" ht="14.5" customHeight="1">
      <c r="B27" s="336">
        <v>8</v>
      </c>
      <c r="C27" s="1" t="s">
        <v>568</v>
      </c>
      <c r="H27" s="574">
        <v>45322</v>
      </c>
      <c r="I27" s="574"/>
      <c r="J27" s="575">
        <v>808350000</v>
      </c>
      <c r="K27" s="575"/>
      <c r="M27" s="355">
        <v>119.6358</v>
      </c>
      <c r="N27" s="574">
        <v>45334</v>
      </c>
      <c r="O27" s="574"/>
      <c r="P27"/>
      <c r="Q27"/>
      <c r="R27" s="356"/>
    </row>
    <row r="28" spans="1:19" s="1" customFormat="1" ht="14.5" customHeight="1">
      <c r="B28" s="336">
        <v>9</v>
      </c>
      <c r="C28" s="1" t="s">
        <v>569</v>
      </c>
      <c r="H28" s="574">
        <v>45322</v>
      </c>
      <c r="I28" s="574"/>
      <c r="J28" s="575">
        <v>650000000</v>
      </c>
      <c r="K28" s="575"/>
      <c r="M28" s="355">
        <v>74.75</v>
      </c>
      <c r="N28" s="574">
        <v>45334</v>
      </c>
      <c r="O28" s="574"/>
      <c r="P28"/>
      <c r="Q28"/>
      <c r="R28" s="356"/>
    </row>
    <row r="29" spans="1:19" s="1" customFormat="1" ht="14.5" customHeight="1">
      <c r="B29" s="336">
        <v>10</v>
      </c>
      <c r="C29" s="1" t="s">
        <v>571</v>
      </c>
      <c r="H29" s="574">
        <v>45322</v>
      </c>
      <c r="I29" s="574"/>
      <c r="J29" s="575">
        <v>3165160000</v>
      </c>
      <c r="K29" s="575"/>
      <c r="M29" s="355">
        <v>860.92352000000005</v>
      </c>
      <c r="N29" s="574">
        <v>45329</v>
      </c>
      <c r="O29" s="574"/>
      <c r="P29"/>
      <c r="Q29"/>
      <c r="R29" s="356"/>
    </row>
    <row r="30" spans="1:19" s="1" customFormat="1" ht="14.5" customHeight="1">
      <c r="B30" s="336">
        <v>11</v>
      </c>
      <c r="C30" s="1" t="s">
        <v>572</v>
      </c>
      <c r="H30" s="574">
        <v>45322</v>
      </c>
      <c r="I30" s="574"/>
      <c r="J30" s="575">
        <v>312500000</v>
      </c>
      <c r="K30" s="575"/>
      <c r="M30" s="355">
        <v>83.75</v>
      </c>
      <c r="N30" s="574">
        <v>45329</v>
      </c>
      <c r="O30" s="574"/>
      <c r="P30"/>
      <c r="Q30"/>
      <c r="R30" s="356"/>
    </row>
    <row r="31" spans="1:19" s="1" customFormat="1" ht="14.5">
      <c r="B31" s="336">
        <v>12</v>
      </c>
      <c r="C31" s="1" t="s">
        <v>573</v>
      </c>
      <c r="H31" s="574">
        <v>45341</v>
      </c>
      <c r="I31" s="574"/>
      <c r="J31" s="575">
        <v>615000000</v>
      </c>
      <c r="K31" s="575"/>
      <c r="M31" s="355">
        <v>73.8</v>
      </c>
      <c r="N31" s="574">
        <v>45349</v>
      </c>
      <c r="O31" s="574"/>
      <c r="P31"/>
      <c r="Q31"/>
      <c r="R31" s="356"/>
      <c r="S31" s="336"/>
    </row>
    <row r="32" spans="1:19" s="1" customFormat="1" ht="14.5">
      <c r="B32" s="336">
        <v>13</v>
      </c>
      <c r="C32" s="1" t="s">
        <v>574</v>
      </c>
      <c r="H32" s="574">
        <v>45370</v>
      </c>
      <c r="I32" s="574"/>
      <c r="J32" s="575">
        <v>510000000</v>
      </c>
      <c r="K32" s="575"/>
      <c r="M32" s="355">
        <v>66.81</v>
      </c>
      <c r="N32" s="574">
        <v>45383</v>
      </c>
      <c r="O32" s="574"/>
      <c r="P32"/>
      <c r="Q32"/>
      <c r="R32" s="356"/>
      <c r="S32" s="336"/>
    </row>
    <row r="33" spans="2:19" s="1" customFormat="1" ht="14.5">
      <c r="B33" s="336">
        <v>14</v>
      </c>
      <c r="C33" s="1" t="s">
        <v>575</v>
      </c>
      <c r="H33" s="574">
        <v>45379</v>
      </c>
      <c r="I33" s="574"/>
      <c r="J33" s="575">
        <v>1200000000</v>
      </c>
      <c r="K33" s="575"/>
      <c r="M33" s="355">
        <v>120</v>
      </c>
      <c r="N33" s="574">
        <v>45398</v>
      </c>
      <c r="O33" s="574"/>
      <c r="P33"/>
      <c r="Q33"/>
      <c r="R33" s="356"/>
      <c r="S33" s="336"/>
    </row>
    <row r="34" spans="2:19" s="1" customFormat="1" ht="14.5">
      <c r="B34" s="336">
        <v>15</v>
      </c>
      <c r="C34" s="1" t="s">
        <v>576</v>
      </c>
      <c r="H34" s="574">
        <v>45379</v>
      </c>
      <c r="I34" s="574"/>
      <c r="J34" s="575">
        <v>750000000</v>
      </c>
      <c r="K34" s="575"/>
      <c r="M34" s="355">
        <v>120</v>
      </c>
      <c r="N34" s="574">
        <v>45398</v>
      </c>
      <c r="O34" s="574"/>
      <c r="P34"/>
      <c r="Q34"/>
      <c r="R34" s="356"/>
      <c r="S34" s="336"/>
    </row>
    <row r="35" spans="2:19" s="1" customFormat="1" ht="14.5">
      <c r="B35" s="336">
        <v>16</v>
      </c>
      <c r="C35" s="1" t="s">
        <v>577</v>
      </c>
      <c r="H35" s="574">
        <v>45408</v>
      </c>
      <c r="I35" s="574"/>
      <c r="J35" s="575">
        <v>275000000</v>
      </c>
      <c r="K35" s="575"/>
      <c r="M35" s="355">
        <v>51.7</v>
      </c>
      <c r="N35" s="574">
        <v>45419</v>
      </c>
      <c r="O35" s="574"/>
      <c r="P35"/>
      <c r="Q35"/>
      <c r="R35" s="356"/>
      <c r="S35" s="336"/>
    </row>
    <row r="36" spans="2:19" s="1" customFormat="1" ht="14.5">
      <c r="B36" s="336"/>
      <c r="H36" s="358"/>
      <c r="I36" s="358"/>
      <c r="J36" s="359"/>
      <c r="K36" s="359"/>
      <c r="N36" s="358"/>
      <c r="O36" s="358"/>
      <c r="P36"/>
      <c r="Q36"/>
      <c r="R36" s="356"/>
      <c r="S36" s="336"/>
    </row>
    <row r="37" spans="2:19" s="1" customFormat="1" ht="14.5">
      <c r="P37"/>
      <c r="Q37"/>
      <c r="R37" s="356"/>
      <c r="S37" s="336"/>
    </row>
    <row r="38" spans="2:19" s="1" customFormat="1" ht="14.5">
      <c r="B38" s="576" t="s">
        <v>529</v>
      </c>
      <c r="C38" s="576"/>
      <c r="D38" s="576"/>
      <c r="E38" s="576"/>
      <c r="F38" s="576"/>
      <c r="G38" s="576"/>
      <c r="H38" s="576"/>
      <c r="I38" s="576"/>
      <c r="J38" s="576"/>
      <c r="K38" s="576"/>
      <c r="L38" s="360"/>
      <c r="M38" s="361">
        <v>2473.2093279999999</v>
      </c>
      <c r="N38" s="360"/>
      <c r="O38" s="360"/>
      <c r="P38"/>
      <c r="Q38"/>
      <c r="R38" s="356"/>
      <c r="S38" s="336"/>
    </row>
    <row r="39" spans="2:19" s="1" customFormat="1" ht="13">
      <c r="B39" s="88" t="s">
        <v>579</v>
      </c>
      <c r="C39" s="362"/>
      <c r="D39" s="363"/>
      <c r="E39" s="363"/>
      <c r="F39" s="363"/>
      <c r="G39" s="363"/>
      <c r="H39" s="364"/>
      <c r="I39" s="364"/>
      <c r="J39" s="365"/>
      <c r="K39" s="365"/>
      <c r="M39" s="366"/>
      <c r="N39" s="367"/>
      <c r="O39" s="336"/>
      <c r="P39" s="336"/>
      <c r="Q39" s="336"/>
      <c r="R39" s="336"/>
      <c r="S39" s="336"/>
    </row>
    <row r="40" spans="2:19" s="1" customFormat="1" ht="13">
      <c r="B40" s="88"/>
      <c r="C40" s="362"/>
      <c r="D40" s="363"/>
      <c r="E40" s="363"/>
      <c r="F40" s="363"/>
      <c r="G40" s="363"/>
      <c r="H40" s="364"/>
      <c r="I40" s="364"/>
      <c r="J40" s="365"/>
      <c r="K40" s="365"/>
      <c r="M40" s="366"/>
      <c r="N40" s="367"/>
      <c r="O40" s="336"/>
      <c r="P40" s="336"/>
      <c r="Q40" s="336"/>
      <c r="R40" s="336"/>
      <c r="S40" s="336"/>
    </row>
    <row r="41" spans="2:19" s="1" customFormat="1" ht="13">
      <c r="B41" s="88"/>
      <c r="C41" s="362"/>
      <c r="D41" s="363"/>
      <c r="E41" s="363"/>
      <c r="F41" s="363"/>
      <c r="G41" s="363"/>
      <c r="H41" s="364"/>
      <c r="I41" s="364"/>
      <c r="J41" s="365"/>
      <c r="K41" s="365"/>
      <c r="M41" s="366"/>
      <c r="N41" s="367"/>
      <c r="O41" s="336"/>
      <c r="P41" s="336"/>
      <c r="Q41" s="336"/>
      <c r="R41" s="336"/>
      <c r="S41" s="336"/>
    </row>
    <row r="42" spans="2:19" s="1" customFormat="1" ht="13">
      <c r="B42" s="88"/>
      <c r="C42" s="362"/>
      <c r="D42" s="363"/>
      <c r="E42" s="363"/>
      <c r="F42" s="363"/>
      <c r="G42" s="363"/>
      <c r="H42" s="364"/>
      <c r="I42" s="364"/>
      <c r="J42" s="365"/>
      <c r="K42" s="365"/>
      <c r="M42" s="366"/>
      <c r="N42" s="367"/>
      <c r="O42" s="336"/>
      <c r="P42" s="336"/>
      <c r="Q42" s="336"/>
      <c r="R42" s="336"/>
      <c r="S42" s="336"/>
    </row>
    <row r="43" spans="2:19" s="1" customFormat="1" ht="13">
      <c r="B43" s="88"/>
      <c r="C43" s="362"/>
      <c r="D43" s="363"/>
      <c r="E43" s="363"/>
      <c r="F43" s="363"/>
      <c r="G43" s="363"/>
      <c r="H43" s="364"/>
      <c r="I43" s="364"/>
      <c r="J43" s="365"/>
      <c r="K43" s="365"/>
      <c r="M43" s="366"/>
      <c r="N43" s="367"/>
      <c r="O43" s="336"/>
      <c r="P43" s="336"/>
      <c r="Q43" s="336"/>
      <c r="R43" s="336"/>
      <c r="S43" s="336"/>
    </row>
    <row r="44" spans="2:19" s="1" customFormat="1" ht="13">
      <c r="B44" s="88"/>
      <c r="C44" s="362"/>
      <c r="D44" s="363"/>
      <c r="E44" s="363"/>
      <c r="F44" s="363"/>
      <c r="G44" s="363"/>
      <c r="H44" s="364"/>
      <c r="I44" s="364"/>
      <c r="J44" s="365"/>
      <c r="K44" s="365"/>
      <c r="M44" s="366"/>
      <c r="N44" s="367"/>
      <c r="O44" s="336"/>
      <c r="P44" s="336"/>
      <c r="Q44" s="336"/>
      <c r="R44" s="336"/>
      <c r="S44" s="336"/>
    </row>
    <row r="45" spans="2:19" s="369" customFormat="1" ht="15" customHeight="1">
      <c r="B45" s="368"/>
      <c r="C45" s="337"/>
      <c r="E45" s="370"/>
      <c r="F45" s="370"/>
      <c r="G45" s="370"/>
      <c r="H45" s="577"/>
      <c r="I45" s="577"/>
      <c r="J45" s="371"/>
      <c r="K45" s="372"/>
      <c r="L45" s="1"/>
      <c r="M45" s="338"/>
      <c r="N45" s="373"/>
      <c r="O45" s="374"/>
      <c r="P45" s="374"/>
      <c r="Q45" s="374"/>
      <c r="R45" s="374"/>
      <c r="S45" s="374"/>
    </row>
    <row r="46" spans="2:19" s="1" customFormat="1" ht="13">
      <c r="B46" s="88"/>
      <c r="C46" s="363"/>
      <c r="D46" s="363"/>
      <c r="E46" s="363"/>
      <c r="F46" s="363"/>
      <c r="G46" s="363"/>
      <c r="H46" s="364"/>
      <c r="I46" s="364"/>
      <c r="J46" s="365"/>
      <c r="K46" s="365"/>
      <c r="M46" s="375"/>
      <c r="N46" s="367"/>
      <c r="O46" s="336"/>
      <c r="P46" s="336"/>
      <c r="Q46" s="336"/>
      <c r="R46" s="336"/>
      <c r="S46" s="336"/>
    </row>
    <row r="47" spans="2:19" s="1" customFormat="1" ht="13.5" customHeight="1">
      <c r="B47" s="376"/>
      <c r="C47" s="363"/>
      <c r="D47" s="363"/>
      <c r="E47" s="363"/>
      <c r="F47" s="363"/>
      <c r="G47" s="363"/>
      <c r="H47" s="364"/>
      <c r="I47" s="364"/>
      <c r="J47" s="365"/>
      <c r="K47" s="365"/>
      <c r="M47" s="375"/>
      <c r="N47" s="367"/>
      <c r="O47" s="336"/>
      <c r="P47" s="336"/>
      <c r="Q47" s="336"/>
      <c r="R47" s="336"/>
      <c r="S47" s="336"/>
    </row>
    <row r="48" spans="2:19" s="1" customFormat="1" ht="13.5" customHeight="1">
      <c r="B48" s="118" t="s">
        <v>580</v>
      </c>
      <c r="C48" s="118"/>
      <c r="D48" s="118"/>
      <c r="E48" s="118"/>
      <c r="F48" s="118"/>
      <c r="G48" s="118"/>
      <c r="H48" s="118"/>
      <c r="I48" s="118"/>
      <c r="J48" s="118"/>
      <c r="K48"/>
      <c r="L48"/>
      <c r="M48"/>
      <c r="N48"/>
      <c r="O48"/>
      <c r="P48"/>
      <c r="Q48"/>
      <c r="R48"/>
      <c r="S48"/>
    </row>
    <row r="49" spans="2:19" s="1" customFormat="1" ht="13.5" customHeight="1">
      <c r="B49" s="352" t="s">
        <v>538</v>
      </c>
      <c r="C49" s="561" t="s">
        <v>551</v>
      </c>
      <c r="D49" s="563"/>
      <c r="E49" s="563"/>
      <c r="F49" s="567"/>
      <c r="G49" s="561" t="s">
        <v>552</v>
      </c>
      <c r="H49" s="567"/>
      <c r="I49" s="561" t="s">
        <v>553</v>
      </c>
      <c r="J49" s="563"/>
      <c r="K49" s="567"/>
      <c r="L49" s="561" t="s">
        <v>581</v>
      </c>
      <c r="M49" s="563"/>
      <c r="N49" s="563"/>
      <c r="O49" s="567"/>
      <c r="P49" s="377"/>
      <c r="Q49" s="377"/>
      <c r="R49" s="377"/>
      <c r="S49" s="377"/>
    </row>
    <row r="50" spans="2:19" s="1" customFormat="1" ht="13.5" customHeight="1">
      <c r="B50" s="1">
        <v>1</v>
      </c>
      <c r="C50" s="1" t="s">
        <v>582</v>
      </c>
      <c r="G50" s="574">
        <v>45341</v>
      </c>
      <c r="H50" s="574"/>
      <c r="I50" s="575">
        <v>2589131077</v>
      </c>
      <c r="J50" s="575"/>
      <c r="K50" s="575"/>
      <c r="O50" s="170">
        <v>6731.7408002000002</v>
      </c>
      <c r="P50" s="378"/>
      <c r="Q50" s="378"/>
      <c r="R50" s="378"/>
      <c r="S50" s="378"/>
    </row>
    <row r="51" spans="2:19" s="1" customFormat="1" ht="16.25" customHeight="1">
      <c r="B51" s="1">
        <v>2</v>
      </c>
      <c r="C51" s="1" t="s">
        <v>584</v>
      </c>
      <c r="G51" s="574">
        <v>45355</v>
      </c>
      <c r="H51" s="574"/>
      <c r="I51" s="575">
        <v>8654256802</v>
      </c>
      <c r="J51" s="575"/>
      <c r="K51" s="575"/>
      <c r="O51" s="170">
        <v>3617.4793432360002</v>
      </c>
      <c r="P51" s="363"/>
      <c r="Q51" s="363"/>
      <c r="R51" s="363"/>
      <c r="S51" s="363"/>
    </row>
    <row r="52" spans="2:19" s="1" customFormat="1" ht="16.25" customHeight="1">
      <c r="B52" s="1">
        <v>3</v>
      </c>
      <c r="C52" s="1" t="s">
        <v>585</v>
      </c>
      <c r="G52" s="574">
        <v>45379</v>
      </c>
      <c r="H52" s="574"/>
      <c r="I52" s="575">
        <v>46815768347</v>
      </c>
      <c r="J52" s="575"/>
      <c r="K52" s="575"/>
      <c r="O52" s="170">
        <v>9222.7063643590009</v>
      </c>
      <c r="P52" s="363"/>
      <c r="Q52" s="363"/>
      <c r="R52" s="363"/>
      <c r="S52" s="363"/>
    </row>
    <row r="53" spans="2:19" s="1" customFormat="1" ht="16.25" customHeight="1">
      <c r="B53" s="1">
        <v>4</v>
      </c>
      <c r="C53" s="1" t="s">
        <v>586</v>
      </c>
      <c r="G53" s="574">
        <v>45379</v>
      </c>
      <c r="H53" s="574"/>
      <c r="I53" s="575">
        <v>171458978293</v>
      </c>
      <c r="J53" s="575"/>
      <c r="K53" s="575"/>
      <c r="O53" s="170">
        <v>8572.94891465</v>
      </c>
      <c r="P53" s="363"/>
      <c r="Q53" s="363"/>
      <c r="R53" s="363"/>
      <c r="S53" s="363"/>
    </row>
    <row r="54" spans="2:19" s="1" customFormat="1" ht="16.25" customHeight="1">
      <c r="B54" s="1">
        <v>5</v>
      </c>
      <c r="C54" s="1" t="s">
        <v>587</v>
      </c>
      <c r="G54" s="574">
        <v>45385</v>
      </c>
      <c r="H54" s="574"/>
      <c r="I54" s="575">
        <v>10701600000</v>
      </c>
      <c r="J54" s="575"/>
      <c r="K54" s="575"/>
      <c r="O54" s="170">
        <v>1070.1600000000001</v>
      </c>
      <c r="P54" s="363"/>
      <c r="Q54" s="363"/>
      <c r="R54" s="363"/>
      <c r="S54" s="363"/>
    </row>
    <row r="55" spans="2:19" s="1" customFormat="1" ht="16.25" customHeight="1">
      <c r="B55" s="1">
        <v>6</v>
      </c>
      <c r="C55" s="1" t="s">
        <v>589</v>
      </c>
      <c r="G55" s="574">
        <v>45387</v>
      </c>
      <c r="H55" s="574"/>
      <c r="I55" s="575">
        <v>6400000000</v>
      </c>
      <c r="J55" s="575"/>
      <c r="K55" s="575"/>
      <c r="O55" s="170">
        <v>3200</v>
      </c>
      <c r="P55" s="363"/>
      <c r="Q55" s="363"/>
      <c r="R55" s="363"/>
      <c r="S55" s="363"/>
    </row>
    <row r="56" spans="2:19" s="1" customFormat="1" ht="13.5" customHeight="1">
      <c r="B56" s="576" t="s">
        <v>529</v>
      </c>
      <c r="C56" s="576"/>
      <c r="D56" s="576"/>
      <c r="E56" s="576"/>
      <c r="F56" s="576"/>
      <c r="G56" s="576"/>
      <c r="H56" s="576"/>
      <c r="I56" s="576"/>
      <c r="J56" s="576"/>
      <c r="K56" s="576"/>
      <c r="L56" s="360"/>
      <c r="M56" s="360"/>
      <c r="N56" s="578">
        <v>32415.035422445002</v>
      </c>
      <c r="O56" s="578"/>
      <c r="P56" s="380"/>
      <c r="Q56" s="380"/>
      <c r="R56" s="380"/>
      <c r="S56" s="380"/>
    </row>
    <row r="57" spans="2:19" s="1" customFormat="1" ht="13.5" customHeight="1">
      <c r="B57" s="88" t="s">
        <v>579</v>
      </c>
      <c r="C57" s="363"/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80"/>
      <c r="Q57" s="380"/>
      <c r="R57" s="380"/>
      <c r="S57" s="380"/>
    </row>
    <row r="58" spans="2:19" s="1" customFormat="1" ht="13.5" customHeight="1">
      <c r="B58" s="368"/>
      <c r="C58" s="337"/>
      <c r="D58" s="337"/>
      <c r="E58" s="370"/>
      <c r="F58" s="370"/>
      <c r="G58" s="579"/>
      <c r="H58" s="579"/>
      <c r="I58" s="381"/>
      <c r="J58" s="381"/>
      <c r="K58" s="372"/>
      <c r="L58" s="39"/>
      <c r="N58" s="382"/>
      <c r="O58" s="383"/>
      <c r="P58" s="380"/>
      <c r="Q58" s="380"/>
      <c r="R58" s="380"/>
      <c r="S58" s="380"/>
    </row>
    <row r="59" spans="2:19" s="1" customFormat="1" ht="13.5" customHeight="1">
      <c r="B59" s="368"/>
      <c r="C59" s="337"/>
      <c r="D59" s="337"/>
      <c r="E59" s="370"/>
      <c r="F59" s="370"/>
      <c r="G59" s="579"/>
      <c r="H59" s="579"/>
      <c r="I59" s="381"/>
      <c r="J59" s="381"/>
      <c r="K59" s="372"/>
      <c r="L59" s="39"/>
      <c r="N59" s="382"/>
      <c r="O59" s="383"/>
      <c r="P59" s="380"/>
      <c r="Q59" s="380"/>
      <c r="R59" s="380"/>
      <c r="S59" s="380"/>
    </row>
    <row r="60" spans="2:19" s="1" customFormat="1" ht="13.5" customHeight="1">
      <c r="B60" s="368"/>
      <c r="C60" s="337"/>
      <c r="D60" s="337"/>
      <c r="E60" s="370"/>
      <c r="F60" s="370"/>
      <c r="G60" s="579"/>
      <c r="H60" s="579"/>
      <c r="I60" s="381"/>
      <c r="J60" s="381"/>
      <c r="K60" s="372"/>
      <c r="L60" s="39"/>
      <c r="N60" s="382"/>
      <c r="O60" s="383"/>
      <c r="P60" s="380"/>
      <c r="Q60" s="380"/>
      <c r="R60" s="380"/>
      <c r="S60" s="380"/>
    </row>
    <row r="61" spans="2:19" s="1" customFormat="1" ht="13.5" customHeight="1">
      <c r="B61" s="368"/>
      <c r="C61" s="337"/>
      <c r="D61" s="337"/>
      <c r="E61" s="370"/>
      <c r="F61" s="370"/>
      <c r="G61" s="579"/>
      <c r="H61" s="579"/>
      <c r="I61" s="381"/>
      <c r="J61" s="381"/>
      <c r="K61" s="372"/>
      <c r="L61" s="39"/>
      <c r="N61" s="382"/>
      <c r="O61" s="383"/>
      <c r="P61" s="380"/>
      <c r="Q61" s="380"/>
      <c r="R61" s="380"/>
      <c r="S61" s="380"/>
    </row>
    <row r="62" spans="2:19" s="1" customFormat="1" ht="13.5" customHeight="1">
      <c r="B62" s="368"/>
      <c r="C62" s="337"/>
      <c r="D62" s="337"/>
      <c r="E62" s="370"/>
      <c r="F62" s="370"/>
      <c r="G62" s="579"/>
      <c r="H62" s="579"/>
      <c r="I62" s="381"/>
      <c r="J62" s="381"/>
      <c r="K62" s="372"/>
      <c r="L62" s="39"/>
      <c r="N62" s="382"/>
      <c r="O62" s="383"/>
      <c r="P62" s="380"/>
      <c r="Q62" s="380"/>
      <c r="R62" s="380"/>
      <c r="S62" s="380"/>
    </row>
    <row r="63" spans="2:19" s="1" customFormat="1" ht="13.5" customHeight="1">
      <c r="B63" s="368"/>
      <c r="C63" s="337"/>
      <c r="D63" s="337"/>
      <c r="E63" s="370"/>
      <c r="F63" s="370"/>
      <c r="G63" s="579"/>
      <c r="H63" s="579"/>
      <c r="I63" s="381"/>
      <c r="J63" s="381"/>
      <c r="K63" s="372"/>
      <c r="L63" s="39"/>
      <c r="N63" s="382"/>
      <c r="O63" s="383"/>
      <c r="P63" s="380"/>
      <c r="Q63" s="380"/>
      <c r="R63" s="380"/>
      <c r="S63" s="380"/>
    </row>
    <row r="64" spans="2:19" s="1" customFormat="1" ht="13.5" customHeight="1">
      <c r="B64" s="368"/>
      <c r="C64" s="337"/>
      <c r="D64" s="337"/>
      <c r="E64" s="370"/>
      <c r="F64" s="370"/>
      <c r="G64" s="579"/>
      <c r="H64" s="579"/>
      <c r="I64" s="381"/>
      <c r="J64" s="381"/>
      <c r="K64" s="372"/>
      <c r="L64" s="39"/>
      <c r="N64" s="382"/>
      <c r="O64" s="383"/>
      <c r="P64" s="380"/>
      <c r="Q64" s="380"/>
      <c r="R64" s="380"/>
      <c r="S64" s="380"/>
    </row>
    <row r="65" spans="2:19" s="1" customFormat="1" ht="13.5" customHeight="1">
      <c r="B65" s="368"/>
      <c r="C65" s="337"/>
      <c r="D65" s="337"/>
      <c r="E65" s="370"/>
      <c r="F65" s="370"/>
      <c r="G65" s="579"/>
      <c r="H65" s="579"/>
      <c r="I65" s="381"/>
      <c r="J65" s="381"/>
      <c r="K65" s="372"/>
      <c r="L65" s="39"/>
      <c r="N65" s="382"/>
      <c r="O65" s="383"/>
      <c r="P65" s="380"/>
      <c r="Q65" s="380"/>
      <c r="R65" s="380"/>
      <c r="S65" s="380"/>
    </row>
    <row r="66" spans="2:19" s="1" customFormat="1" ht="13.5" customHeight="1">
      <c r="B66" s="368"/>
      <c r="C66" s="337"/>
      <c r="D66" s="337"/>
      <c r="E66" s="370"/>
      <c r="F66" s="370"/>
      <c r="G66" s="579"/>
      <c r="H66" s="579"/>
      <c r="I66" s="381"/>
      <c r="J66" s="381"/>
      <c r="K66" s="372"/>
      <c r="L66" s="39"/>
      <c r="N66" s="382"/>
      <c r="O66" s="383"/>
      <c r="P66" s="380"/>
      <c r="Q66" s="380"/>
      <c r="R66" s="380"/>
      <c r="S66" s="380"/>
    </row>
    <row r="67" spans="2:19" s="1" customFormat="1" ht="13.5" customHeight="1">
      <c r="B67" s="368"/>
      <c r="C67" s="337"/>
      <c r="D67" s="337"/>
      <c r="E67" s="370"/>
      <c r="F67" s="370"/>
      <c r="G67" s="579"/>
      <c r="H67" s="579"/>
      <c r="I67" s="381"/>
      <c r="J67" s="381"/>
      <c r="K67" s="372"/>
      <c r="L67" s="39"/>
      <c r="N67" s="382"/>
      <c r="O67" s="383"/>
      <c r="P67" s="380"/>
      <c r="Q67" s="380"/>
      <c r="R67" s="380"/>
      <c r="S67" s="380"/>
    </row>
    <row r="68" spans="2:19" s="1" customFormat="1" ht="13.5" customHeight="1">
      <c r="B68" s="368"/>
      <c r="C68" s="337"/>
      <c r="D68" s="337"/>
      <c r="E68" s="370"/>
      <c r="F68" s="370"/>
      <c r="G68" s="579"/>
      <c r="H68" s="579"/>
      <c r="I68" s="381"/>
      <c r="J68" s="381"/>
      <c r="K68" s="372"/>
      <c r="L68" s="39"/>
      <c r="N68" s="382"/>
      <c r="O68" s="383"/>
      <c r="P68" s="380"/>
      <c r="Q68" s="380"/>
      <c r="R68" s="380"/>
      <c r="S68" s="380"/>
    </row>
    <row r="69" spans="2:19" s="1" customFormat="1" ht="13.5" customHeight="1">
      <c r="B69" s="368"/>
      <c r="C69" s="337"/>
      <c r="D69" s="337"/>
      <c r="E69" s="370"/>
      <c r="F69" s="370"/>
      <c r="G69" s="579"/>
      <c r="H69" s="579"/>
      <c r="I69" s="381"/>
      <c r="J69" s="381"/>
      <c r="K69" s="372"/>
      <c r="L69" s="39"/>
      <c r="N69" s="382"/>
      <c r="O69" s="383"/>
      <c r="P69" s="380"/>
      <c r="Q69" s="380"/>
      <c r="R69" s="380"/>
      <c r="S69" s="380"/>
    </row>
    <row r="70" spans="2:19" s="1" customFormat="1" ht="13.5" customHeight="1">
      <c r="B70" s="368"/>
      <c r="C70" s="337"/>
      <c r="D70" s="337"/>
      <c r="E70" s="370"/>
      <c r="F70" s="370"/>
      <c r="G70" s="579"/>
      <c r="H70" s="579"/>
      <c r="I70" s="381"/>
      <c r="J70" s="381"/>
      <c r="K70" s="372"/>
      <c r="L70" s="39"/>
      <c r="N70" s="382"/>
      <c r="O70" s="383"/>
      <c r="P70" s="380"/>
      <c r="Q70" s="380"/>
      <c r="R70" s="380"/>
      <c r="S70" s="380"/>
    </row>
    <row r="71" spans="2:19" s="1" customFormat="1" ht="13.5" customHeight="1">
      <c r="B71" s="368"/>
      <c r="C71" s="337"/>
      <c r="D71" s="337"/>
      <c r="E71" s="370"/>
      <c r="F71" s="370"/>
      <c r="G71" s="579"/>
      <c r="H71" s="579"/>
      <c r="I71" s="381"/>
      <c r="J71" s="381"/>
      <c r="K71" s="372"/>
      <c r="L71" s="39"/>
      <c r="N71" s="382"/>
      <c r="O71" s="383"/>
      <c r="P71" s="380"/>
      <c r="Q71" s="380"/>
      <c r="R71" s="380"/>
      <c r="S71" s="380"/>
    </row>
    <row r="72" spans="2:19" s="1" customFormat="1" ht="13.5" customHeight="1">
      <c r="B72" s="368"/>
      <c r="C72" s="337"/>
      <c r="D72" s="337"/>
      <c r="E72" s="370"/>
      <c r="F72" s="370"/>
      <c r="G72" s="579"/>
      <c r="H72" s="579"/>
      <c r="I72" s="381"/>
      <c r="J72" s="381"/>
      <c r="K72" s="372"/>
      <c r="L72" s="39"/>
      <c r="N72" s="382"/>
      <c r="O72" s="383"/>
      <c r="P72" s="380"/>
      <c r="Q72" s="380"/>
      <c r="R72" s="380"/>
      <c r="S72" s="380"/>
    </row>
    <row r="73" spans="2:19" s="1" customFormat="1" ht="13.5" customHeight="1">
      <c r="B73" s="368"/>
      <c r="C73" s="337"/>
      <c r="D73" s="337"/>
      <c r="E73" s="370"/>
      <c r="F73" s="370"/>
      <c r="G73" s="579"/>
      <c r="H73" s="579"/>
      <c r="I73" s="381"/>
      <c r="J73" s="381"/>
      <c r="K73" s="372"/>
      <c r="L73" s="39"/>
      <c r="N73" s="382"/>
      <c r="O73" s="383"/>
      <c r="P73" s="380"/>
      <c r="Q73" s="380"/>
      <c r="R73" s="380"/>
      <c r="S73" s="380"/>
    </row>
    <row r="74" spans="2:19" s="1" customFormat="1" ht="13.5" customHeight="1">
      <c r="B74" s="368"/>
      <c r="C74" s="337"/>
      <c r="D74" s="337"/>
      <c r="E74" s="370"/>
      <c r="F74" s="370"/>
      <c r="G74" s="577"/>
      <c r="H74" s="577"/>
      <c r="I74" s="381"/>
      <c r="J74" s="381"/>
      <c r="K74" s="372"/>
      <c r="L74" s="39"/>
      <c r="N74" s="382"/>
      <c r="O74" s="380"/>
      <c r="P74" s="380"/>
      <c r="Q74" s="380"/>
      <c r="R74" s="380"/>
      <c r="S74" s="380"/>
    </row>
    <row r="75" spans="2:19" s="1" customFormat="1" ht="13.5" customHeight="1">
      <c r="B75" s="368"/>
      <c r="C75" s="337"/>
      <c r="D75" s="337"/>
      <c r="E75" s="370"/>
      <c r="F75" s="370"/>
      <c r="G75" s="577"/>
      <c r="H75" s="577"/>
      <c r="I75" s="381"/>
      <c r="J75" s="381"/>
      <c r="K75" s="372"/>
      <c r="L75" s="39"/>
      <c r="N75" s="382"/>
      <c r="O75" s="380"/>
      <c r="P75" s="380"/>
      <c r="Q75" s="380"/>
      <c r="R75" s="380"/>
      <c r="S75" s="380"/>
    </row>
    <row r="76" spans="2:19" s="1" customFormat="1" ht="13.5" customHeight="1">
      <c r="B76" s="368"/>
      <c r="C76" s="337"/>
      <c r="D76" s="337"/>
      <c r="E76" s="370"/>
      <c r="F76" s="370"/>
      <c r="G76" s="577"/>
      <c r="H76" s="577"/>
      <c r="I76" s="381"/>
      <c r="J76" s="381"/>
      <c r="K76" s="372"/>
      <c r="L76" s="39"/>
      <c r="N76" s="382"/>
      <c r="O76" s="380"/>
      <c r="P76" s="380"/>
      <c r="Q76" s="380"/>
      <c r="R76" s="380"/>
      <c r="S76" s="380"/>
    </row>
    <row r="77" spans="2:19" s="1" customFormat="1" ht="13.5" customHeight="1">
      <c r="B77" s="368"/>
      <c r="C77" s="337"/>
      <c r="D77" s="337"/>
      <c r="E77" s="370"/>
      <c r="F77" s="370"/>
      <c r="G77" s="577"/>
      <c r="H77" s="577"/>
      <c r="I77" s="381"/>
      <c r="J77" s="381"/>
      <c r="K77" s="372"/>
      <c r="L77" s="39"/>
      <c r="N77" s="382"/>
      <c r="O77" s="380"/>
      <c r="P77" s="380"/>
      <c r="Q77" s="380"/>
      <c r="R77" s="380"/>
      <c r="S77" s="380"/>
    </row>
    <row r="78" spans="2:19" s="1" customFormat="1" ht="17.75" customHeight="1">
      <c r="B78" s="368"/>
      <c r="C78" s="337"/>
      <c r="D78" s="337"/>
      <c r="E78" s="370"/>
      <c r="F78" s="370"/>
      <c r="G78" s="577"/>
      <c r="H78" s="577"/>
      <c r="I78" s="381"/>
      <c r="J78" s="381"/>
      <c r="K78" s="372"/>
      <c r="L78" s="39"/>
      <c r="N78" s="382"/>
      <c r="O78" s="380"/>
      <c r="P78" s="380"/>
      <c r="Q78" s="380"/>
      <c r="R78" s="380"/>
      <c r="S78" s="380"/>
    </row>
    <row r="81" spans="2:19" s="1" customFormat="1" ht="16.25" customHeight="1">
      <c r="B81" s="88"/>
      <c r="C81" s="363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</row>
    <row r="82" spans="2:19" s="1" customFormat="1" ht="14.5">
      <c r="B82" s="350" t="s">
        <v>590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2:19" s="1" customFormat="1" ht="9" customHeight="1">
      <c r="B83" s="569" t="s">
        <v>538</v>
      </c>
      <c r="C83" s="561" t="s">
        <v>551</v>
      </c>
      <c r="D83" s="563"/>
      <c r="E83" s="567"/>
      <c r="F83" s="561" t="s">
        <v>552</v>
      </c>
      <c r="G83" s="567"/>
      <c r="H83" s="561" t="s">
        <v>591</v>
      </c>
      <c r="I83" s="563"/>
      <c r="J83" s="563"/>
      <c r="K83" s="563"/>
      <c r="L83" s="563"/>
      <c r="M83" s="567"/>
      <c r="N83" s="561" t="s">
        <v>554</v>
      </c>
      <c r="O83" s="563"/>
      <c r="P83" s="377"/>
      <c r="Q83" s="377"/>
      <c r="R83" s="377"/>
      <c r="S83" s="377"/>
    </row>
    <row r="84" spans="2:19" s="1" customFormat="1" ht="12.75" customHeight="1">
      <c r="B84" s="569"/>
      <c r="C84" s="561"/>
      <c r="D84" s="563"/>
      <c r="E84" s="567"/>
      <c r="F84" s="561"/>
      <c r="G84" s="567"/>
      <c r="H84" s="561"/>
      <c r="I84" s="563"/>
      <c r="J84" s="563"/>
      <c r="K84" s="563"/>
      <c r="L84" s="563"/>
      <c r="M84" s="567"/>
      <c r="N84" s="561"/>
      <c r="O84" s="563"/>
      <c r="P84" s="377"/>
      <c r="Q84" s="377"/>
      <c r="R84" s="377"/>
      <c r="S84" s="377"/>
    </row>
    <row r="85" spans="2:19" s="1" customFormat="1" ht="12.75" customHeight="1">
      <c r="B85" s="368">
        <v>1</v>
      </c>
      <c r="C85" s="337" t="s">
        <v>592</v>
      </c>
      <c r="D85" s="337"/>
      <c r="E85" s="337"/>
      <c r="F85" s="580">
        <v>45373</v>
      </c>
      <c r="G85" s="580"/>
      <c r="H85" s="581" t="s">
        <v>593</v>
      </c>
      <c r="I85" s="581"/>
      <c r="J85" s="581"/>
      <c r="K85" s="581"/>
      <c r="L85" s="581"/>
      <c r="M85" s="581"/>
      <c r="N85" s="384"/>
      <c r="O85" s="380">
        <v>1500</v>
      </c>
      <c r="P85" s="380"/>
      <c r="Q85" s="380"/>
      <c r="R85" s="380"/>
      <c r="S85" s="380"/>
    </row>
    <row r="86" spans="2:19" s="1" customFormat="1" ht="12.75" customHeight="1">
      <c r="B86" s="368"/>
      <c r="C86" s="337"/>
      <c r="D86" s="337"/>
      <c r="E86" s="337"/>
      <c r="F86" s="582"/>
      <c r="G86" s="582"/>
      <c r="H86" s="581"/>
      <c r="I86" s="581"/>
      <c r="J86" s="581"/>
      <c r="K86" s="581"/>
      <c r="L86" s="581"/>
      <c r="M86" s="581"/>
      <c r="O86" s="380"/>
      <c r="P86" s="380"/>
      <c r="Q86" s="380"/>
      <c r="R86" s="380"/>
      <c r="S86" s="380"/>
    </row>
    <row r="87" spans="2:19" s="1" customFormat="1" ht="15" customHeight="1">
      <c r="B87" s="576" t="s">
        <v>529</v>
      </c>
      <c r="C87" s="576"/>
      <c r="D87" s="576"/>
      <c r="E87" s="576"/>
      <c r="F87" s="576"/>
      <c r="G87" s="576"/>
      <c r="H87" s="576"/>
      <c r="I87" s="576"/>
      <c r="J87" s="576"/>
      <c r="K87" s="576"/>
      <c r="L87" s="576"/>
      <c r="M87" s="576"/>
      <c r="N87" s="578">
        <v>1500</v>
      </c>
      <c r="O87" s="578"/>
      <c r="P87" s="378"/>
      <c r="Q87" s="378"/>
      <c r="R87" s="378"/>
      <c r="S87" s="378"/>
    </row>
    <row r="88" spans="2:19" s="1" customFormat="1" ht="13.5" customHeight="1">
      <c r="B88" s="376" t="s">
        <v>579</v>
      </c>
      <c r="C88" s="363"/>
      <c r="D88" s="363"/>
      <c r="E88" s="363"/>
      <c r="F88" s="363"/>
      <c r="G88" s="363"/>
      <c r="H88" s="364"/>
      <c r="I88" s="364"/>
      <c r="J88" s="365"/>
      <c r="K88" s="365"/>
      <c r="M88" s="375"/>
      <c r="N88" s="367"/>
      <c r="O88" s="336"/>
      <c r="P88" s="336"/>
      <c r="Q88" s="336"/>
      <c r="R88" s="336"/>
      <c r="S88" s="336"/>
    </row>
    <row r="89" spans="2:19" s="1" customFormat="1" ht="12.75" customHeight="1">
      <c r="B89" s="368"/>
      <c r="C89" s="337"/>
      <c r="D89" s="337"/>
      <c r="E89" s="337"/>
      <c r="F89" s="582"/>
      <c r="G89" s="582"/>
      <c r="H89" s="583"/>
      <c r="I89" s="583"/>
      <c r="J89" s="583"/>
      <c r="K89" s="583"/>
      <c r="L89" s="583"/>
      <c r="M89" s="583"/>
      <c r="N89" s="385"/>
      <c r="O89" s="380"/>
      <c r="P89" s="380"/>
      <c r="Q89" s="380"/>
      <c r="R89" s="380"/>
      <c r="S89" s="380"/>
    </row>
    <row r="90" spans="2:19" s="1" customFormat="1" ht="12.75" customHeight="1">
      <c r="B90" s="368"/>
      <c r="C90" s="337"/>
      <c r="D90" s="337"/>
      <c r="E90" s="337"/>
      <c r="F90" s="582"/>
      <c r="G90" s="582"/>
      <c r="H90" s="583"/>
      <c r="I90" s="583"/>
      <c r="J90" s="583"/>
      <c r="K90" s="583"/>
      <c r="L90" s="583"/>
      <c r="M90" s="583"/>
      <c r="N90" s="385"/>
      <c r="O90" s="380"/>
      <c r="P90" s="380"/>
      <c r="Q90" s="380"/>
      <c r="R90" s="380"/>
      <c r="S90" s="380"/>
    </row>
    <row r="91" spans="2:19" s="1" customFormat="1" ht="12.75" customHeight="1">
      <c r="B91" s="368"/>
      <c r="C91" s="337"/>
      <c r="D91" s="337"/>
      <c r="E91" s="337"/>
      <c r="F91" s="582"/>
      <c r="G91" s="582"/>
      <c r="H91" s="583"/>
      <c r="I91" s="583"/>
      <c r="J91" s="583"/>
      <c r="K91" s="583"/>
      <c r="L91" s="583"/>
      <c r="M91" s="583"/>
      <c r="N91" s="385"/>
      <c r="O91" s="380"/>
      <c r="P91" s="380"/>
      <c r="Q91" s="380"/>
      <c r="R91" s="380"/>
      <c r="S91" s="380"/>
    </row>
    <row r="92" spans="2:19" s="1" customFormat="1" ht="12.75" customHeight="1">
      <c r="B92" s="368"/>
      <c r="C92" s="337"/>
      <c r="D92" s="337"/>
      <c r="E92" s="337"/>
      <c r="F92" s="582"/>
      <c r="G92" s="582"/>
      <c r="H92" s="583"/>
      <c r="I92" s="583"/>
      <c r="J92" s="583"/>
      <c r="K92" s="583"/>
      <c r="L92" s="583"/>
      <c r="M92" s="583"/>
      <c r="N92" s="385"/>
      <c r="O92" s="380"/>
      <c r="P92" s="380"/>
      <c r="Q92" s="380"/>
      <c r="R92" s="380"/>
      <c r="S92" s="380"/>
    </row>
    <row r="93" spans="2:19" s="1" customFormat="1" ht="12.75" customHeight="1">
      <c r="B93" s="368"/>
      <c r="C93" s="337"/>
      <c r="D93" s="337"/>
      <c r="E93" s="337"/>
      <c r="F93" s="582"/>
      <c r="G93" s="582"/>
      <c r="H93" s="583"/>
      <c r="I93" s="583"/>
      <c r="J93" s="583"/>
      <c r="K93" s="583"/>
      <c r="L93" s="583"/>
      <c r="M93" s="583"/>
      <c r="N93" s="385"/>
      <c r="O93" s="380"/>
      <c r="P93" s="380"/>
      <c r="Q93" s="380"/>
      <c r="R93" s="380"/>
      <c r="S93" s="380"/>
    </row>
    <row r="94" spans="2:19" s="1" customFormat="1" ht="12.75" customHeight="1">
      <c r="B94" s="368"/>
      <c r="C94" s="337"/>
      <c r="D94" s="337"/>
      <c r="E94" s="337"/>
      <c r="F94" s="577"/>
      <c r="G94" s="577"/>
      <c r="H94" s="581"/>
      <c r="I94" s="581"/>
      <c r="J94" s="581"/>
      <c r="K94" s="581"/>
      <c r="L94" s="581"/>
      <c r="M94" s="581"/>
      <c r="N94" s="385"/>
      <c r="O94" s="380"/>
      <c r="P94" s="380"/>
      <c r="Q94" s="380"/>
      <c r="R94" s="380"/>
      <c r="S94" s="380"/>
    </row>
    <row r="95" spans="2:19" s="1" customFormat="1" ht="12.75" customHeight="1">
      <c r="B95" s="368"/>
      <c r="C95" s="337"/>
      <c r="D95" s="337"/>
      <c r="E95" s="337"/>
      <c r="F95" s="577"/>
      <c r="G95" s="577"/>
      <c r="H95" s="583"/>
      <c r="I95" s="583"/>
      <c r="J95" s="583"/>
      <c r="K95" s="583"/>
      <c r="L95" s="583"/>
      <c r="M95" s="583"/>
      <c r="N95" s="385"/>
      <c r="O95" s="380"/>
      <c r="P95" s="380"/>
      <c r="Q95" s="380"/>
      <c r="R95" s="380"/>
      <c r="S95" s="380"/>
    </row>
    <row r="96" spans="2:19" s="1" customFormat="1" ht="12.75" customHeight="1">
      <c r="B96" s="368"/>
      <c r="C96" s="337"/>
      <c r="D96" s="337"/>
      <c r="E96" s="337"/>
      <c r="F96" s="577"/>
      <c r="G96" s="577"/>
      <c r="H96" s="583"/>
      <c r="I96" s="583"/>
      <c r="J96" s="583"/>
      <c r="K96" s="583"/>
      <c r="L96" s="583"/>
      <c r="M96" s="583"/>
      <c r="N96" s="385"/>
      <c r="O96" s="380"/>
      <c r="P96" s="380"/>
      <c r="Q96" s="380"/>
      <c r="R96" s="380"/>
      <c r="S96" s="380"/>
    </row>
    <row r="97" spans="1:19" s="1" customFormat="1" ht="12.75" customHeight="1">
      <c r="A97" s="368"/>
      <c r="B97" s="368"/>
      <c r="C97" s="337"/>
      <c r="D97" s="337"/>
      <c r="E97" s="337"/>
      <c r="F97" s="577"/>
      <c r="G97" s="577"/>
      <c r="H97" s="583"/>
      <c r="I97" s="583"/>
      <c r="J97" s="583"/>
      <c r="K97" s="583"/>
      <c r="L97" s="583"/>
      <c r="M97" s="583"/>
      <c r="N97" s="380"/>
      <c r="O97" s="380"/>
      <c r="P97" s="380"/>
      <c r="Q97" s="380"/>
      <c r="R97" s="380"/>
      <c r="S97" s="380"/>
    </row>
    <row r="98" spans="1:19" s="1" customFormat="1" ht="12.75" customHeight="1">
      <c r="A98" s="368"/>
      <c r="B98" s="368"/>
      <c r="C98" s="337"/>
      <c r="D98" s="337"/>
      <c r="E98" s="337"/>
      <c r="F98" s="577"/>
      <c r="G98" s="577"/>
      <c r="H98" s="583"/>
      <c r="I98" s="583"/>
      <c r="J98" s="583"/>
      <c r="K98" s="583"/>
      <c r="L98" s="583"/>
      <c r="M98" s="583"/>
      <c r="N98" s="380"/>
      <c r="O98" s="380"/>
      <c r="P98" s="380"/>
      <c r="Q98" s="380"/>
      <c r="R98" s="380"/>
      <c r="S98" s="380"/>
    </row>
    <row r="99" spans="1:19" s="1" customFormat="1" ht="12.5" customHeight="1">
      <c r="A99" s="368"/>
      <c r="B99" s="368"/>
      <c r="C99" s="337"/>
      <c r="D99" s="337"/>
      <c r="E99" s="337"/>
      <c r="F99" s="577"/>
      <c r="G99" s="577"/>
      <c r="H99" s="583"/>
      <c r="I99" s="583"/>
      <c r="J99" s="583"/>
      <c r="K99" s="583"/>
      <c r="L99" s="583"/>
      <c r="M99" s="583"/>
      <c r="N99" s="380"/>
      <c r="O99" s="380"/>
      <c r="P99" s="380"/>
      <c r="Q99" s="380"/>
      <c r="R99" s="380"/>
      <c r="S99" s="380"/>
    </row>
    <row r="100" spans="1:19" s="1" customFormat="1" ht="12.5" customHeight="1">
      <c r="A100" s="368"/>
      <c r="B100" s="368"/>
      <c r="C100" s="337"/>
      <c r="D100" s="337"/>
      <c r="E100" s="337"/>
      <c r="F100" s="577"/>
      <c r="G100" s="577"/>
      <c r="H100" s="583"/>
      <c r="I100" s="583"/>
      <c r="J100" s="583"/>
      <c r="K100" s="583"/>
      <c r="L100" s="583"/>
      <c r="M100" s="583"/>
      <c r="N100" s="380"/>
      <c r="O100" s="380"/>
      <c r="P100" s="380"/>
      <c r="Q100" s="380"/>
      <c r="R100" s="380"/>
      <c r="S100" s="380"/>
    </row>
    <row r="101" spans="1:19" s="1" customFormat="1" ht="22.5" customHeight="1">
      <c r="B101" s="368"/>
      <c r="C101" s="337"/>
      <c r="D101" s="337"/>
      <c r="E101" s="337"/>
      <c r="F101" s="577"/>
      <c r="G101" s="577"/>
      <c r="H101" s="583"/>
      <c r="I101" s="583"/>
      <c r="J101" s="583"/>
      <c r="K101" s="583"/>
      <c r="L101" s="583"/>
      <c r="M101" s="583"/>
      <c r="N101" s="385"/>
      <c r="O101" s="380"/>
      <c r="P101" s="380"/>
      <c r="Q101" s="380"/>
      <c r="R101" s="380"/>
      <c r="S101" s="380"/>
    </row>
    <row r="104" spans="1:19" s="1" customFormat="1" ht="13.5" customHeight="1">
      <c r="B104" s="376"/>
      <c r="C104" s="363"/>
      <c r="D104" s="363"/>
      <c r="E104" s="363"/>
      <c r="F104" s="363"/>
      <c r="G104" s="363"/>
      <c r="H104" s="364"/>
      <c r="I104" s="364"/>
      <c r="J104" s="365"/>
      <c r="K104" s="365"/>
      <c r="M104" s="375"/>
      <c r="N104" s="367"/>
      <c r="O104" s="336"/>
      <c r="P104" s="336"/>
      <c r="Q104" s="336"/>
      <c r="R104" s="336"/>
      <c r="S104" s="336"/>
    </row>
    <row r="105" spans="1:19" s="1" customFormat="1" ht="13.5" customHeight="1">
      <c r="B105" s="376"/>
      <c r="C105" s="363"/>
      <c r="D105" s="363"/>
      <c r="E105" s="363"/>
      <c r="F105" s="363"/>
      <c r="G105" s="363"/>
      <c r="H105" s="364"/>
      <c r="I105" s="364"/>
      <c r="J105" s="365"/>
      <c r="K105" s="365"/>
      <c r="M105" s="375"/>
      <c r="N105" s="367"/>
      <c r="O105" s="336"/>
      <c r="P105" s="336"/>
      <c r="Q105" s="336"/>
      <c r="R105" s="336"/>
      <c r="S105" s="336"/>
    </row>
    <row r="106" spans="1:19" s="1" customFormat="1" ht="13.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</row>
    <row r="107" spans="1:19" s="1" customFormat="1" ht="13.5" customHeight="1">
      <c r="A107" s="43"/>
      <c r="B107" s="43"/>
      <c r="C107" s="43"/>
      <c r="D107" s="43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115"/>
      <c r="Q107" s="115"/>
      <c r="R107" s="115"/>
      <c r="S107" s="115" t="s">
        <v>594</v>
      </c>
    </row>
    <row r="109" spans="1:19" ht="15" customHeight="1">
      <c r="O109" s="438"/>
      <c r="P109" s="438"/>
      <c r="Q109" s="438"/>
      <c r="R109" s="438"/>
      <c r="S109" s="438"/>
    </row>
  </sheetData>
  <mergeCells count="141">
    <mergeCell ref="F101:G101"/>
    <mergeCell ref="H101:M101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N83:O84"/>
    <mergeCell ref="F85:G85"/>
    <mergeCell ref="H85:M85"/>
    <mergeCell ref="F86:G86"/>
    <mergeCell ref="H86:M86"/>
    <mergeCell ref="B87:M87"/>
    <mergeCell ref="N87:O87"/>
    <mergeCell ref="G74:H74"/>
    <mergeCell ref="G75:H75"/>
    <mergeCell ref="G76:H76"/>
    <mergeCell ref="G77:H77"/>
    <mergeCell ref="G78:H78"/>
    <mergeCell ref="B83:B84"/>
    <mergeCell ref="C83:E84"/>
    <mergeCell ref="F83:G84"/>
    <mergeCell ref="H83:M84"/>
    <mergeCell ref="G68:H68"/>
    <mergeCell ref="G69:H69"/>
    <mergeCell ref="G70:H70"/>
    <mergeCell ref="G71:H71"/>
    <mergeCell ref="G72:H72"/>
    <mergeCell ref="G73:H73"/>
    <mergeCell ref="G62:H62"/>
    <mergeCell ref="G63:H63"/>
    <mergeCell ref="G64:H64"/>
    <mergeCell ref="G65:H65"/>
    <mergeCell ref="G66:H66"/>
    <mergeCell ref="G67:H67"/>
    <mergeCell ref="B56:K56"/>
    <mergeCell ref="N56:O56"/>
    <mergeCell ref="G58:H58"/>
    <mergeCell ref="G59:H59"/>
    <mergeCell ref="G60:H60"/>
    <mergeCell ref="G61:H61"/>
    <mergeCell ref="G53:H53"/>
    <mergeCell ref="I53:K53"/>
    <mergeCell ref="G54:H54"/>
    <mergeCell ref="I54:K54"/>
    <mergeCell ref="G55:H55"/>
    <mergeCell ref="I55:K55"/>
    <mergeCell ref="G50:H50"/>
    <mergeCell ref="I50:K50"/>
    <mergeCell ref="G51:H51"/>
    <mergeCell ref="I51:K51"/>
    <mergeCell ref="G52:H52"/>
    <mergeCell ref="I52:K52"/>
    <mergeCell ref="B38:K38"/>
    <mergeCell ref="H45:I45"/>
    <mergeCell ref="C49:F49"/>
    <mergeCell ref="G49:H49"/>
    <mergeCell ref="I49:K49"/>
    <mergeCell ref="L49:O4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10"/>
  <sheetViews>
    <sheetView view="pageBreakPreview" zoomScale="69" zoomScaleNormal="100" zoomScaleSheetLayoutView="69" workbookViewId="0">
      <selection activeCell="C24" sqref="C2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1"/>
      <c r="C2" s="6"/>
      <c r="D2" s="6"/>
      <c r="E2" s="6"/>
      <c r="F2" s="6"/>
      <c r="G2" s="6"/>
      <c r="P2" s="6"/>
      <c r="S2" s="8" t="s">
        <v>42</v>
      </c>
    </row>
    <row r="3" spans="1:19" s="11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s="332" customFormat="1" ht="4.5" customHeight="1"/>
    <row r="5" spans="1:19" ht="2.25" customHeight="1">
      <c r="A5" s="118"/>
      <c r="P5" s="113"/>
    </row>
    <row r="6" spans="1:19" ht="18.75" customHeight="1">
      <c r="A6" s="118"/>
      <c r="B6" s="568" t="s">
        <v>700</v>
      </c>
      <c r="C6" s="568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113"/>
    </row>
    <row r="7" spans="1:19" ht="3" customHeight="1">
      <c r="A7" s="118"/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</row>
    <row r="8" spans="1:19" ht="14.5">
      <c r="A8" s="118"/>
      <c r="B8" s="118" t="s">
        <v>701</v>
      </c>
      <c r="C8" s="333"/>
      <c r="D8" s="333"/>
      <c r="E8" s="1"/>
    </row>
    <row r="9" spans="1:19" ht="12.75" customHeight="1">
      <c r="A9" s="118"/>
      <c r="B9" s="569" t="s">
        <v>538</v>
      </c>
      <c r="C9" s="570" t="s">
        <v>702</v>
      </c>
      <c r="D9" s="571">
        <v>2019</v>
      </c>
      <c r="E9" s="572"/>
      <c r="F9" s="571">
        <v>2020</v>
      </c>
      <c r="G9" s="572"/>
      <c r="H9" s="571">
        <v>2021</v>
      </c>
      <c r="I9" s="572"/>
      <c r="J9" s="571">
        <v>2022</v>
      </c>
      <c r="K9" s="572"/>
      <c r="L9" s="571">
        <v>2023</v>
      </c>
      <c r="M9" s="573"/>
      <c r="N9" s="573"/>
      <c r="O9" s="573"/>
      <c r="P9" s="502">
        <v>2024</v>
      </c>
      <c r="Q9" s="503"/>
      <c r="R9" s="503"/>
      <c r="S9" s="504"/>
    </row>
    <row r="10" spans="1:19" ht="12" customHeight="1">
      <c r="A10" s="118"/>
      <c r="B10" s="569"/>
      <c r="C10" s="570"/>
      <c r="D10" s="335" t="s">
        <v>529</v>
      </c>
      <c r="E10" s="334" t="s">
        <v>703</v>
      </c>
      <c r="F10" s="335" t="s">
        <v>529</v>
      </c>
      <c r="G10" s="334" t="s">
        <v>703</v>
      </c>
      <c r="H10" s="335" t="s">
        <v>529</v>
      </c>
      <c r="I10" s="334" t="s">
        <v>703</v>
      </c>
      <c r="J10" s="335" t="s">
        <v>529</v>
      </c>
      <c r="K10" s="334" t="s">
        <v>703</v>
      </c>
      <c r="L10" s="125" t="s">
        <v>529</v>
      </c>
      <c r="M10" s="439" t="s">
        <v>703</v>
      </c>
      <c r="N10" s="125" t="s">
        <v>529</v>
      </c>
      <c r="O10" s="439" t="s">
        <v>704</v>
      </c>
      <c r="P10" s="125" t="s">
        <v>529</v>
      </c>
      <c r="Q10" s="439" t="s">
        <v>703</v>
      </c>
      <c r="R10" s="125" t="s">
        <v>529</v>
      </c>
      <c r="S10" s="439" t="s">
        <v>704</v>
      </c>
    </row>
    <row r="11" spans="1:19" s="1" customFormat="1" ht="15" customHeight="1">
      <c r="A11" s="333"/>
      <c r="B11" s="336">
        <v>1</v>
      </c>
      <c r="C11" s="337" t="s">
        <v>543</v>
      </c>
      <c r="D11" s="339">
        <v>59</v>
      </c>
      <c r="E11" s="338">
        <v>14.696026311319999</v>
      </c>
      <c r="F11" s="339">
        <v>48</v>
      </c>
      <c r="G11" s="338">
        <v>6.07</v>
      </c>
      <c r="H11" s="339">
        <v>53</v>
      </c>
      <c r="I11" s="338">
        <v>61.664170891999994</v>
      </c>
      <c r="J11" s="339">
        <v>65</v>
      </c>
      <c r="K11" s="338">
        <v>33.013523994400003</v>
      </c>
      <c r="L11" s="339">
        <v>78</v>
      </c>
      <c r="M11" s="338">
        <v>54.326438165600003</v>
      </c>
      <c r="N11" s="339">
        <v>0</v>
      </c>
      <c r="O11" s="339">
        <v>0</v>
      </c>
      <c r="P11" s="339">
        <v>16</v>
      </c>
      <c r="Q11" s="338">
        <v>2.4732093279999994</v>
      </c>
      <c r="R11" s="339">
        <v>0</v>
      </c>
      <c r="S11" s="339">
        <v>0</v>
      </c>
    </row>
    <row r="12" spans="1:19" s="1" customFormat="1" ht="15" customHeight="1">
      <c r="A12" s="333"/>
      <c r="B12" s="336">
        <v>2</v>
      </c>
      <c r="C12" s="337" t="s">
        <v>705</v>
      </c>
      <c r="D12" s="339">
        <v>21</v>
      </c>
      <c r="E12" s="338">
        <v>29.171930037905003</v>
      </c>
      <c r="F12" s="339">
        <v>16</v>
      </c>
      <c r="G12" s="338">
        <v>20.27</v>
      </c>
      <c r="H12" s="339">
        <v>45</v>
      </c>
      <c r="I12" s="338">
        <v>197.27264175075103</v>
      </c>
      <c r="J12" s="339">
        <v>45</v>
      </c>
      <c r="K12" s="338">
        <v>78.369743890156002</v>
      </c>
      <c r="L12" s="339">
        <v>25</v>
      </c>
      <c r="M12" s="338">
        <v>56.17692602915799</v>
      </c>
      <c r="N12" s="339">
        <v>0</v>
      </c>
      <c r="O12" s="339">
        <v>0</v>
      </c>
      <c r="P12" s="339">
        <v>6</v>
      </c>
      <c r="Q12" s="440">
        <v>32.415035422445001</v>
      </c>
      <c r="R12" s="339">
        <v>0</v>
      </c>
      <c r="S12" s="339">
        <v>0</v>
      </c>
    </row>
    <row r="13" spans="1:19" s="344" customFormat="1" ht="15" customHeight="1">
      <c r="A13" s="333"/>
      <c r="B13" s="336">
        <v>3</v>
      </c>
      <c r="C13" s="337" t="s">
        <v>706</v>
      </c>
      <c r="D13" s="339">
        <v>99</v>
      </c>
      <c r="E13" s="338">
        <v>122.976893</v>
      </c>
      <c r="F13" s="339">
        <v>105</v>
      </c>
      <c r="G13" s="338">
        <v>92.36</v>
      </c>
      <c r="H13" s="339">
        <v>96</v>
      </c>
      <c r="I13" s="338">
        <v>104.35531900000001</v>
      </c>
      <c r="J13" s="339">
        <v>123</v>
      </c>
      <c r="K13" s="338">
        <v>156.33148600000001</v>
      </c>
      <c r="L13" s="339">
        <v>116</v>
      </c>
      <c r="M13" s="338">
        <v>139.83757400000002</v>
      </c>
      <c r="N13" s="339">
        <v>4</v>
      </c>
      <c r="O13" s="338">
        <v>325</v>
      </c>
      <c r="P13" s="339">
        <v>29</v>
      </c>
      <c r="Q13" s="338">
        <v>42.240279999999998</v>
      </c>
      <c r="R13" s="440">
        <v>2</v>
      </c>
      <c r="S13" s="441">
        <v>31.057000000000002</v>
      </c>
    </row>
    <row r="14" spans="1:19" ht="15.75" customHeight="1">
      <c r="A14" s="118"/>
      <c r="B14" s="566" t="s">
        <v>546</v>
      </c>
      <c r="C14" s="566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5">
        <v>4</v>
      </c>
      <c r="O14" s="346">
        <v>325</v>
      </c>
      <c r="P14" s="347">
        <v>51</v>
      </c>
      <c r="Q14" s="346">
        <v>77.128524750444996</v>
      </c>
      <c r="R14" s="347">
        <v>2</v>
      </c>
      <c r="S14" s="348">
        <v>31.057000000000002</v>
      </c>
    </row>
    <row r="15" spans="1:19" ht="13.5" customHeight="1">
      <c r="A15" s="118"/>
      <c r="B15" s="88" t="s">
        <v>707</v>
      </c>
      <c r="C15" s="88"/>
      <c r="D15" s="88" t="s">
        <v>708</v>
      </c>
      <c r="E15" s="88"/>
      <c r="F15" s="88"/>
      <c r="G15" s="88"/>
      <c r="H15" s="88"/>
      <c r="I15" s="88"/>
      <c r="J15" s="88"/>
      <c r="K15" s="88"/>
      <c r="P15" s="349"/>
    </row>
    <row r="16" spans="1:19" ht="13.5" customHeight="1">
      <c r="A16" s="118"/>
      <c r="B16" s="88" t="s">
        <v>709</v>
      </c>
      <c r="C16" s="88"/>
      <c r="D16" s="88"/>
      <c r="E16" s="88"/>
      <c r="F16" s="88"/>
      <c r="G16" s="88"/>
      <c r="H16" s="88"/>
      <c r="I16" s="88"/>
      <c r="J16" s="88"/>
      <c r="K16" s="88"/>
      <c r="P16" s="349"/>
    </row>
    <row r="17" spans="1:16" ht="6.75" customHeight="1">
      <c r="A17" s="118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50" t="s">
        <v>710</v>
      </c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351"/>
      <c r="P18" s="351"/>
    </row>
    <row r="19" spans="1:16" ht="13.5" customHeight="1">
      <c r="B19" s="352" t="s">
        <v>538</v>
      </c>
      <c r="C19" s="561" t="s">
        <v>711</v>
      </c>
      <c r="D19" s="563"/>
      <c r="E19" s="563"/>
      <c r="F19" s="563"/>
      <c r="G19" s="567"/>
      <c r="H19" s="561" t="s">
        <v>712</v>
      </c>
      <c r="I19" s="567"/>
      <c r="J19" s="561" t="s">
        <v>713</v>
      </c>
      <c r="K19" s="567"/>
      <c r="L19" s="561" t="s">
        <v>714</v>
      </c>
      <c r="M19" s="567"/>
      <c r="N19" s="561" t="s">
        <v>715</v>
      </c>
      <c r="O19" s="563"/>
      <c r="P19" s="354"/>
    </row>
    <row r="20" spans="1:16" s="369" customFormat="1" ht="15" customHeight="1">
      <c r="B20" s="402">
        <v>1</v>
      </c>
      <c r="C20" s="442" t="s">
        <v>557</v>
      </c>
      <c r="E20" s="370"/>
      <c r="F20" s="370"/>
      <c r="G20" s="370"/>
      <c r="H20" s="577">
        <v>45301</v>
      </c>
      <c r="I20" s="577"/>
      <c r="J20" s="584">
        <v>200000000</v>
      </c>
      <c r="K20" s="584"/>
      <c r="M20" s="443">
        <v>20.6</v>
      </c>
      <c r="N20" s="577">
        <v>45309</v>
      </c>
      <c r="O20" s="577"/>
      <c r="P20" s="329"/>
    </row>
    <row r="21" spans="1:16" s="369" customFormat="1" ht="15" customHeight="1">
      <c r="B21" s="402">
        <v>2</v>
      </c>
      <c r="C21" s="442" t="s">
        <v>559</v>
      </c>
      <c r="E21" s="370"/>
      <c r="F21" s="370"/>
      <c r="G21" s="370"/>
      <c r="H21" s="577">
        <v>45314</v>
      </c>
      <c r="I21" s="577"/>
      <c r="J21" s="584">
        <v>1750000000</v>
      </c>
      <c r="K21" s="584"/>
      <c r="M21" s="443">
        <v>183.75</v>
      </c>
      <c r="N21" s="577">
        <v>45321</v>
      </c>
      <c r="O21" s="577"/>
      <c r="P21" s="329"/>
    </row>
    <row r="22" spans="1:16" s="369" customFormat="1" ht="15" customHeight="1">
      <c r="B22" s="336">
        <v>3</v>
      </c>
      <c r="C22" s="1" t="s">
        <v>561</v>
      </c>
      <c r="D22" s="1"/>
      <c r="E22" s="1"/>
      <c r="F22" s="1"/>
      <c r="G22" s="1"/>
      <c r="H22" s="574">
        <v>45321</v>
      </c>
      <c r="I22" s="574"/>
      <c r="J22" s="575">
        <v>480000000</v>
      </c>
      <c r="K22" s="575"/>
      <c r="L22" s="1"/>
      <c r="M22" s="355">
        <v>49.44</v>
      </c>
      <c r="N22" s="574">
        <v>45334</v>
      </c>
      <c r="O22" s="574"/>
      <c r="P22" s="329"/>
    </row>
    <row r="23" spans="1:16" s="369" customFormat="1" ht="15" customHeight="1">
      <c r="B23" s="336">
        <v>4</v>
      </c>
      <c r="C23" s="1" t="s">
        <v>562</v>
      </c>
      <c r="D23" s="1"/>
      <c r="E23" s="1"/>
      <c r="F23" s="1"/>
      <c r="G23" s="1"/>
      <c r="H23" s="574">
        <v>45321</v>
      </c>
      <c r="I23" s="574"/>
      <c r="J23" s="575">
        <v>1666666700</v>
      </c>
      <c r="K23" s="575"/>
      <c r="L23" s="1"/>
      <c r="M23" s="355">
        <v>400.00000799999998</v>
      </c>
      <c r="N23" s="574">
        <v>45329</v>
      </c>
      <c r="O23" s="574"/>
      <c r="P23" s="329"/>
    </row>
    <row r="24" spans="1:16" s="369" customFormat="1" ht="15" customHeight="1">
      <c r="B24" s="336">
        <v>5</v>
      </c>
      <c r="C24" s="1" t="s">
        <v>563</v>
      </c>
      <c r="D24" s="1"/>
      <c r="E24" s="1"/>
      <c r="F24" s="1"/>
      <c r="G24" s="1"/>
      <c r="H24" s="574">
        <v>45321</v>
      </c>
      <c r="I24" s="574"/>
      <c r="J24" s="575">
        <v>875000000</v>
      </c>
      <c r="K24" s="575"/>
      <c r="L24" s="1"/>
      <c r="M24" s="355">
        <v>109.375</v>
      </c>
      <c r="N24" s="574">
        <v>45329</v>
      </c>
      <c r="O24" s="574"/>
      <c r="P24" s="329"/>
    </row>
    <row r="25" spans="1:16" s="369" customFormat="1" ht="15" customHeight="1">
      <c r="B25" s="336">
        <v>6</v>
      </c>
      <c r="C25" s="1" t="s">
        <v>565</v>
      </c>
      <c r="D25" s="1"/>
      <c r="E25" s="1"/>
      <c r="F25" s="1"/>
      <c r="G25" s="1"/>
      <c r="H25" s="574">
        <v>45322</v>
      </c>
      <c r="I25" s="574"/>
      <c r="J25" s="575">
        <v>525000000</v>
      </c>
      <c r="K25" s="575"/>
      <c r="L25" s="1"/>
      <c r="M25" s="355">
        <v>76.125</v>
      </c>
      <c r="N25" s="574">
        <v>45335</v>
      </c>
      <c r="O25" s="574"/>
      <c r="P25" s="329"/>
    </row>
    <row r="26" spans="1:16" s="369" customFormat="1" ht="15" customHeight="1">
      <c r="B26" s="336">
        <v>7</v>
      </c>
      <c r="C26" s="1" t="s">
        <v>567</v>
      </c>
      <c r="D26" s="1"/>
      <c r="E26" s="1"/>
      <c r="F26" s="1"/>
      <c r="G26" s="1"/>
      <c r="H26" s="574">
        <v>45322</v>
      </c>
      <c r="I26" s="574"/>
      <c r="J26" s="575">
        <v>225000000</v>
      </c>
      <c r="K26" s="575"/>
      <c r="L26" s="1"/>
      <c r="M26" s="355">
        <v>62.55</v>
      </c>
      <c r="N26" s="574">
        <v>45337</v>
      </c>
      <c r="O26" s="574"/>
      <c r="P26" s="329"/>
    </row>
    <row r="27" spans="1:16" s="369" customFormat="1" ht="15" customHeight="1">
      <c r="B27" s="336">
        <v>8</v>
      </c>
      <c r="C27" s="1" t="s">
        <v>568</v>
      </c>
      <c r="D27" s="1"/>
      <c r="E27" s="1"/>
      <c r="F27" s="1"/>
      <c r="G27" s="1"/>
      <c r="H27" s="574">
        <v>45322</v>
      </c>
      <c r="I27" s="574"/>
      <c r="J27" s="575">
        <v>808350000</v>
      </c>
      <c r="K27" s="575"/>
      <c r="L27" s="1"/>
      <c r="M27" s="355">
        <v>119.6358</v>
      </c>
      <c r="N27" s="574">
        <v>45334</v>
      </c>
      <c r="O27" s="574"/>
      <c r="P27" s="329"/>
    </row>
    <row r="28" spans="1:16" s="369" customFormat="1" ht="15" customHeight="1">
      <c r="B28" s="336">
        <v>9</v>
      </c>
      <c r="C28" s="1" t="s">
        <v>569</v>
      </c>
      <c r="D28" s="1"/>
      <c r="E28" s="1"/>
      <c r="F28" s="1"/>
      <c r="G28" s="1"/>
      <c r="H28" s="574">
        <v>45322</v>
      </c>
      <c r="I28" s="574"/>
      <c r="J28" s="575">
        <v>650000000</v>
      </c>
      <c r="K28" s="575"/>
      <c r="L28" s="1"/>
      <c r="M28" s="355">
        <v>74.75</v>
      </c>
      <c r="N28" s="574">
        <v>45334</v>
      </c>
      <c r="O28" s="574"/>
      <c r="P28" s="329"/>
    </row>
    <row r="29" spans="1:16" s="369" customFormat="1" ht="15" customHeight="1">
      <c r="B29" s="336">
        <v>10</v>
      </c>
      <c r="C29" s="1" t="s">
        <v>571</v>
      </c>
      <c r="D29" s="1"/>
      <c r="E29" s="1"/>
      <c r="F29" s="1"/>
      <c r="G29" s="1"/>
      <c r="H29" s="574">
        <v>45322</v>
      </c>
      <c r="I29" s="574"/>
      <c r="J29" s="575">
        <v>3165160000</v>
      </c>
      <c r="K29" s="575"/>
      <c r="L29" s="1"/>
      <c r="M29" s="355">
        <v>860.92352000000005</v>
      </c>
      <c r="N29" s="574">
        <v>45329</v>
      </c>
      <c r="O29" s="574"/>
      <c r="P29" s="329"/>
    </row>
    <row r="30" spans="1:16" s="369" customFormat="1" ht="15" customHeight="1">
      <c r="B30" s="336">
        <v>11</v>
      </c>
      <c r="C30" s="1" t="s">
        <v>572</v>
      </c>
      <c r="D30" s="1"/>
      <c r="E30" s="1"/>
      <c r="F30" s="1"/>
      <c r="G30" s="1"/>
      <c r="H30" s="574">
        <v>45322</v>
      </c>
      <c r="I30" s="574"/>
      <c r="J30" s="575">
        <v>312500000</v>
      </c>
      <c r="K30" s="575"/>
      <c r="L30" s="1"/>
      <c r="M30" s="355">
        <v>83.75</v>
      </c>
      <c r="N30" s="574">
        <v>45329</v>
      </c>
      <c r="O30" s="574"/>
      <c r="P30" s="329"/>
    </row>
    <row r="31" spans="1:16" s="369" customFormat="1" ht="15" customHeight="1">
      <c r="B31" s="336">
        <v>12</v>
      </c>
      <c r="C31" s="1" t="s">
        <v>573</v>
      </c>
      <c r="D31" s="1"/>
      <c r="E31" s="1"/>
      <c r="F31" s="1"/>
      <c r="G31" s="1"/>
      <c r="H31" s="574">
        <v>45341</v>
      </c>
      <c r="I31" s="574"/>
      <c r="J31" s="575">
        <v>615000000</v>
      </c>
      <c r="K31" s="575"/>
      <c r="L31" s="1"/>
      <c r="M31" s="355">
        <v>73.8</v>
      </c>
      <c r="N31" s="574">
        <v>45349</v>
      </c>
      <c r="O31" s="574"/>
      <c r="P31" s="329"/>
    </row>
    <row r="32" spans="1:16" s="369" customFormat="1" ht="15" customHeight="1">
      <c r="B32" s="336">
        <v>13</v>
      </c>
      <c r="C32" s="1" t="s">
        <v>574</v>
      </c>
      <c r="D32" s="1"/>
      <c r="E32" s="1"/>
      <c r="F32" s="1"/>
      <c r="G32" s="1"/>
      <c r="H32" s="574">
        <v>45370</v>
      </c>
      <c r="I32" s="574"/>
      <c r="J32" s="575">
        <v>510000000</v>
      </c>
      <c r="K32" s="575"/>
      <c r="L32" s="1"/>
      <c r="M32" s="355">
        <v>66.81</v>
      </c>
      <c r="N32" s="574">
        <v>45383</v>
      </c>
      <c r="O32" s="574"/>
      <c r="P32" s="329"/>
    </row>
    <row r="33" spans="2:16" s="369" customFormat="1" ht="15" customHeight="1">
      <c r="B33" s="336">
        <v>14</v>
      </c>
      <c r="C33" s="1" t="s">
        <v>575</v>
      </c>
      <c r="D33" s="1"/>
      <c r="E33" s="1"/>
      <c r="F33" s="1"/>
      <c r="G33" s="1"/>
      <c r="H33" s="574">
        <v>45379</v>
      </c>
      <c r="I33" s="574"/>
      <c r="J33" s="575">
        <v>1200000000</v>
      </c>
      <c r="K33" s="575"/>
      <c r="L33" s="1"/>
      <c r="M33" s="355">
        <v>120</v>
      </c>
      <c r="N33" s="574">
        <v>45398</v>
      </c>
      <c r="O33" s="574"/>
      <c r="P33" s="329"/>
    </row>
    <row r="34" spans="2:16" s="369" customFormat="1" ht="15" customHeight="1">
      <c r="B34" s="336">
        <v>15</v>
      </c>
      <c r="C34" s="1" t="s">
        <v>576</v>
      </c>
      <c r="D34" s="1"/>
      <c r="E34" s="1"/>
      <c r="F34" s="1"/>
      <c r="G34" s="1"/>
      <c r="H34" s="574">
        <v>45379</v>
      </c>
      <c r="I34" s="574"/>
      <c r="J34" s="575">
        <v>750000000</v>
      </c>
      <c r="K34" s="575"/>
      <c r="L34" s="1"/>
      <c r="M34" s="355">
        <v>120</v>
      </c>
      <c r="N34" s="574">
        <v>45398</v>
      </c>
      <c r="O34" s="574"/>
      <c r="P34" s="329"/>
    </row>
    <row r="35" spans="2:16" s="369" customFormat="1" ht="15" customHeight="1">
      <c r="B35" s="336">
        <v>16</v>
      </c>
      <c r="C35" s="1" t="s">
        <v>577</v>
      </c>
      <c r="D35" s="1"/>
      <c r="E35" s="1"/>
      <c r="F35" s="1"/>
      <c r="G35" s="1"/>
      <c r="H35" s="574">
        <v>45408</v>
      </c>
      <c r="I35" s="574"/>
      <c r="J35" s="575">
        <v>275000000</v>
      </c>
      <c r="K35" s="575"/>
      <c r="L35" s="1"/>
      <c r="M35" s="355">
        <v>51.7</v>
      </c>
      <c r="N35" s="574">
        <v>45419</v>
      </c>
      <c r="O35" s="574"/>
      <c r="P35" s="329"/>
    </row>
    <row r="36" spans="2:16" s="369" customFormat="1" ht="15" customHeight="1">
      <c r="B36" s="368"/>
      <c r="C36" s="442"/>
      <c r="E36" s="370"/>
      <c r="F36" s="370"/>
      <c r="G36" s="370"/>
      <c r="H36" s="444"/>
      <c r="I36" s="444"/>
      <c r="J36" s="445"/>
      <c r="K36" s="445"/>
      <c r="L36" s="446"/>
      <c r="M36" s="444"/>
      <c r="N36" s="444"/>
      <c r="O36" s="444"/>
      <c r="P36" s="329"/>
    </row>
    <row r="37" spans="2:16" s="369" customFormat="1" ht="15" customHeight="1">
      <c r="B37" s="368"/>
      <c r="C37" s="337"/>
      <c r="E37" s="370"/>
      <c r="F37" s="370"/>
      <c r="G37" s="370"/>
      <c r="H37" s="444"/>
      <c r="I37" s="444"/>
      <c r="J37" s="371"/>
      <c r="K37" s="372"/>
      <c r="L37" s="1"/>
      <c r="M37" s="447"/>
      <c r="N37" s="373"/>
      <c r="O37" s="374"/>
      <c r="P37" s="329"/>
    </row>
    <row r="38" spans="2:16" s="369" customFormat="1" ht="15" customHeight="1">
      <c r="B38" s="576" t="s">
        <v>529</v>
      </c>
      <c r="C38" s="576"/>
      <c r="D38" s="576"/>
      <c r="E38" s="576"/>
      <c r="F38" s="576"/>
      <c r="G38" s="576"/>
      <c r="H38" s="576"/>
      <c r="I38" s="576"/>
      <c r="J38" s="576"/>
      <c r="K38" s="576"/>
      <c r="L38" s="360"/>
      <c r="M38" s="361">
        <v>2473.2093279999999</v>
      </c>
      <c r="N38" s="360"/>
      <c r="O38" s="360"/>
      <c r="P38" s="329"/>
    </row>
    <row r="39" spans="2:16" s="369" customFormat="1" ht="15" customHeight="1">
      <c r="B39" s="88" t="s">
        <v>716</v>
      </c>
      <c r="C39" s="362"/>
      <c r="D39" s="363"/>
      <c r="E39" s="363"/>
      <c r="F39" s="363"/>
      <c r="G39" s="363"/>
      <c r="H39" s="364"/>
      <c r="I39" s="364"/>
      <c r="J39" s="365"/>
      <c r="K39" s="365"/>
      <c r="L39" s="1"/>
      <c r="M39" s="366"/>
      <c r="N39" s="367"/>
      <c r="O39" s="336"/>
      <c r="P39" s="329"/>
    </row>
    <row r="40" spans="2:16" s="369" customFormat="1" ht="15" customHeight="1">
      <c r="B40" s="368"/>
      <c r="C40" s="337"/>
      <c r="E40" s="370"/>
      <c r="F40" s="370"/>
      <c r="G40" s="370"/>
      <c r="H40" s="577"/>
      <c r="I40" s="577"/>
      <c r="J40" s="371"/>
      <c r="K40" s="372"/>
      <c r="L40" s="1"/>
      <c r="M40" s="447"/>
      <c r="N40" s="373"/>
      <c r="O40" s="374"/>
      <c r="P40" s="329"/>
    </row>
    <row r="41" spans="2:16" s="369" customFormat="1" ht="15" customHeight="1">
      <c r="B41" s="368"/>
      <c r="C41" s="337"/>
      <c r="E41" s="370"/>
      <c r="F41" s="370"/>
      <c r="G41" s="370"/>
      <c r="H41" s="577"/>
      <c r="I41" s="577"/>
      <c r="J41" s="371"/>
      <c r="K41" s="372"/>
      <c r="L41" s="1"/>
      <c r="M41" s="447"/>
      <c r="N41" s="373"/>
      <c r="O41" s="374"/>
      <c r="P41" s="329"/>
    </row>
    <row r="42" spans="2:16" s="369" customFormat="1" ht="15" customHeight="1">
      <c r="B42" s="368"/>
      <c r="C42" s="337"/>
      <c r="E42" s="370"/>
      <c r="F42" s="370"/>
      <c r="G42" s="370"/>
      <c r="H42" s="577"/>
      <c r="I42" s="577"/>
      <c r="J42" s="371"/>
      <c r="K42" s="372"/>
      <c r="L42" s="1"/>
      <c r="M42" s="447"/>
      <c r="N42" s="373"/>
      <c r="O42" s="374"/>
      <c r="P42" s="329"/>
    </row>
    <row r="43" spans="2:16" s="369" customFormat="1" ht="15" customHeight="1">
      <c r="B43" s="368"/>
      <c r="C43" s="337"/>
      <c r="E43" s="370"/>
      <c r="F43" s="370"/>
      <c r="G43" s="370"/>
      <c r="H43" s="577"/>
      <c r="I43" s="577"/>
      <c r="J43" s="371"/>
      <c r="K43" s="372"/>
      <c r="L43" s="1"/>
      <c r="M43" s="447"/>
      <c r="N43" s="373"/>
      <c r="O43" s="374"/>
      <c r="P43" s="329"/>
    </row>
    <row r="44" spans="2:16" s="369" customFormat="1" ht="15" customHeight="1">
      <c r="B44" s="368"/>
      <c r="C44" s="337"/>
      <c r="E44" s="370"/>
      <c r="F44" s="370"/>
      <c r="G44" s="370"/>
      <c r="H44" s="577"/>
      <c r="I44" s="577"/>
      <c r="J44" s="371"/>
      <c r="K44" s="372"/>
      <c r="L44" s="1"/>
      <c r="M44" s="447"/>
      <c r="N44" s="373"/>
      <c r="O44" s="374"/>
      <c r="P44" s="329"/>
    </row>
    <row r="45" spans="2:16" s="369" customFormat="1" ht="15" customHeight="1">
      <c r="B45" s="368"/>
      <c r="C45" s="337"/>
      <c r="E45" s="370"/>
      <c r="F45" s="370"/>
      <c r="G45" s="370"/>
      <c r="H45" s="577"/>
      <c r="I45" s="577"/>
      <c r="J45" s="371"/>
      <c r="K45" s="372"/>
      <c r="L45" s="1"/>
      <c r="M45" s="447"/>
      <c r="N45" s="373"/>
      <c r="O45" s="374"/>
      <c r="P45" s="329"/>
    </row>
    <row r="46" spans="2:16" s="369" customFormat="1" ht="15" customHeight="1">
      <c r="B46" s="368"/>
      <c r="C46" s="337"/>
      <c r="E46" s="370"/>
      <c r="F46" s="370"/>
      <c r="G46" s="370"/>
      <c r="H46" s="577"/>
      <c r="I46" s="577"/>
      <c r="J46" s="371"/>
      <c r="K46" s="372"/>
      <c r="L46" s="1"/>
      <c r="M46" s="447"/>
      <c r="N46" s="373"/>
      <c r="O46" s="374"/>
      <c r="P46" s="329"/>
    </row>
    <row r="47" spans="2:16" s="369" customFormat="1" ht="15" customHeight="1">
      <c r="B47" s="368"/>
      <c r="C47" s="337"/>
      <c r="E47" s="370"/>
      <c r="F47" s="370"/>
      <c r="G47" s="370"/>
      <c r="H47" s="577"/>
      <c r="I47" s="577"/>
      <c r="J47" s="371"/>
      <c r="K47" s="372"/>
      <c r="L47" s="1"/>
      <c r="M47" s="447"/>
      <c r="N47" s="373"/>
      <c r="O47" s="374"/>
      <c r="P47" s="329"/>
    </row>
    <row r="48" spans="2:16" s="369" customFormat="1" ht="15" customHeight="1">
      <c r="B48" s="368"/>
      <c r="C48" s="337"/>
      <c r="E48" s="370"/>
      <c r="F48" s="370"/>
      <c r="G48" s="370"/>
      <c r="H48" s="577"/>
      <c r="I48" s="577"/>
      <c r="J48" s="371"/>
      <c r="K48" s="372"/>
      <c r="L48" s="1"/>
      <c r="M48" s="447"/>
      <c r="N48" s="373"/>
      <c r="O48" s="374"/>
      <c r="P48" s="329"/>
    </row>
    <row r="49" spans="2:16" s="369" customFormat="1" ht="15" customHeight="1">
      <c r="B49" s="118" t="s">
        <v>717</v>
      </c>
      <c r="C49" s="118"/>
      <c r="D49" s="118"/>
      <c r="E49" s="118"/>
      <c r="F49" s="118"/>
      <c r="G49" s="118"/>
      <c r="H49" s="118"/>
      <c r="I49" s="118"/>
      <c r="J49" s="118"/>
      <c r="K49"/>
      <c r="L49"/>
      <c r="M49"/>
      <c r="N49"/>
      <c r="O49"/>
      <c r="P49" s="329"/>
    </row>
    <row r="50" spans="2:16" s="369" customFormat="1" ht="15" customHeight="1">
      <c r="B50" s="352" t="s">
        <v>538</v>
      </c>
      <c r="C50" s="561" t="s">
        <v>711</v>
      </c>
      <c r="D50" s="563"/>
      <c r="E50" s="563"/>
      <c r="F50" s="567"/>
      <c r="G50" s="561" t="s">
        <v>712</v>
      </c>
      <c r="H50" s="567"/>
      <c r="I50" s="561" t="s">
        <v>713</v>
      </c>
      <c r="J50" s="563"/>
      <c r="K50" s="567"/>
      <c r="L50" s="561" t="s">
        <v>718</v>
      </c>
      <c r="M50" s="563"/>
      <c r="N50" s="563"/>
      <c r="O50" s="567"/>
      <c r="P50" s="329"/>
    </row>
    <row r="51" spans="2:16" s="369" customFormat="1" ht="15" customHeight="1">
      <c r="B51" s="1">
        <v>1</v>
      </c>
      <c r="C51" s="1" t="s">
        <v>582</v>
      </c>
      <c r="D51" s="1"/>
      <c r="E51" s="1"/>
      <c r="F51" s="1"/>
      <c r="G51" s="574">
        <v>45341</v>
      </c>
      <c r="H51" s="574"/>
      <c r="I51" s="575">
        <v>2589131077</v>
      </c>
      <c r="J51" s="575"/>
      <c r="K51" s="575"/>
      <c r="L51" s="1"/>
      <c r="M51" s="1"/>
      <c r="N51" s="1"/>
      <c r="O51" s="170">
        <v>6731.7408002000002</v>
      </c>
      <c r="P51" s="329"/>
    </row>
    <row r="52" spans="2:16" s="369" customFormat="1" ht="15" customHeight="1">
      <c r="B52" s="1">
        <v>2</v>
      </c>
      <c r="C52" s="1" t="s">
        <v>584</v>
      </c>
      <c r="D52" s="337"/>
      <c r="E52" s="370"/>
      <c r="F52" s="370"/>
      <c r="G52" s="574">
        <v>45355</v>
      </c>
      <c r="H52" s="574"/>
      <c r="I52" s="575">
        <v>8654256802</v>
      </c>
      <c r="J52" s="575"/>
      <c r="K52" s="575"/>
      <c r="L52" s="39"/>
      <c r="M52" s="1"/>
      <c r="N52" s="382"/>
      <c r="O52" s="170">
        <v>3617.4793432360002</v>
      </c>
      <c r="P52" s="329"/>
    </row>
    <row r="53" spans="2:16" s="369" customFormat="1" ht="15" customHeight="1">
      <c r="B53" s="1">
        <v>3</v>
      </c>
      <c r="C53" s="1" t="s">
        <v>585</v>
      </c>
      <c r="D53" s="1"/>
      <c r="E53" s="1"/>
      <c r="F53" s="1"/>
      <c r="G53" s="574">
        <v>45379</v>
      </c>
      <c r="H53" s="574"/>
      <c r="I53" s="575">
        <v>46815768347</v>
      </c>
      <c r="J53" s="575"/>
      <c r="K53" s="575"/>
      <c r="L53" s="1"/>
      <c r="M53" s="1"/>
      <c r="N53" s="1"/>
      <c r="O53" s="170">
        <v>9222.7063643590009</v>
      </c>
      <c r="P53" s="329"/>
    </row>
    <row r="54" spans="2:16" s="369" customFormat="1" ht="15" customHeight="1">
      <c r="B54" s="1">
        <v>4</v>
      </c>
      <c r="C54" s="1" t="s">
        <v>586</v>
      </c>
      <c r="D54" s="1"/>
      <c r="E54" s="1"/>
      <c r="F54" s="1"/>
      <c r="G54" s="574">
        <v>45379</v>
      </c>
      <c r="H54" s="574"/>
      <c r="I54" s="575">
        <v>171458978293</v>
      </c>
      <c r="J54" s="575"/>
      <c r="K54" s="575"/>
      <c r="L54" s="1"/>
      <c r="M54" s="1"/>
      <c r="N54" s="1"/>
      <c r="O54" s="170">
        <v>8572.94891465</v>
      </c>
      <c r="P54" s="329"/>
    </row>
    <row r="55" spans="2:16" s="369" customFormat="1" ht="15" customHeight="1">
      <c r="B55" s="1">
        <v>5</v>
      </c>
      <c r="C55" s="1" t="s">
        <v>587</v>
      </c>
      <c r="D55" s="1"/>
      <c r="E55" s="1"/>
      <c r="F55" s="1"/>
      <c r="G55" s="574">
        <v>45385</v>
      </c>
      <c r="H55" s="574"/>
      <c r="I55" s="575">
        <v>10701600000</v>
      </c>
      <c r="J55" s="575"/>
      <c r="K55" s="575"/>
      <c r="L55" s="1"/>
      <c r="M55" s="1"/>
      <c r="N55" s="1"/>
      <c r="O55" s="170">
        <v>1070.1600000000001</v>
      </c>
      <c r="P55" s="329"/>
    </row>
    <row r="56" spans="2:16" s="369" customFormat="1" ht="15" customHeight="1">
      <c r="B56" s="1">
        <v>6</v>
      </c>
      <c r="C56" s="1" t="s">
        <v>589</v>
      </c>
      <c r="D56" s="1"/>
      <c r="E56" s="1"/>
      <c r="F56" s="1"/>
      <c r="G56" s="574">
        <v>45387</v>
      </c>
      <c r="H56" s="574"/>
      <c r="I56" s="575">
        <v>6400000000</v>
      </c>
      <c r="J56" s="575"/>
      <c r="K56" s="575"/>
      <c r="L56" s="1"/>
      <c r="M56" s="1"/>
      <c r="N56" s="1"/>
      <c r="O56" s="170">
        <v>3200</v>
      </c>
      <c r="P56" s="329"/>
    </row>
    <row r="57" spans="2:16" s="369" customFormat="1" ht="15" customHeight="1">
      <c r="B57" s="576" t="s">
        <v>529</v>
      </c>
      <c r="C57" s="576"/>
      <c r="D57" s="576"/>
      <c r="E57" s="576"/>
      <c r="F57" s="576"/>
      <c r="G57" s="576"/>
      <c r="H57" s="576"/>
      <c r="I57" s="576"/>
      <c r="J57" s="576"/>
      <c r="K57" s="576"/>
      <c r="L57" s="360"/>
      <c r="M57" s="360"/>
      <c r="N57" s="578">
        <v>32415.035422445002</v>
      </c>
      <c r="O57" s="578">
        <v>0</v>
      </c>
      <c r="P57" s="329"/>
    </row>
    <row r="58" spans="2:16" s="369" customFormat="1" ht="15" customHeight="1">
      <c r="B58" s="88" t="s">
        <v>716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29"/>
    </row>
    <row r="59" spans="2:16" s="369" customFormat="1" ht="15" customHeight="1">
      <c r="B59" s="368"/>
      <c r="C59" s="337"/>
      <c r="E59" s="370"/>
      <c r="F59" s="370"/>
      <c r="G59" s="370"/>
      <c r="H59" s="577"/>
      <c r="I59" s="577"/>
      <c r="J59" s="371"/>
      <c r="K59" s="372"/>
      <c r="L59" s="1"/>
      <c r="M59" s="447"/>
      <c r="N59" s="373"/>
      <c r="O59" s="374"/>
      <c r="P59" s="329"/>
    </row>
    <row r="60" spans="2:16" s="369" customFormat="1" ht="15" customHeight="1">
      <c r="B60" s="368"/>
      <c r="C60" s="337"/>
      <c r="E60" s="370"/>
      <c r="F60" s="370"/>
      <c r="G60" s="370"/>
      <c r="H60" s="577"/>
      <c r="I60" s="577"/>
      <c r="J60" s="371"/>
      <c r="K60" s="372"/>
      <c r="L60" s="1"/>
      <c r="M60" s="447"/>
      <c r="N60" s="373"/>
      <c r="O60" s="374"/>
      <c r="P60" s="329"/>
    </row>
    <row r="61" spans="2:16" s="369" customFormat="1" ht="15" customHeight="1">
      <c r="B61" s="368"/>
      <c r="C61" s="337"/>
      <c r="E61" s="370"/>
      <c r="F61" s="370"/>
      <c r="G61" s="370"/>
      <c r="H61" s="577"/>
      <c r="I61" s="577"/>
      <c r="J61" s="371"/>
      <c r="K61" s="372"/>
      <c r="L61" s="1"/>
      <c r="M61" s="447"/>
      <c r="N61" s="373"/>
      <c r="O61" s="374"/>
      <c r="P61" s="329"/>
    </row>
    <row r="62" spans="2:16" s="369" customFormat="1" ht="15" customHeight="1">
      <c r="B62" s="368"/>
      <c r="C62" s="337"/>
      <c r="E62" s="370"/>
      <c r="F62" s="370"/>
      <c r="G62" s="370"/>
      <c r="H62" s="577"/>
      <c r="I62" s="577"/>
      <c r="J62" s="371"/>
      <c r="K62" s="372"/>
      <c r="L62" s="1"/>
      <c r="M62" s="447"/>
      <c r="N62" s="373"/>
      <c r="O62" s="374"/>
      <c r="P62" s="329"/>
    </row>
    <row r="63" spans="2:16" s="369" customFormat="1" ht="15" customHeight="1">
      <c r="B63" s="368"/>
      <c r="C63" s="337"/>
      <c r="E63" s="370"/>
      <c r="F63" s="370"/>
      <c r="G63" s="370"/>
      <c r="H63" s="577"/>
      <c r="I63" s="577"/>
      <c r="J63" s="371"/>
      <c r="K63" s="372"/>
      <c r="L63" s="1"/>
      <c r="M63" s="447"/>
      <c r="N63" s="373"/>
      <c r="O63" s="374"/>
      <c r="P63" s="329"/>
    </row>
    <row r="64" spans="2:16" s="369" customFormat="1" ht="15" customHeight="1">
      <c r="B64" s="368"/>
      <c r="C64" s="337"/>
      <c r="E64" s="370"/>
      <c r="F64" s="370"/>
      <c r="G64" s="370"/>
      <c r="H64" s="577"/>
      <c r="I64" s="577"/>
      <c r="J64" s="371"/>
      <c r="K64" s="372"/>
      <c r="L64" s="1"/>
      <c r="M64" s="447"/>
      <c r="N64" s="373"/>
      <c r="O64" s="374"/>
      <c r="P64" s="329"/>
    </row>
    <row r="65" spans="1:19" s="369" customFormat="1" ht="15" customHeight="1">
      <c r="B65" s="368"/>
      <c r="C65" s="337"/>
      <c r="E65" s="370"/>
      <c r="F65" s="370"/>
      <c r="G65" s="370"/>
      <c r="H65" s="577"/>
      <c r="I65" s="577"/>
      <c r="J65" s="371"/>
      <c r="K65" s="372"/>
      <c r="L65" s="1"/>
      <c r="M65" s="447"/>
      <c r="N65" s="373"/>
      <c r="O65" s="374"/>
      <c r="P65" s="329"/>
    </row>
    <row r="66" spans="1:19" s="369" customFormat="1" ht="15" customHeight="1">
      <c r="B66" s="368"/>
      <c r="C66" s="337"/>
      <c r="E66" s="370"/>
      <c r="F66" s="370"/>
      <c r="G66" s="370"/>
      <c r="H66" s="577"/>
      <c r="I66" s="577"/>
      <c r="J66" s="371"/>
      <c r="K66" s="372"/>
      <c r="L66" s="1"/>
      <c r="M66" s="447"/>
      <c r="N66" s="373"/>
      <c r="O66" s="374"/>
      <c r="P66" s="329"/>
    </row>
    <row r="67" spans="1:19" s="448" customFormat="1" ht="15" customHeight="1">
      <c r="A67" s="369"/>
      <c r="B67" s="368"/>
      <c r="C67" s="337"/>
      <c r="D67" s="369"/>
      <c r="E67" s="370"/>
      <c r="F67" s="370"/>
      <c r="G67" s="370"/>
      <c r="H67" s="577"/>
      <c r="I67" s="577"/>
      <c r="J67" s="371"/>
      <c r="K67" s="372"/>
      <c r="L67" s="1"/>
      <c r="M67" s="447"/>
      <c r="N67" s="373"/>
      <c r="O67" s="374"/>
      <c r="P67" s="329"/>
      <c r="Q67" s="369"/>
      <c r="R67" s="369"/>
      <c r="S67" s="369"/>
    </row>
    <row r="68" spans="1:19" s="369" customFormat="1" ht="15" customHeight="1">
      <c r="B68" s="368"/>
      <c r="C68" s="337"/>
      <c r="E68" s="370"/>
      <c r="F68" s="370"/>
      <c r="G68" s="449"/>
      <c r="H68" s="577"/>
      <c r="I68" s="577"/>
      <c r="J68" s="371"/>
      <c r="K68" s="372"/>
      <c r="L68" s="1"/>
      <c r="M68" s="447"/>
      <c r="N68" s="373"/>
      <c r="O68" s="374"/>
      <c r="P68" s="329"/>
    </row>
    <row r="69" spans="1:19" s="369" customFormat="1" ht="15" customHeight="1">
      <c r="B69" s="368"/>
      <c r="C69" s="337"/>
      <c r="E69" s="370"/>
      <c r="F69" s="370"/>
      <c r="G69" s="370"/>
      <c r="H69" s="577"/>
      <c r="I69" s="577"/>
      <c r="J69" s="371"/>
      <c r="K69" s="372"/>
      <c r="L69" s="1"/>
      <c r="M69" s="447"/>
      <c r="N69" s="373"/>
      <c r="O69" s="374"/>
      <c r="P69" s="329"/>
    </row>
    <row r="70" spans="1:19" s="369" customFormat="1" ht="15" customHeight="1">
      <c r="B70" s="368"/>
      <c r="C70" s="337"/>
      <c r="E70" s="370"/>
      <c r="F70" s="370"/>
      <c r="G70" s="370"/>
      <c r="H70" s="577"/>
      <c r="I70" s="577"/>
      <c r="J70" s="371"/>
      <c r="K70" s="372"/>
      <c r="L70" s="1"/>
      <c r="M70" s="447"/>
      <c r="N70" s="373"/>
      <c r="O70" s="374"/>
      <c r="P70" s="329"/>
    </row>
    <row r="71" spans="1:19" s="369" customFormat="1" ht="15" customHeight="1">
      <c r="B71" s="368"/>
      <c r="C71" s="337"/>
      <c r="E71" s="370"/>
      <c r="F71" s="370"/>
      <c r="G71" s="370"/>
      <c r="H71" s="577"/>
      <c r="I71" s="577"/>
      <c r="J71" s="371"/>
      <c r="K71" s="372"/>
      <c r="L71" s="1"/>
      <c r="M71" s="447"/>
      <c r="N71" s="373"/>
      <c r="O71" s="374"/>
      <c r="P71" s="329"/>
    </row>
    <row r="72" spans="1:19" s="369" customFormat="1" ht="15" customHeight="1">
      <c r="B72" s="368"/>
      <c r="C72" s="337"/>
      <c r="E72" s="370"/>
      <c r="F72" s="370"/>
      <c r="G72" s="370"/>
      <c r="H72" s="577"/>
      <c r="I72" s="577"/>
      <c r="J72" s="371"/>
      <c r="K72" s="372"/>
      <c r="L72" s="1"/>
      <c r="M72" s="447"/>
      <c r="N72" s="373"/>
      <c r="O72" s="374"/>
      <c r="P72" s="329"/>
    </row>
    <row r="73" spans="1:19" s="369" customFormat="1" ht="15" customHeight="1">
      <c r="B73" s="368"/>
      <c r="C73" s="337"/>
      <c r="E73" s="370"/>
      <c r="F73" s="370"/>
      <c r="G73" s="370"/>
      <c r="H73" s="577"/>
      <c r="I73" s="577"/>
      <c r="J73" s="371"/>
      <c r="K73" s="372"/>
      <c r="L73" s="1"/>
      <c r="M73" s="447"/>
      <c r="N73" s="373"/>
      <c r="O73" s="374"/>
      <c r="P73" s="329"/>
    </row>
    <row r="74" spans="1:19" s="369" customFormat="1" ht="15" customHeight="1">
      <c r="B74" s="368"/>
      <c r="C74" s="337"/>
      <c r="E74" s="370"/>
      <c r="F74" s="370"/>
      <c r="G74" s="370"/>
      <c r="H74" s="577"/>
      <c r="I74" s="577"/>
      <c r="J74" s="371"/>
      <c r="K74" s="372"/>
      <c r="L74" s="1"/>
      <c r="M74" s="447"/>
      <c r="N74" s="373"/>
      <c r="O74" s="374"/>
      <c r="P74" s="329"/>
    </row>
    <row r="75" spans="1:19" s="369" customFormat="1" ht="15" customHeight="1">
      <c r="B75" s="368"/>
      <c r="C75" s="337"/>
      <c r="E75" s="370"/>
      <c r="F75" s="370"/>
      <c r="G75" s="370"/>
      <c r="H75" s="577"/>
      <c r="I75" s="577"/>
      <c r="J75" s="371"/>
      <c r="K75" s="372"/>
      <c r="L75" s="1"/>
      <c r="M75" s="447"/>
      <c r="N75" s="373"/>
      <c r="O75" s="374"/>
      <c r="P75" s="329"/>
    </row>
    <row r="76" spans="1:19" s="369" customFormat="1" ht="15" customHeight="1">
      <c r="B76" s="368"/>
      <c r="C76" s="337"/>
      <c r="E76" s="370"/>
      <c r="F76" s="370"/>
      <c r="G76" s="370"/>
      <c r="H76" s="577"/>
      <c r="I76" s="577"/>
      <c r="J76" s="371"/>
      <c r="K76" s="372"/>
      <c r="L76" s="1"/>
      <c r="M76" s="447"/>
      <c r="N76" s="373"/>
      <c r="O76" s="374"/>
      <c r="P76" s="329"/>
    </row>
    <row r="77" spans="1:19" s="369" customFormat="1" ht="15" customHeight="1">
      <c r="B77" s="368"/>
      <c r="C77" s="337"/>
      <c r="E77" s="370"/>
      <c r="F77" s="370"/>
      <c r="G77" s="370"/>
      <c r="H77" s="577"/>
      <c r="I77" s="577"/>
      <c r="J77" s="371"/>
      <c r="K77" s="372"/>
      <c r="L77" s="1"/>
      <c r="M77" s="447"/>
      <c r="N77" s="373"/>
      <c r="O77" s="374"/>
      <c r="P77" s="329"/>
    </row>
    <row r="78" spans="1:19" s="369" customFormat="1" ht="15" customHeight="1">
      <c r="B78" s="368"/>
      <c r="C78" s="337"/>
      <c r="E78" s="370"/>
      <c r="F78" s="370"/>
      <c r="G78" s="370"/>
      <c r="H78" s="577"/>
      <c r="I78" s="577"/>
      <c r="J78" s="371"/>
      <c r="K78" s="372"/>
      <c r="L78" s="1"/>
      <c r="M78" s="447"/>
      <c r="N78" s="373"/>
      <c r="O78" s="374"/>
      <c r="P78" s="329"/>
    </row>
    <row r="79" spans="1:19" s="369" customFormat="1" ht="15" customHeight="1">
      <c r="B79" s="368"/>
      <c r="C79" s="337"/>
      <c r="E79" s="370"/>
      <c r="F79" s="370"/>
      <c r="G79" s="370"/>
      <c r="H79" s="577"/>
      <c r="I79" s="577"/>
      <c r="J79" s="371"/>
      <c r="K79" s="372"/>
      <c r="L79" s="1"/>
      <c r="M79" s="447"/>
      <c r="N79" s="373"/>
      <c r="O79" s="374"/>
      <c r="P79" s="329"/>
    </row>
    <row r="80" spans="1:19" s="369" customFormat="1" ht="15" customHeight="1">
      <c r="B80" s="368"/>
      <c r="C80" s="337"/>
      <c r="E80" s="370"/>
      <c r="F80" s="370"/>
      <c r="G80" s="370"/>
      <c r="H80" s="577"/>
      <c r="I80" s="577"/>
      <c r="J80" s="371"/>
      <c r="K80" s="372"/>
      <c r="L80" s="1"/>
      <c r="M80" s="447"/>
      <c r="N80" s="373"/>
      <c r="O80" s="374"/>
      <c r="P80" s="329"/>
    </row>
    <row r="81" spans="2:16" s="369" customFormat="1" ht="15" customHeight="1">
      <c r="B81" s="368"/>
      <c r="C81" s="337"/>
      <c r="E81" s="370"/>
      <c r="F81" s="370"/>
      <c r="G81" s="370"/>
      <c r="H81" s="577"/>
      <c r="I81" s="577"/>
      <c r="J81" s="371"/>
      <c r="K81" s="372"/>
      <c r="L81" s="1"/>
      <c r="M81" s="447"/>
      <c r="N81" s="373"/>
      <c r="O81" s="374"/>
      <c r="P81" s="329"/>
    </row>
    <row r="82" spans="2:16" s="369" customFormat="1" ht="15" customHeight="1">
      <c r="B82" s="368"/>
      <c r="C82" s="337"/>
      <c r="E82" s="370"/>
      <c r="F82" s="370"/>
      <c r="G82" s="370"/>
      <c r="H82" s="577"/>
      <c r="I82" s="577"/>
      <c r="J82" s="371"/>
      <c r="K82" s="372"/>
      <c r="L82" s="1"/>
      <c r="M82" s="447"/>
      <c r="N82" s="373"/>
      <c r="O82" s="374"/>
      <c r="P82" s="329"/>
    </row>
    <row r="83" spans="2:16" s="369" customFormat="1" ht="15" customHeight="1">
      <c r="B83" s="350" t="s">
        <v>719</v>
      </c>
      <c r="C83"/>
      <c r="D83"/>
      <c r="E83"/>
      <c r="F83"/>
      <c r="G83"/>
      <c r="H83"/>
      <c r="I83"/>
      <c r="J83"/>
      <c r="K83"/>
      <c r="L83"/>
      <c r="M83"/>
      <c r="N83"/>
      <c r="O83"/>
      <c r="P83" s="329"/>
    </row>
    <row r="84" spans="2:16" s="369" customFormat="1" ht="15" customHeight="1">
      <c r="B84" s="569" t="s">
        <v>538</v>
      </c>
      <c r="C84" s="561" t="s">
        <v>711</v>
      </c>
      <c r="D84" s="563"/>
      <c r="E84" s="567"/>
      <c r="F84" s="561" t="s">
        <v>712</v>
      </c>
      <c r="G84" s="567"/>
      <c r="H84" s="561" t="s">
        <v>720</v>
      </c>
      <c r="I84" s="563"/>
      <c r="J84" s="563"/>
      <c r="K84" s="563"/>
      <c r="L84" s="563"/>
      <c r="M84" s="567"/>
      <c r="N84" s="561" t="s">
        <v>714</v>
      </c>
      <c r="O84" s="563"/>
      <c r="P84" s="329"/>
    </row>
    <row r="85" spans="2:16" s="369" customFormat="1" ht="15" customHeight="1">
      <c r="B85" s="569"/>
      <c r="C85" s="561"/>
      <c r="D85" s="563"/>
      <c r="E85" s="567"/>
      <c r="F85" s="561"/>
      <c r="G85" s="567"/>
      <c r="H85" s="561"/>
      <c r="I85" s="563"/>
      <c r="J85" s="563"/>
      <c r="K85" s="563"/>
      <c r="L85" s="563"/>
      <c r="M85" s="567"/>
      <c r="N85" s="561"/>
      <c r="O85" s="563"/>
      <c r="P85" s="329"/>
    </row>
    <row r="86" spans="2:16" s="369" customFormat="1" ht="15" customHeight="1">
      <c r="B86" s="368">
        <v>1</v>
      </c>
      <c r="C86" s="337" t="s">
        <v>592</v>
      </c>
      <c r="D86" s="337"/>
      <c r="E86" s="337"/>
      <c r="F86" s="580">
        <v>45373</v>
      </c>
      <c r="G86" s="580"/>
      <c r="H86" s="581" t="s">
        <v>721</v>
      </c>
      <c r="I86" s="581"/>
      <c r="J86" s="581"/>
      <c r="K86" s="581"/>
      <c r="L86" s="581"/>
      <c r="M86" s="581"/>
      <c r="N86" s="384"/>
      <c r="O86" s="380">
        <v>1500</v>
      </c>
      <c r="P86" s="329"/>
    </row>
    <row r="87" spans="2:16" s="369" customFormat="1" ht="15" customHeight="1">
      <c r="B87" s="368"/>
      <c r="C87" s="337"/>
      <c r="D87" s="337"/>
      <c r="E87" s="337"/>
      <c r="F87" s="582"/>
      <c r="G87" s="582"/>
      <c r="H87" s="581"/>
      <c r="I87" s="581"/>
      <c r="J87" s="581"/>
      <c r="K87" s="581"/>
      <c r="L87" s="581"/>
      <c r="M87" s="581"/>
      <c r="N87" s="1"/>
      <c r="O87" s="380"/>
      <c r="P87" s="329"/>
    </row>
    <row r="88" spans="2:16" s="369" customFormat="1" ht="15" customHeight="1">
      <c r="B88" s="576" t="s">
        <v>529</v>
      </c>
      <c r="C88" s="576"/>
      <c r="D88" s="576"/>
      <c r="E88" s="576"/>
      <c r="F88" s="576"/>
      <c r="G88" s="576"/>
      <c r="H88" s="576"/>
      <c r="I88" s="576"/>
      <c r="J88" s="576"/>
      <c r="K88" s="576"/>
      <c r="L88" s="576"/>
      <c r="M88" s="576"/>
      <c r="N88" s="578">
        <v>1500</v>
      </c>
      <c r="O88" s="578">
        <v>0</v>
      </c>
      <c r="P88" s="329"/>
    </row>
    <row r="89" spans="2:16" s="369" customFormat="1" ht="15" customHeight="1">
      <c r="B89" s="88" t="s">
        <v>716</v>
      </c>
      <c r="C89" s="363"/>
      <c r="D89" s="363"/>
      <c r="E89" s="363"/>
      <c r="F89" s="363"/>
      <c r="G89" s="363"/>
      <c r="H89" s="364"/>
      <c r="I89" s="364"/>
      <c r="J89" s="365"/>
      <c r="K89" s="365"/>
      <c r="L89" s="1"/>
      <c r="M89" s="375"/>
      <c r="N89" s="367"/>
      <c r="O89" s="336"/>
      <c r="P89" s="329"/>
    </row>
    <row r="90" spans="2:16" s="369" customFormat="1" ht="15" customHeight="1">
      <c r="B90" s="368"/>
      <c r="C90" s="337"/>
      <c r="E90" s="370"/>
      <c r="F90" s="370"/>
      <c r="G90" s="370"/>
      <c r="H90" s="577"/>
      <c r="I90" s="577"/>
      <c r="J90" s="371"/>
      <c r="K90" s="372"/>
      <c r="L90" s="1"/>
      <c r="M90" s="447"/>
      <c r="N90" s="373"/>
      <c r="O90" s="374"/>
      <c r="P90" s="329"/>
    </row>
    <row r="91" spans="2:16" s="369" customFormat="1" ht="15" customHeight="1">
      <c r="B91" s="368"/>
      <c r="C91" s="337"/>
      <c r="E91" s="370"/>
      <c r="F91" s="370"/>
      <c r="G91" s="370"/>
      <c r="H91" s="577"/>
      <c r="I91" s="577"/>
      <c r="J91" s="371"/>
      <c r="K91" s="372"/>
      <c r="L91" s="1"/>
      <c r="M91" s="447"/>
      <c r="N91" s="373"/>
      <c r="O91" s="374"/>
      <c r="P91" s="329"/>
    </row>
    <row r="92" spans="2:16" s="369" customFormat="1" ht="15" customHeight="1">
      <c r="B92" s="368"/>
      <c r="C92" s="337"/>
      <c r="E92" s="370"/>
      <c r="F92" s="370"/>
      <c r="G92" s="370"/>
      <c r="H92" s="577"/>
      <c r="I92" s="577"/>
      <c r="J92" s="371"/>
      <c r="K92" s="372"/>
      <c r="L92" s="1"/>
      <c r="M92" s="447"/>
      <c r="N92" s="373"/>
      <c r="O92" s="374"/>
      <c r="P92" s="329"/>
    </row>
    <row r="93" spans="2:16" s="369" customFormat="1" ht="15" customHeight="1">
      <c r="B93" s="368"/>
      <c r="C93" s="337"/>
      <c r="E93" s="370"/>
      <c r="F93" s="370"/>
      <c r="G93" s="370"/>
      <c r="H93" s="577"/>
      <c r="I93" s="577"/>
      <c r="J93" s="371"/>
      <c r="K93" s="372"/>
      <c r="L93" s="1"/>
      <c r="M93" s="447"/>
      <c r="N93" s="373"/>
      <c r="O93" s="374"/>
      <c r="P93" s="329"/>
    </row>
    <row r="94" spans="2:16" s="369" customFormat="1" ht="15" customHeight="1">
      <c r="B94" s="368"/>
      <c r="C94" s="337"/>
      <c r="E94" s="370"/>
      <c r="F94" s="370"/>
      <c r="G94" s="370"/>
      <c r="H94" s="577"/>
      <c r="I94" s="577"/>
      <c r="J94" s="371"/>
      <c r="K94" s="372"/>
      <c r="L94" s="1"/>
      <c r="M94" s="447"/>
      <c r="N94" s="373"/>
      <c r="O94" s="374"/>
      <c r="P94" s="329"/>
    </row>
    <row r="95" spans="2:16" s="369" customFormat="1" ht="15" customHeight="1">
      <c r="B95" s="368"/>
      <c r="C95" s="337"/>
      <c r="E95" s="370"/>
      <c r="F95" s="370"/>
      <c r="G95" s="370"/>
      <c r="H95" s="577"/>
      <c r="I95" s="577"/>
      <c r="J95" s="371"/>
      <c r="K95" s="372"/>
      <c r="L95" s="1"/>
      <c r="M95" s="447"/>
      <c r="N95" s="373"/>
      <c r="O95" s="374"/>
      <c r="P95" s="329"/>
    </row>
    <row r="96" spans="2:16" s="369" customFormat="1" ht="15" customHeight="1">
      <c r="B96" s="368"/>
      <c r="C96" s="337"/>
      <c r="E96" s="370"/>
      <c r="F96" s="370"/>
      <c r="G96" s="370"/>
      <c r="H96" s="577"/>
      <c r="I96" s="577"/>
      <c r="J96" s="371"/>
      <c r="K96" s="372"/>
      <c r="L96" s="1"/>
      <c r="M96" s="447"/>
      <c r="N96" s="373"/>
      <c r="O96" s="374"/>
      <c r="P96" s="329"/>
    </row>
    <row r="97" spans="1:19" s="369" customFormat="1" ht="15" customHeight="1">
      <c r="B97" s="368"/>
      <c r="C97" s="337"/>
      <c r="E97" s="370"/>
      <c r="F97" s="370"/>
      <c r="G97" s="370"/>
      <c r="H97" s="577"/>
      <c r="I97" s="577"/>
      <c r="J97" s="371"/>
      <c r="K97" s="372"/>
      <c r="L97" s="1"/>
      <c r="M97" s="447"/>
      <c r="N97" s="373"/>
      <c r="O97" s="374"/>
      <c r="P97" s="329"/>
    </row>
    <row r="98" spans="1:19" s="369" customFormat="1" ht="15" customHeight="1">
      <c r="B98" s="368"/>
      <c r="C98" s="337"/>
      <c r="E98" s="370"/>
      <c r="F98" s="370"/>
      <c r="G98" s="370"/>
      <c r="H98" s="577"/>
      <c r="I98" s="577"/>
      <c r="J98" s="371"/>
      <c r="K98" s="372"/>
      <c r="L98" s="1"/>
      <c r="M98" s="447"/>
      <c r="N98" s="373"/>
      <c r="O98" s="374"/>
      <c r="P98" s="329"/>
    </row>
    <row r="99" spans="1:19" s="369" customFormat="1" ht="15" customHeight="1">
      <c r="B99" s="368"/>
      <c r="C99" s="337"/>
      <c r="E99" s="370"/>
      <c r="F99" s="370"/>
      <c r="G99" s="370"/>
      <c r="H99" s="577"/>
      <c r="I99" s="577"/>
      <c r="J99" s="371"/>
      <c r="K99" s="372"/>
      <c r="L99" s="1"/>
      <c r="M99" s="447"/>
      <c r="N99" s="373"/>
      <c r="O99" s="374"/>
      <c r="P99" s="329"/>
    </row>
    <row r="100" spans="1:19" s="369" customFormat="1" ht="15" customHeight="1">
      <c r="B100" s="368"/>
      <c r="C100" s="337"/>
      <c r="E100" s="370"/>
      <c r="F100" s="370"/>
      <c r="G100" s="370"/>
      <c r="H100" s="577"/>
      <c r="I100" s="577"/>
      <c r="J100" s="371"/>
      <c r="K100" s="372"/>
      <c r="L100" s="1"/>
      <c r="M100" s="447"/>
      <c r="N100" s="373"/>
      <c r="O100" s="374"/>
      <c r="P100" s="329"/>
    </row>
    <row r="101" spans="1:19" s="369" customFormat="1" ht="15" customHeight="1">
      <c r="B101" s="368"/>
      <c r="C101" s="337"/>
      <c r="E101" s="370"/>
      <c r="F101" s="370"/>
      <c r="G101" s="370"/>
      <c r="H101" s="577"/>
      <c r="I101" s="577"/>
      <c r="J101" s="371"/>
      <c r="K101" s="372"/>
      <c r="L101" s="1"/>
      <c r="M101" s="447"/>
      <c r="N101" s="373"/>
      <c r="O101" s="374"/>
      <c r="P101" s="329"/>
    </row>
    <row r="102" spans="1:19" s="369" customFormat="1" ht="15" customHeight="1">
      <c r="B102" s="368"/>
      <c r="C102" s="337"/>
      <c r="E102" s="370"/>
      <c r="F102" s="370"/>
      <c r="G102" s="370"/>
      <c r="H102" s="577"/>
      <c r="I102" s="577"/>
      <c r="J102" s="371"/>
      <c r="K102" s="372"/>
      <c r="L102" s="1"/>
      <c r="M102" s="447"/>
      <c r="N102" s="373"/>
      <c r="O102" s="374"/>
      <c r="P102" s="329"/>
    </row>
    <row r="103" spans="1:19" s="369" customFormat="1" ht="15" customHeight="1">
      <c r="B103" s="368"/>
      <c r="C103" s="337"/>
      <c r="E103" s="370"/>
      <c r="F103" s="370"/>
      <c r="G103" s="370"/>
      <c r="H103" s="577"/>
      <c r="I103" s="577"/>
      <c r="J103" s="371"/>
      <c r="K103" s="372"/>
      <c r="L103" s="1"/>
      <c r="M103" s="447"/>
      <c r="N103" s="373"/>
      <c r="O103" s="374"/>
      <c r="P103" s="329"/>
    </row>
    <row r="104" spans="1:19" s="369" customFormat="1" ht="15" customHeight="1">
      <c r="B104" s="368"/>
      <c r="C104" s="337"/>
      <c r="E104" s="370"/>
      <c r="F104" s="370"/>
      <c r="G104" s="370"/>
      <c r="H104" s="577"/>
      <c r="I104" s="577"/>
      <c r="J104" s="371"/>
      <c r="K104" s="372"/>
      <c r="L104" s="1"/>
      <c r="M104" s="447"/>
      <c r="N104" s="373"/>
      <c r="O104" s="374"/>
      <c r="P104" s="329"/>
    </row>
    <row r="105" spans="1:19" s="369" customFormat="1" ht="15" customHeight="1">
      <c r="B105" s="368"/>
      <c r="C105" s="337"/>
      <c r="E105" s="370"/>
      <c r="F105" s="370"/>
      <c r="G105" s="370"/>
      <c r="H105" s="577"/>
      <c r="I105" s="577"/>
      <c r="J105" s="371"/>
      <c r="K105" s="372"/>
      <c r="L105" s="1"/>
      <c r="M105" s="447"/>
      <c r="N105" s="373"/>
      <c r="O105" s="374"/>
      <c r="P105" s="329"/>
    </row>
    <row r="106" spans="1:19" s="369" customFormat="1" ht="15" customHeight="1">
      <c r="B106" s="368"/>
      <c r="C106" s="337"/>
      <c r="E106" s="370"/>
      <c r="F106" s="370"/>
      <c r="G106" s="370"/>
      <c r="H106" s="577"/>
      <c r="I106" s="577"/>
      <c r="J106" s="371"/>
      <c r="K106" s="372"/>
      <c r="L106" s="1"/>
      <c r="M106" s="447"/>
      <c r="N106" s="373"/>
      <c r="O106" s="374"/>
      <c r="P106" s="329"/>
    </row>
    <row r="107" spans="1:19" s="1" customFormat="1" ht="13.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</row>
    <row r="108" spans="1:19" s="1" customFormat="1" ht="13.5" customHeight="1">
      <c r="A108" s="43"/>
      <c r="B108" s="43"/>
      <c r="C108" s="43"/>
      <c r="D108" s="43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115" t="s">
        <v>722</v>
      </c>
    </row>
    <row r="110" spans="1:19" ht="15" customHeight="1">
      <c r="O110" s="438"/>
    </row>
  </sheetData>
  <mergeCells count="143">
    <mergeCell ref="H102:I102"/>
    <mergeCell ref="H103:I103"/>
    <mergeCell ref="H104:I104"/>
    <mergeCell ref="H105:I105"/>
    <mergeCell ref="H106:I106"/>
    <mergeCell ref="H96:I96"/>
    <mergeCell ref="H97:I97"/>
    <mergeCell ref="H98:I98"/>
    <mergeCell ref="H99:I99"/>
    <mergeCell ref="H100:I100"/>
    <mergeCell ref="H101:I101"/>
    <mergeCell ref="H90:I90"/>
    <mergeCell ref="H91:I91"/>
    <mergeCell ref="H92:I92"/>
    <mergeCell ref="H93:I93"/>
    <mergeCell ref="H94:I94"/>
    <mergeCell ref="H95:I95"/>
    <mergeCell ref="N84:O85"/>
    <mergeCell ref="F86:G86"/>
    <mergeCell ref="H86:M86"/>
    <mergeCell ref="F87:G87"/>
    <mergeCell ref="H87:M87"/>
    <mergeCell ref="B88:M88"/>
    <mergeCell ref="N88:O88"/>
    <mergeCell ref="H81:I81"/>
    <mergeCell ref="H82:I82"/>
    <mergeCell ref="B84:B85"/>
    <mergeCell ref="C84:E85"/>
    <mergeCell ref="F84:G85"/>
    <mergeCell ref="H84:M85"/>
    <mergeCell ref="H75:I75"/>
    <mergeCell ref="H76:I76"/>
    <mergeCell ref="H77:I77"/>
    <mergeCell ref="H78:I78"/>
    <mergeCell ref="H79:I79"/>
    <mergeCell ref="H80:I80"/>
    <mergeCell ref="H69:I69"/>
    <mergeCell ref="H70:I70"/>
    <mergeCell ref="H71:I71"/>
    <mergeCell ref="H72:I72"/>
    <mergeCell ref="H73:I73"/>
    <mergeCell ref="H74:I74"/>
    <mergeCell ref="H63:I63"/>
    <mergeCell ref="H64:I64"/>
    <mergeCell ref="H65:I65"/>
    <mergeCell ref="H66:I66"/>
    <mergeCell ref="H67:I67"/>
    <mergeCell ref="H68:I68"/>
    <mergeCell ref="B57:K57"/>
    <mergeCell ref="N57:O57"/>
    <mergeCell ref="H59:I59"/>
    <mergeCell ref="H60:I60"/>
    <mergeCell ref="H61:I61"/>
    <mergeCell ref="H62:I62"/>
    <mergeCell ref="G54:H54"/>
    <mergeCell ref="I54:K54"/>
    <mergeCell ref="G55:H55"/>
    <mergeCell ref="I55:K55"/>
    <mergeCell ref="G56:H56"/>
    <mergeCell ref="I56:K56"/>
    <mergeCell ref="L50:O50"/>
    <mergeCell ref="G51:H51"/>
    <mergeCell ref="I51:K51"/>
    <mergeCell ref="G52:H52"/>
    <mergeCell ref="I52:K52"/>
    <mergeCell ref="G53:H53"/>
    <mergeCell ref="I53:K53"/>
    <mergeCell ref="H45:I45"/>
    <mergeCell ref="H46:I46"/>
    <mergeCell ref="H47:I47"/>
    <mergeCell ref="H48:I48"/>
    <mergeCell ref="C50:F50"/>
    <mergeCell ref="G50:H50"/>
    <mergeCell ref="I50:K50"/>
    <mergeCell ref="B38:K38"/>
    <mergeCell ref="H40:I40"/>
    <mergeCell ref="H41:I41"/>
    <mergeCell ref="H42:I42"/>
    <mergeCell ref="H43:I43"/>
    <mergeCell ref="H44:I44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</mergeCells>
  <dataValidations count="2">
    <dataValidation type="list" allowBlank="1" showInputMessage="1" showErrorMessage="1" sqref="P96:P106" xr:uid="{00000000-0002-0000-2200-000000000000}">
      <formula1>#REF!</formula1>
    </dataValidation>
    <dataValidation type="list" allowBlank="1" showInputMessage="1" showErrorMessage="1" sqref="P20:P95" xr:uid="{00000000-0002-0000-22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77"/>
  <sheetViews>
    <sheetView view="pageBreakPreview" topLeftCell="A151" zoomScale="51" zoomScaleNormal="100" zoomScaleSheetLayoutView="51" workbookViewId="0">
      <selection sqref="A1:XFD10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8"/>
      <c r="R3" s="9"/>
      <c r="S3" s="9" t="s">
        <v>0</v>
      </c>
    </row>
    <row r="4" spans="1:19" s="11" customFormat="1" ht="15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</row>
    <row r="5" spans="1:19" s="11" customFormat="1" ht="15" customHeight="1">
      <c r="A5" s="1"/>
      <c r="B5" s="368"/>
      <c r="C5" s="363"/>
      <c r="D5" s="363"/>
      <c r="E5" s="363"/>
      <c r="F5" s="363"/>
      <c r="G5" s="363"/>
      <c r="H5" s="364"/>
      <c r="I5" s="364"/>
      <c r="J5" s="365"/>
      <c r="K5" s="365"/>
      <c r="L5" s="1"/>
      <c r="M5" s="375"/>
      <c r="N5" s="367"/>
      <c r="O5" s="336"/>
      <c r="P5" s="336"/>
      <c r="Q5" s="336"/>
      <c r="R5" s="336"/>
      <c r="S5" s="336"/>
    </row>
    <row r="6" spans="1:19" s="1" customFormat="1" ht="13.5" customHeight="1">
      <c r="B6" s="368"/>
      <c r="C6" s="363"/>
      <c r="D6" s="363"/>
      <c r="E6" s="363"/>
      <c r="F6" s="363"/>
      <c r="G6" s="363"/>
      <c r="H6" s="364"/>
      <c r="I6" s="364"/>
      <c r="J6" s="365"/>
      <c r="K6" s="365"/>
      <c r="M6" s="375"/>
      <c r="N6" s="367"/>
      <c r="O6" s="336"/>
      <c r="P6" s="336"/>
      <c r="Q6" s="336"/>
      <c r="R6" s="336"/>
      <c r="S6" s="336"/>
    </row>
    <row r="7" spans="1:19" s="1" customFormat="1" ht="13.5" customHeight="1">
      <c r="B7" s="350" t="s">
        <v>595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6"/>
      <c r="S7" s="336"/>
    </row>
    <row r="8" spans="1:19" s="1" customFormat="1" ht="14.25" customHeight="1">
      <c r="B8" s="569" t="s">
        <v>538</v>
      </c>
      <c r="C8" s="561" t="s">
        <v>551</v>
      </c>
      <c r="D8" s="563"/>
      <c r="E8" s="567"/>
      <c r="F8" s="561" t="s">
        <v>596</v>
      </c>
      <c r="G8" s="567"/>
      <c r="H8" s="561" t="s">
        <v>591</v>
      </c>
      <c r="I8" s="563"/>
      <c r="J8" s="563"/>
      <c r="K8" s="563"/>
      <c r="L8" s="563"/>
      <c r="M8" s="567"/>
      <c r="N8" s="502" t="s">
        <v>597</v>
      </c>
      <c r="O8" s="503"/>
      <c r="P8" s="503"/>
      <c r="Q8" s="504"/>
      <c r="R8" s="336"/>
      <c r="S8" s="336"/>
    </row>
    <row r="9" spans="1:19" s="1" customFormat="1" ht="14.25" customHeight="1">
      <c r="B9" s="569"/>
      <c r="C9" s="561"/>
      <c r="D9" s="563"/>
      <c r="E9" s="567"/>
      <c r="F9" s="561"/>
      <c r="G9" s="567"/>
      <c r="H9" s="561"/>
      <c r="I9" s="563"/>
      <c r="J9" s="563"/>
      <c r="K9" s="563"/>
      <c r="L9" s="563"/>
      <c r="M9" s="567"/>
      <c r="N9" s="585" t="s">
        <v>598</v>
      </c>
      <c r="O9" s="586"/>
      <c r="P9" s="585" t="s">
        <v>599</v>
      </c>
      <c r="Q9" s="587"/>
      <c r="R9" s="336"/>
      <c r="S9" s="336"/>
    </row>
    <row r="10" spans="1:19" s="1" customFormat="1" ht="14.25" customHeight="1">
      <c r="B10" s="386" t="s">
        <v>600</v>
      </c>
      <c r="C10" s="377"/>
      <c r="D10" s="377"/>
      <c r="E10" s="377"/>
      <c r="H10" s="581"/>
      <c r="I10" s="581"/>
      <c r="J10" s="581"/>
      <c r="K10" s="581"/>
      <c r="L10" s="581"/>
      <c r="M10" s="581"/>
      <c r="N10" s="377"/>
      <c r="O10" s="387"/>
      <c r="P10" s="387"/>
      <c r="Q10" s="387"/>
      <c r="R10" s="336"/>
      <c r="S10" s="336"/>
    </row>
    <row r="11" spans="1:19" s="1" customFormat="1" ht="14.25" customHeight="1">
      <c r="B11" s="388">
        <v>1</v>
      </c>
      <c r="C11" s="389" t="s">
        <v>601</v>
      </c>
      <c r="D11" s="389"/>
      <c r="E11" s="389"/>
      <c r="F11" s="574">
        <v>45302</v>
      </c>
      <c r="G11" s="574"/>
      <c r="H11" s="581" t="s">
        <v>602</v>
      </c>
      <c r="I11" s="581"/>
      <c r="J11" s="581"/>
      <c r="K11" s="581"/>
      <c r="L11" s="581"/>
      <c r="M11" s="581"/>
      <c r="O11" s="390">
        <v>260</v>
      </c>
      <c r="P11" s="390"/>
      <c r="Q11" s="390"/>
      <c r="R11" s="336"/>
      <c r="S11" s="336"/>
    </row>
    <row r="12" spans="1:19" s="1" customFormat="1" ht="14.25" customHeight="1">
      <c r="B12" s="388">
        <v>2</v>
      </c>
      <c r="C12" s="389" t="s">
        <v>603</v>
      </c>
      <c r="D12" s="389"/>
      <c r="E12" s="389"/>
      <c r="F12" s="574">
        <v>45379</v>
      </c>
      <c r="G12" s="574"/>
      <c r="H12" s="581" t="s">
        <v>604</v>
      </c>
      <c r="I12" s="581"/>
      <c r="J12" s="581"/>
      <c r="K12" s="581"/>
      <c r="L12" s="581"/>
      <c r="M12" s="581"/>
      <c r="O12" s="390">
        <v>1500</v>
      </c>
      <c r="P12" s="390"/>
      <c r="Q12" s="390"/>
      <c r="R12" s="336"/>
      <c r="S12" s="336"/>
    </row>
    <row r="13" spans="1:19" s="1" customFormat="1" ht="14.25" customHeight="1">
      <c r="B13" s="388">
        <v>3</v>
      </c>
      <c r="C13" s="389" t="s">
        <v>605</v>
      </c>
      <c r="D13" s="389"/>
      <c r="E13" s="389"/>
      <c r="F13" s="574">
        <v>45379</v>
      </c>
      <c r="G13" s="574"/>
      <c r="H13" s="581" t="s">
        <v>606</v>
      </c>
      <c r="I13" s="581"/>
      <c r="J13" s="581"/>
      <c r="K13" s="581"/>
      <c r="L13" s="581"/>
      <c r="M13" s="581"/>
      <c r="O13" s="390">
        <v>350</v>
      </c>
      <c r="P13" s="390"/>
      <c r="Q13" s="390"/>
      <c r="R13" s="336"/>
      <c r="S13" s="336"/>
    </row>
    <row r="14" spans="1:19" s="1" customFormat="1" ht="14.25" customHeight="1">
      <c r="B14" s="391">
        <v>4</v>
      </c>
      <c r="C14" s="389" t="s">
        <v>605</v>
      </c>
      <c r="D14" s="389"/>
      <c r="E14" s="389"/>
      <c r="F14" s="574">
        <v>45379</v>
      </c>
      <c r="G14" s="574"/>
      <c r="H14" s="581" t="s">
        <v>607</v>
      </c>
      <c r="I14" s="581"/>
      <c r="J14" s="581"/>
      <c r="K14" s="581"/>
      <c r="L14" s="581"/>
      <c r="M14" s="581"/>
      <c r="O14" s="390">
        <v>150</v>
      </c>
      <c r="P14" s="390"/>
      <c r="Q14" s="390"/>
      <c r="R14" s="336"/>
      <c r="S14" s="336"/>
    </row>
    <row r="15" spans="1:19" s="1" customFormat="1" ht="14.25" customHeight="1">
      <c r="B15" s="576" t="s">
        <v>608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89">
        <v>2260</v>
      </c>
      <c r="O15" s="589"/>
      <c r="P15" s="589">
        <v>0</v>
      </c>
      <c r="Q15" s="589"/>
      <c r="R15" s="336"/>
      <c r="S15" s="336"/>
    </row>
    <row r="16" spans="1:19" s="1" customFormat="1" ht="14.25" customHeight="1">
      <c r="B16" s="391"/>
      <c r="C16" s="389"/>
      <c r="D16" s="389"/>
      <c r="E16" s="389"/>
      <c r="F16" s="588"/>
      <c r="G16" s="588"/>
      <c r="H16" s="581"/>
      <c r="I16" s="581"/>
      <c r="J16" s="581"/>
      <c r="K16" s="581"/>
      <c r="L16" s="581"/>
      <c r="M16" s="581"/>
      <c r="O16" s="390"/>
      <c r="P16" s="390"/>
      <c r="Q16" s="390"/>
      <c r="R16" s="336"/>
      <c r="S16" s="336"/>
    </row>
    <row r="17" spans="2:19" s="1" customFormat="1" ht="14.25" customHeight="1">
      <c r="B17" s="391"/>
      <c r="C17" s="389"/>
      <c r="D17" s="389"/>
      <c r="E17" s="389"/>
      <c r="F17" s="588"/>
      <c r="G17" s="588"/>
      <c r="H17" s="581"/>
      <c r="I17" s="581"/>
      <c r="J17" s="581"/>
      <c r="K17" s="581"/>
      <c r="L17" s="581"/>
      <c r="M17" s="581"/>
      <c r="N17" s="390"/>
      <c r="O17" s="390"/>
      <c r="P17" s="390"/>
      <c r="Q17" s="390"/>
      <c r="R17" s="336"/>
      <c r="S17" s="336"/>
    </row>
    <row r="18" spans="2:19" s="1" customFormat="1" ht="14.25" customHeight="1">
      <c r="B18" s="391"/>
      <c r="C18" s="389"/>
      <c r="D18" s="389"/>
      <c r="E18" s="389"/>
      <c r="F18" s="588"/>
      <c r="G18" s="588"/>
      <c r="H18" s="581"/>
      <c r="I18" s="581"/>
      <c r="J18" s="581"/>
      <c r="K18" s="581"/>
      <c r="L18" s="581"/>
      <c r="M18" s="581"/>
      <c r="N18" s="390"/>
      <c r="O18" s="390"/>
      <c r="P18" s="390"/>
      <c r="Q18" s="390"/>
      <c r="R18" s="336"/>
      <c r="S18" s="336"/>
    </row>
    <row r="19" spans="2:19" s="1" customFormat="1" ht="14.25" customHeight="1">
      <c r="B19" s="391"/>
      <c r="C19" s="389"/>
      <c r="D19" s="389"/>
      <c r="E19" s="389"/>
      <c r="F19" s="588"/>
      <c r="G19" s="588"/>
      <c r="H19" s="581"/>
      <c r="I19" s="581"/>
      <c r="J19" s="581"/>
      <c r="K19" s="581"/>
      <c r="L19" s="581"/>
      <c r="M19" s="581"/>
      <c r="N19" s="390"/>
      <c r="O19" s="390"/>
      <c r="P19" s="390"/>
      <c r="Q19" s="390"/>
      <c r="R19" s="336"/>
      <c r="S19" s="336"/>
    </row>
    <row r="20" spans="2:19" s="1" customFormat="1" ht="14.25" customHeight="1">
      <c r="B20" s="391"/>
      <c r="C20" s="389"/>
      <c r="D20" s="389"/>
      <c r="E20" s="389"/>
      <c r="F20" s="588"/>
      <c r="G20" s="588"/>
      <c r="H20" s="581"/>
      <c r="I20" s="581"/>
      <c r="J20" s="581"/>
      <c r="K20" s="581"/>
      <c r="L20" s="581"/>
      <c r="M20" s="581"/>
      <c r="N20" s="390"/>
      <c r="O20" s="390"/>
      <c r="P20" s="390"/>
      <c r="Q20" s="390"/>
      <c r="R20" s="336"/>
      <c r="S20" s="336"/>
    </row>
    <row r="21" spans="2:19" s="1" customFormat="1" ht="14.25" customHeight="1">
      <c r="B21" s="391"/>
      <c r="C21" s="389"/>
      <c r="D21" s="389"/>
      <c r="E21" s="389"/>
      <c r="F21" s="588"/>
      <c r="G21" s="588"/>
      <c r="H21" s="581"/>
      <c r="I21" s="581"/>
      <c r="J21" s="581"/>
      <c r="K21" s="581"/>
      <c r="L21" s="581"/>
      <c r="M21" s="581"/>
      <c r="N21" s="385"/>
      <c r="O21" s="390"/>
      <c r="P21" s="390"/>
      <c r="Q21" s="390"/>
      <c r="R21" s="336"/>
      <c r="S21" s="336"/>
    </row>
    <row r="22" spans="2:19" s="1" customFormat="1" ht="14.25" customHeight="1">
      <c r="B22" s="391"/>
      <c r="C22" s="389"/>
      <c r="D22" s="389"/>
      <c r="E22" s="389"/>
      <c r="F22" s="588"/>
      <c r="G22" s="588"/>
      <c r="H22" s="581"/>
      <c r="I22" s="581"/>
      <c r="J22" s="581"/>
      <c r="K22" s="581"/>
      <c r="L22" s="581"/>
      <c r="M22" s="581"/>
      <c r="N22" s="385"/>
      <c r="O22" s="390"/>
      <c r="P22" s="390"/>
      <c r="Q22" s="390"/>
      <c r="R22" s="336"/>
      <c r="S22" s="336"/>
    </row>
    <row r="23" spans="2:19" s="1" customFormat="1" ht="14.25" customHeight="1">
      <c r="B23" s="391"/>
      <c r="C23" s="389"/>
      <c r="D23" s="389"/>
      <c r="E23" s="389"/>
      <c r="F23" s="588"/>
      <c r="G23" s="588"/>
      <c r="H23" s="581"/>
      <c r="I23" s="581"/>
      <c r="J23" s="581"/>
      <c r="K23" s="581"/>
      <c r="L23" s="581"/>
      <c r="M23" s="581"/>
      <c r="N23" s="385"/>
      <c r="O23" s="390"/>
      <c r="P23" s="390"/>
      <c r="Q23" s="390"/>
      <c r="R23" s="336"/>
      <c r="S23" s="336"/>
    </row>
    <row r="24" spans="2:19" s="1" customFormat="1" ht="14.25" customHeight="1">
      <c r="B24" s="391"/>
      <c r="C24" s="389"/>
      <c r="D24" s="389"/>
      <c r="E24" s="389"/>
      <c r="F24" s="588"/>
      <c r="G24" s="588"/>
      <c r="H24" s="581"/>
      <c r="I24" s="581"/>
      <c r="J24" s="581"/>
      <c r="K24" s="581"/>
      <c r="L24" s="581"/>
      <c r="M24" s="581"/>
      <c r="N24" s="385"/>
      <c r="O24" s="390"/>
      <c r="P24" s="390"/>
      <c r="Q24" s="390"/>
      <c r="R24" s="336"/>
      <c r="S24" s="336"/>
    </row>
    <row r="25" spans="2:19" s="1" customFormat="1" ht="14.25" customHeight="1">
      <c r="B25" s="391"/>
      <c r="C25" s="389"/>
      <c r="D25" s="389"/>
      <c r="E25" s="389"/>
      <c r="F25" s="588"/>
      <c r="G25" s="588"/>
      <c r="H25" s="581"/>
      <c r="I25" s="581"/>
      <c r="J25" s="581"/>
      <c r="K25" s="581"/>
      <c r="L25" s="581"/>
      <c r="M25" s="581"/>
      <c r="N25" s="385"/>
      <c r="O25" s="390"/>
      <c r="P25" s="390"/>
      <c r="Q25" s="390"/>
      <c r="R25" s="336"/>
      <c r="S25" s="336"/>
    </row>
    <row r="26" spans="2:19" s="1" customFormat="1" ht="14.25" customHeight="1">
      <c r="B26" s="391"/>
      <c r="C26" s="389"/>
      <c r="D26" s="389"/>
      <c r="E26" s="389"/>
      <c r="F26" s="588"/>
      <c r="G26" s="588"/>
      <c r="H26" s="581"/>
      <c r="I26" s="581"/>
      <c r="J26" s="581"/>
      <c r="K26" s="581"/>
      <c r="L26" s="581"/>
      <c r="M26" s="581"/>
      <c r="N26" s="385"/>
      <c r="O26" s="390"/>
      <c r="P26" s="390"/>
      <c r="Q26" s="390"/>
      <c r="R26" s="336"/>
      <c r="S26" s="336"/>
    </row>
    <row r="27" spans="2:19" s="1" customFormat="1" ht="14.25" customHeight="1">
      <c r="B27" s="391"/>
      <c r="C27" s="389"/>
      <c r="D27" s="389"/>
      <c r="E27" s="389"/>
      <c r="F27" s="588"/>
      <c r="G27" s="588"/>
      <c r="H27" s="581"/>
      <c r="I27" s="581"/>
      <c r="J27" s="581"/>
      <c r="K27" s="581"/>
      <c r="L27" s="581"/>
      <c r="M27" s="581"/>
      <c r="N27" s="385"/>
      <c r="O27" s="390"/>
      <c r="P27" s="390"/>
      <c r="Q27" s="390"/>
      <c r="R27" s="336"/>
      <c r="S27" s="336"/>
    </row>
    <row r="28" spans="2:19" s="1" customFormat="1" ht="14.25" customHeight="1">
      <c r="B28" s="391"/>
      <c r="C28" s="389"/>
      <c r="D28" s="389"/>
      <c r="E28" s="389"/>
      <c r="F28" s="588"/>
      <c r="G28" s="588"/>
      <c r="H28" s="581"/>
      <c r="I28" s="581"/>
      <c r="J28" s="581"/>
      <c r="K28" s="581"/>
      <c r="L28" s="581"/>
      <c r="M28" s="581"/>
      <c r="N28" s="385"/>
      <c r="O28" s="390"/>
      <c r="P28" s="390"/>
      <c r="Q28" s="390"/>
      <c r="R28" s="336"/>
      <c r="S28" s="336"/>
    </row>
    <row r="29" spans="2:19" s="1" customFormat="1" ht="14" customHeight="1">
      <c r="B29" s="391"/>
      <c r="C29" s="389"/>
      <c r="D29" s="389"/>
      <c r="E29" s="389"/>
      <c r="F29" s="588"/>
      <c r="G29" s="588"/>
      <c r="H29" s="581"/>
      <c r="I29" s="581"/>
      <c r="J29" s="581"/>
      <c r="K29" s="581"/>
      <c r="L29" s="581"/>
      <c r="M29" s="581"/>
      <c r="N29" s="385"/>
      <c r="O29" s="390"/>
      <c r="P29" s="390"/>
      <c r="Q29" s="390"/>
      <c r="R29" s="336"/>
      <c r="S29" s="336"/>
    </row>
    <row r="30" spans="2:19" s="1" customFormat="1" ht="14.25" customHeight="1">
      <c r="B30" s="391"/>
      <c r="C30" s="389"/>
      <c r="D30" s="389"/>
      <c r="E30" s="389"/>
      <c r="F30" s="588"/>
      <c r="G30" s="588"/>
      <c r="H30" s="581"/>
      <c r="I30" s="581"/>
      <c r="J30" s="581"/>
      <c r="K30" s="581"/>
      <c r="L30" s="581"/>
      <c r="M30" s="581"/>
      <c r="N30" s="385"/>
      <c r="O30" s="390"/>
      <c r="P30" s="390"/>
      <c r="Q30" s="390"/>
      <c r="R30" s="336"/>
      <c r="S30" s="336"/>
    </row>
    <row r="31" spans="2:19" s="1" customFormat="1" ht="14.25" customHeight="1">
      <c r="B31" s="391"/>
      <c r="C31" s="389"/>
      <c r="D31" s="389"/>
      <c r="E31" s="389"/>
      <c r="F31" s="588"/>
      <c r="G31" s="588"/>
      <c r="H31" s="581"/>
      <c r="I31" s="581"/>
      <c r="J31" s="581"/>
      <c r="K31" s="581"/>
      <c r="L31" s="581"/>
      <c r="M31" s="581"/>
      <c r="N31" s="385"/>
      <c r="O31" s="390"/>
      <c r="P31" s="390"/>
      <c r="Q31" s="390"/>
      <c r="R31" s="336"/>
      <c r="S31" s="336"/>
    </row>
    <row r="32" spans="2:19" s="1" customFormat="1" ht="14.25" customHeight="1">
      <c r="B32" s="391"/>
      <c r="C32" s="389"/>
      <c r="D32" s="389"/>
      <c r="E32" s="389"/>
      <c r="F32" s="588"/>
      <c r="G32" s="588"/>
      <c r="H32" s="581"/>
      <c r="I32" s="581"/>
      <c r="J32" s="581"/>
      <c r="K32" s="581"/>
      <c r="L32" s="581"/>
      <c r="M32" s="581"/>
      <c r="N32" s="385"/>
      <c r="O32" s="390"/>
      <c r="P32" s="390"/>
      <c r="Q32" s="390"/>
      <c r="R32" s="336"/>
      <c r="S32" s="336"/>
    </row>
    <row r="33" spans="2:19" s="1" customFormat="1" ht="14" customHeight="1">
      <c r="B33" s="391"/>
      <c r="C33" s="389"/>
      <c r="D33" s="389"/>
      <c r="E33" s="389"/>
      <c r="F33" s="588"/>
      <c r="G33" s="588"/>
      <c r="H33" s="581"/>
      <c r="I33" s="581"/>
      <c r="J33" s="581"/>
      <c r="K33" s="581"/>
      <c r="L33" s="581"/>
      <c r="M33" s="581"/>
      <c r="N33" s="385"/>
      <c r="O33" s="390"/>
      <c r="P33" s="390"/>
      <c r="Q33" s="390"/>
      <c r="R33" s="336"/>
      <c r="S33" s="336"/>
    </row>
    <row r="34" spans="2:19" s="1" customFormat="1" ht="14.25" customHeight="1">
      <c r="B34" s="391"/>
      <c r="C34" s="389"/>
      <c r="D34" s="389"/>
      <c r="E34" s="389"/>
      <c r="F34" s="588"/>
      <c r="G34" s="588"/>
      <c r="H34" s="581"/>
      <c r="I34" s="581"/>
      <c r="J34" s="581"/>
      <c r="K34" s="581"/>
      <c r="L34" s="581"/>
      <c r="M34" s="581"/>
      <c r="N34" s="385"/>
      <c r="O34" s="390"/>
      <c r="P34" s="390"/>
      <c r="Q34" s="390"/>
      <c r="R34" s="336"/>
      <c r="S34" s="336"/>
    </row>
    <row r="35" spans="2:19" s="1" customFormat="1" ht="14.25" customHeight="1">
      <c r="B35" s="391"/>
      <c r="C35" s="389"/>
      <c r="D35" s="389"/>
      <c r="E35" s="389"/>
      <c r="F35" s="588"/>
      <c r="G35" s="588"/>
      <c r="H35" s="581"/>
      <c r="I35" s="581"/>
      <c r="J35" s="581"/>
      <c r="K35" s="581"/>
      <c r="L35" s="581"/>
      <c r="M35" s="581"/>
      <c r="N35" s="385"/>
      <c r="O35" s="390"/>
      <c r="P35" s="390"/>
      <c r="Q35" s="390"/>
      <c r="R35" s="336"/>
      <c r="S35" s="336"/>
    </row>
    <row r="36" spans="2:19" s="1" customFormat="1" ht="14.25" customHeight="1">
      <c r="B36" s="391"/>
      <c r="C36" s="389"/>
      <c r="D36" s="389"/>
      <c r="E36" s="389"/>
      <c r="F36" s="588"/>
      <c r="G36" s="588"/>
      <c r="H36" s="581"/>
      <c r="I36" s="581"/>
      <c r="J36" s="581"/>
      <c r="K36" s="581"/>
      <c r="L36" s="581"/>
      <c r="M36" s="581"/>
      <c r="N36" s="385"/>
      <c r="O36" s="390"/>
      <c r="P36" s="390"/>
      <c r="Q36" s="390"/>
      <c r="R36" s="336"/>
      <c r="S36" s="336"/>
    </row>
    <row r="37" spans="2:19" s="1" customFormat="1" ht="14.25" customHeight="1">
      <c r="B37" s="391"/>
      <c r="C37" s="389"/>
      <c r="D37" s="389"/>
      <c r="E37" s="389"/>
      <c r="F37" s="588"/>
      <c r="G37" s="588"/>
      <c r="H37" s="581"/>
      <c r="I37" s="581"/>
      <c r="J37" s="581"/>
      <c r="K37" s="581"/>
      <c r="L37" s="581"/>
      <c r="M37" s="581"/>
      <c r="N37" s="385"/>
      <c r="O37" s="390"/>
      <c r="P37" s="390"/>
      <c r="Q37" s="390"/>
      <c r="R37" s="336"/>
      <c r="S37" s="336"/>
    </row>
    <row r="38" spans="2:19" s="1" customFormat="1" ht="14.25" customHeight="1">
      <c r="B38" s="391"/>
      <c r="C38" s="389"/>
      <c r="D38" s="389"/>
      <c r="E38" s="389"/>
      <c r="F38" s="588"/>
      <c r="G38" s="588"/>
      <c r="H38" s="581"/>
      <c r="I38" s="581"/>
      <c r="J38" s="581"/>
      <c r="K38" s="581"/>
      <c r="L38" s="581"/>
      <c r="M38" s="581"/>
      <c r="N38" s="385"/>
      <c r="O38" s="390"/>
      <c r="P38" s="390"/>
      <c r="Q38" s="390"/>
      <c r="R38" s="336"/>
      <c r="S38" s="336"/>
    </row>
    <row r="39" spans="2:19" s="1" customFormat="1" ht="14.25" customHeight="1">
      <c r="B39" s="391"/>
      <c r="C39" s="389"/>
      <c r="D39" s="389"/>
      <c r="E39" s="389"/>
      <c r="F39" s="588"/>
      <c r="G39" s="588"/>
      <c r="H39" s="581"/>
      <c r="I39" s="581"/>
      <c r="J39" s="581"/>
      <c r="K39" s="581"/>
      <c r="L39" s="581"/>
      <c r="M39" s="581"/>
      <c r="N39" s="385"/>
      <c r="O39" s="390"/>
      <c r="P39" s="390"/>
      <c r="Q39" s="390"/>
      <c r="R39" s="336"/>
      <c r="S39" s="336"/>
    </row>
    <row r="40" spans="2:19" s="1" customFormat="1" ht="14.25" customHeight="1">
      <c r="B40" s="391"/>
      <c r="C40" s="389"/>
      <c r="D40" s="389"/>
      <c r="E40" s="389"/>
      <c r="F40" s="588"/>
      <c r="G40" s="588"/>
      <c r="H40" s="581"/>
      <c r="I40" s="581"/>
      <c r="J40" s="581"/>
      <c r="K40" s="581"/>
      <c r="L40" s="581"/>
      <c r="M40" s="581"/>
      <c r="N40" s="392"/>
      <c r="O40" s="390"/>
      <c r="P40" s="390"/>
      <c r="Q40" s="390"/>
      <c r="R40" s="336"/>
      <c r="S40" s="336"/>
    </row>
    <row r="41" spans="2:19" s="1" customFormat="1" ht="14.25" customHeight="1">
      <c r="B41" s="391"/>
      <c r="C41" s="389"/>
      <c r="D41" s="389"/>
      <c r="E41" s="389"/>
      <c r="F41" s="588"/>
      <c r="G41" s="588"/>
      <c r="H41" s="581"/>
      <c r="I41" s="581"/>
      <c r="J41" s="581"/>
      <c r="K41" s="581"/>
      <c r="L41" s="581"/>
      <c r="M41" s="581"/>
      <c r="N41" s="385"/>
      <c r="O41" s="390"/>
      <c r="P41" s="390"/>
      <c r="Q41" s="390"/>
      <c r="R41" s="336"/>
      <c r="S41" s="336"/>
    </row>
    <row r="42" spans="2:19" s="1" customFormat="1" ht="14.25" customHeight="1">
      <c r="B42" s="391"/>
      <c r="C42" s="389"/>
      <c r="D42" s="389"/>
      <c r="E42" s="389"/>
      <c r="F42" s="588"/>
      <c r="G42" s="588"/>
      <c r="H42" s="581"/>
      <c r="I42" s="581"/>
      <c r="J42" s="581"/>
      <c r="K42" s="581"/>
      <c r="L42" s="581"/>
      <c r="M42" s="581"/>
      <c r="N42" s="385"/>
      <c r="O42" s="390"/>
      <c r="P42" s="390"/>
      <c r="Q42" s="390"/>
      <c r="R42" s="336"/>
      <c r="S42" s="336"/>
    </row>
    <row r="43" spans="2:19" s="1" customFormat="1" ht="14" customHeight="1">
      <c r="B43" s="391"/>
      <c r="C43" s="389"/>
      <c r="D43" s="389"/>
      <c r="E43" s="389"/>
      <c r="F43" s="588"/>
      <c r="G43" s="588"/>
      <c r="H43" s="581"/>
      <c r="I43" s="581"/>
      <c r="J43" s="581"/>
      <c r="K43" s="581"/>
      <c r="L43" s="581"/>
      <c r="M43" s="581"/>
      <c r="N43" s="385"/>
      <c r="O43" s="390"/>
      <c r="P43" s="390"/>
      <c r="Q43" s="390"/>
      <c r="R43" s="336"/>
      <c r="S43" s="336"/>
    </row>
    <row r="44" spans="2:19" s="1" customFormat="1" ht="14" customHeight="1">
      <c r="B44" s="391"/>
      <c r="C44" s="389"/>
      <c r="D44" s="389"/>
      <c r="E44" s="389"/>
      <c r="F44" s="588"/>
      <c r="G44" s="588"/>
      <c r="H44" s="581"/>
      <c r="I44" s="581"/>
      <c r="J44" s="581"/>
      <c r="K44" s="581"/>
      <c r="L44" s="581"/>
      <c r="M44" s="581"/>
      <c r="N44" s="385"/>
      <c r="O44" s="390"/>
      <c r="P44" s="390"/>
      <c r="Q44" s="390"/>
      <c r="R44" s="336"/>
      <c r="S44" s="336"/>
    </row>
    <row r="45" spans="2:19" s="1" customFormat="1" ht="14" customHeight="1">
      <c r="B45" s="391"/>
      <c r="C45" s="389"/>
      <c r="D45" s="389"/>
      <c r="E45" s="389"/>
      <c r="F45" s="588"/>
      <c r="G45" s="588"/>
      <c r="H45" s="581"/>
      <c r="I45" s="581"/>
      <c r="J45" s="581"/>
      <c r="K45" s="581"/>
      <c r="L45" s="581"/>
      <c r="M45" s="581"/>
      <c r="N45" s="385"/>
      <c r="O45" s="390"/>
      <c r="P45" s="390"/>
      <c r="Q45" s="390"/>
      <c r="R45" s="336"/>
      <c r="S45" s="336"/>
    </row>
    <row r="46" spans="2:19" s="1" customFormat="1" ht="13">
      <c r="B46" s="391"/>
      <c r="C46" s="389"/>
      <c r="D46" s="389"/>
      <c r="E46" s="389"/>
      <c r="F46" s="588"/>
      <c r="G46" s="588"/>
      <c r="H46" s="581"/>
      <c r="I46" s="581"/>
      <c r="J46" s="581"/>
      <c r="K46" s="581"/>
      <c r="L46" s="581"/>
      <c r="M46" s="581"/>
      <c r="N46" s="385"/>
      <c r="O46" s="390"/>
      <c r="Q46" s="390"/>
      <c r="R46" s="336"/>
      <c r="S46" s="336"/>
    </row>
    <row r="47" spans="2:19" s="1" customFormat="1" ht="14" customHeight="1">
      <c r="B47" s="391"/>
      <c r="C47" s="389"/>
      <c r="D47" s="389"/>
      <c r="E47" s="389"/>
      <c r="F47" s="588"/>
      <c r="G47" s="588"/>
      <c r="H47" s="581"/>
      <c r="I47" s="581"/>
      <c r="J47" s="581"/>
      <c r="K47" s="581"/>
      <c r="L47" s="581"/>
      <c r="M47" s="581"/>
      <c r="N47" s="385"/>
      <c r="O47" s="390"/>
      <c r="P47" s="390"/>
      <c r="Q47" s="390"/>
      <c r="R47" s="336"/>
      <c r="S47" s="336"/>
    </row>
    <row r="48" spans="2:19" s="1" customFormat="1" ht="14.25" customHeight="1">
      <c r="B48" s="391"/>
      <c r="C48" s="389"/>
      <c r="D48" s="389"/>
      <c r="E48" s="389"/>
      <c r="F48" s="588"/>
      <c r="G48" s="588"/>
      <c r="H48" s="581"/>
      <c r="I48" s="581"/>
      <c r="J48" s="581"/>
      <c r="K48" s="581"/>
      <c r="L48" s="581"/>
      <c r="M48" s="581"/>
      <c r="N48" s="385"/>
      <c r="O48" s="390"/>
      <c r="P48" s="390"/>
      <c r="Q48" s="390"/>
      <c r="R48" s="336"/>
      <c r="S48" s="336"/>
    </row>
    <row r="49" spans="2:20" s="1" customFormat="1" ht="14.25" customHeight="1">
      <c r="B49" s="391"/>
      <c r="C49" s="389"/>
      <c r="D49" s="389"/>
      <c r="E49" s="389"/>
      <c r="F49" s="588"/>
      <c r="G49" s="588"/>
      <c r="H49" s="581"/>
      <c r="I49" s="581"/>
      <c r="J49" s="581"/>
      <c r="K49" s="581"/>
      <c r="L49" s="581"/>
      <c r="M49" s="581"/>
      <c r="N49" s="385"/>
      <c r="O49" s="390"/>
      <c r="P49" s="390"/>
      <c r="Q49" s="390"/>
      <c r="R49" s="336"/>
      <c r="S49" s="336"/>
    </row>
    <row r="50" spans="2:20" s="1" customFormat="1" ht="14" customHeight="1">
      <c r="B50" s="391"/>
      <c r="C50" s="389"/>
      <c r="D50" s="389"/>
      <c r="E50" s="389"/>
      <c r="F50" s="588"/>
      <c r="G50" s="588"/>
      <c r="H50" s="581"/>
      <c r="I50" s="581"/>
      <c r="J50" s="581"/>
      <c r="K50" s="581"/>
      <c r="L50" s="581"/>
      <c r="M50" s="581"/>
      <c r="N50" s="392"/>
      <c r="O50" s="390"/>
      <c r="P50" s="390"/>
      <c r="Q50" s="390"/>
      <c r="R50" s="336"/>
      <c r="S50" s="336"/>
    </row>
    <row r="51" spans="2:20" s="1" customFormat="1" ht="14" customHeight="1">
      <c r="B51" s="391"/>
      <c r="C51" s="389"/>
      <c r="D51" s="389"/>
      <c r="E51" s="389"/>
      <c r="F51" s="588"/>
      <c r="G51" s="588"/>
      <c r="H51" s="581"/>
      <c r="I51" s="581"/>
      <c r="J51" s="581"/>
      <c r="K51" s="581"/>
      <c r="L51" s="581"/>
      <c r="M51" s="581"/>
      <c r="N51" s="392"/>
      <c r="O51" s="390"/>
      <c r="P51" s="390"/>
      <c r="Q51" s="390"/>
      <c r="R51" s="336"/>
      <c r="S51" s="336"/>
    </row>
    <row r="52" spans="2:20" s="1" customFormat="1" ht="14" customHeight="1">
      <c r="B52" s="391"/>
      <c r="C52" s="389"/>
      <c r="D52" s="389"/>
      <c r="E52" s="389"/>
      <c r="F52" s="588"/>
      <c r="G52" s="588"/>
      <c r="H52" s="581"/>
      <c r="I52" s="581"/>
      <c r="J52" s="581"/>
      <c r="K52" s="581"/>
      <c r="L52" s="581"/>
      <c r="M52" s="581"/>
      <c r="N52" s="392"/>
      <c r="O52" s="390"/>
      <c r="P52" s="390"/>
      <c r="Q52" s="390"/>
      <c r="R52" s="336"/>
      <c r="S52" s="336"/>
    </row>
    <row r="53" spans="2:20" s="1" customFormat="1" ht="14" customHeight="1">
      <c r="B53" s="391"/>
      <c r="C53" s="389"/>
      <c r="D53" s="389"/>
      <c r="E53" s="389"/>
      <c r="F53" s="588"/>
      <c r="G53" s="588"/>
      <c r="H53" s="591"/>
      <c r="I53" s="581"/>
      <c r="J53" s="581"/>
      <c r="K53" s="581"/>
      <c r="L53" s="581"/>
      <c r="M53" s="581"/>
      <c r="N53" s="392"/>
      <c r="O53" s="390"/>
      <c r="P53" s="390"/>
      <c r="Q53" s="390"/>
      <c r="R53" s="336"/>
      <c r="S53" s="336"/>
    </row>
    <row r="54" spans="2:20" s="1" customFormat="1" ht="14" customHeight="1">
      <c r="B54" s="391"/>
      <c r="C54" s="389"/>
      <c r="D54" s="389"/>
      <c r="E54" s="389"/>
      <c r="F54" s="588"/>
      <c r="G54" s="588"/>
      <c r="H54" s="581"/>
      <c r="I54" s="581"/>
      <c r="J54" s="581"/>
      <c r="K54" s="581"/>
      <c r="L54" s="581"/>
      <c r="M54" s="581"/>
      <c r="N54" s="392"/>
      <c r="O54" s="390"/>
      <c r="P54" s="390"/>
      <c r="Q54" s="390"/>
      <c r="R54" s="336"/>
      <c r="S54" s="336"/>
    </row>
    <row r="55" spans="2:20" s="1" customFormat="1" ht="17" customHeight="1">
      <c r="R55" s="336"/>
      <c r="S55" s="336"/>
    </row>
    <row r="56" spans="2:20" s="1" customFormat="1" ht="13.5" customHeight="1">
      <c r="B56" s="376"/>
      <c r="C56" s="393"/>
      <c r="D56" s="393"/>
      <c r="E56" s="393"/>
      <c r="F56" s="393"/>
      <c r="G56" s="393"/>
      <c r="H56" s="393"/>
      <c r="I56" s="393"/>
      <c r="J56" s="393"/>
      <c r="K56" s="393"/>
      <c r="L56" s="393"/>
      <c r="M56" s="393"/>
      <c r="N56" s="394"/>
      <c r="O56" s="394"/>
      <c r="P56" s="394"/>
      <c r="Q56" s="394"/>
      <c r="R56" s="336"/>
      <c r="S56" s="336"/>
    </row>
    <row r="57" spans="2:20" s="1" customFormat="1" ht="13.5" customHeight="1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 s="336"/>
      <c r="S57" s="336"/>
    </row>
    <row r="58" spans="2:20" s="1" customFormat="1" ht="15" customHeight="1">
      <c r="B58" s="569" t="s">
        <v>538</v>
      </c>
      <c r="C58" s="561" t="s">
        <v>551</v>
      </c>
      <c r="D58" s="563"/>
      <c r="E58" s="567"/>
      <c r="F58" s="585" t="s">
        <v>609</v>
      </c>
      <c r="G58" s="586"/>
      <c r="H58" s="561" t="s">
        <v>591</v>
      </c>
      <c r="I58" s="590"/>
      <c r="J58" s="590"/>
      <c r="K58" s="590"/>
      <c r="L58" s="590"/>
      <c r="M58" s="567"/>
      <c r="N58" s="502" t="s">
        <v>597</v>
      </c>
      <c r="O58" s="503"/>
      <c r="P58" s="503"/>
      <c r="Q58" s="504"/>
      <c r="R58" s="336"/>
      <c r="S58" s="336"/>
    </row>
    <row r="59" spans="2:20" s="1" customFormat="1" ht="15" customHeight="1">
      <c r="B59" s="569"/>
      <c r="C59" s="561"/>
      <c r="D59" s="563"/>
      <c r="E59" s="567"/>
      <c r="F59" s="585"/>
      <c r="G59" s="586"/>
      <c r="H59" s="561"/>
      <c r="I59" s="590"/>
      <c r="J59" s="590"/>
      <c r="K59" s="590"/>
      <c r="L59" s="590"/>
      <c r="M59" s="567"/>
      <c r="N59" s="585" t="s">
        <v>598</v>
      </c>
      <c r="O59" s="586"/>
      <c r="P59" s="585" t="s">
        <v>599</v>
      </c>
      <c r="Q59" s="587"/>
      <c r="R59" s="336"/>
      <c r="S59" s="336"/>
    </row>
    <row r="60" spans="2:20" s="1" customFormat="1" ht="15" customHeight="1">
      <c r="B60" s="386" t="s">
        <v>610</v>
      </c>
      <c r="C60" s="370"/>
      <c r="D60" s="370"/>
      <c r="E60" s="370"/>
      <c r="G60" s="370"/>
      <c r="H60" s="395"/>
      <c r="I60" s="395"/>
      <c r="J60" s="396"/>
      <c r="K60" s="396"/>
      <c r="L60" s="357"/>
      <c r="M60" s="397"/>
      <c r="N60" s="398"/>
      <c r="O60" s="390"/>
      <c r="P60" s="390"/>
      <c r="Q60" s="390"/>
      <c r="R60" s="336"/>
      <c r="S60" s="336"/>
    </row>
    <row r="61" spans="2:20" s="1" customFormat="1" ht="15" customHeight="1">
      <c r="B61" s="399">
        <v>1</v>
      </c>
      <c r="C61" s="389" t="s">
        <v>611</v>
      </c>
      <c r="D61" s="370"/>
      <c r="E61" s="370"/>
      <c r="F61" s="592" t="s">
        <v>612</v>
      </c>
      <c r="G61" s="592"/>
      <c r="H61" s="593" t="s">
        <v>613</v>
      </c>
      <c r="I61" s="593"/>
      <c r="J61" s="593"/>
      <c r="K61" s="593"/>
      <c r="L61" s="593"/>
      <c r="M61" s="593"/>
      <c r="N61" s="400"/>
      <c r="O61" s="390">
        <v>750</v>
      </c>
      <c r="P61" s="390"/>
      <c r="Q61" s="390"/>
      <c r="S61" s="336"/>
      <c r="T61" s="401"/>
    </row>
    <row r="62" spans="2:20" s="1" customFormat="1" ht="15" customHeight="1">
      <c r="B62" s="399">
        <v>2</v>
      </c>
      <c r="C62" s="389" t="s">
        <v>614</v>
      </c>
      <c r="D62" s="370"/>
      <c r="E62" s="370"/>
      <c r="F62" s="592" t="s">
        <v>615</v>
      </c>
      <c r="G62" s="592"/>
      <c r="H62" s="593" t="s">
        <v>616</v>
      </c>
      <c r="I62" s="593"/>
      <c r="J62" s="593"/>
      <c r="K62" s="593"/>
      <c r="L62" s="593"/>
      <c r="M62" s="593"/>
      <c r="N62" s="400"/>
      <c r="O62" s="390">
        <v>750</v>
      </c>
      <c r="P62" s="390"/>
      <c r="Q62" s="390"/>
      <c r="S62" s="336"/>
      <c r="T62" s="401"/>
    </row>
    <row r="63" spans="2:20" s="1" customFormat="1" ht="15" customHeight="1">
      <c r="B63" s="399">
        <v>3</v>
      </c>
      <c r="C63" s="389" t="s">
        <v>617</v>
      </c>
      <c r="D63" s="370"/>
      <c r="E63" s="370"/>
      <c r="F63" s="592" t="s">
        <v>618</v>
      </c>
      <c r="G63" s="592"/>
      <c r="H63" s="593" t="s">
        <v>619</v>
      </c>
      <c r="I63" s="593"/>
      <c r="J63" s="593"/>
      <c r="K63" s="593"/>
      <c r="L63" s="593"/>
      <c r="M63" s="593"/>
      <c r="N63" s="400"/>
      <c r="O63" s="390">
        <v>2700</v>
      </c>
      <c r="P63" s="390"/>
      <c r="Q63" s="390"/>
      <c r="S63" s="336"/>
      <c r="T63" s="401"/>
    </row>
    <row r="64" spans="2:20" s="1" customFormat="1" ht="15" customHeight="1">
      <c r="B64" s="399">
        <v>4</v>
      </c>
      <c r="C64" s="389" t="s">
        <v>620</v>
      </c>
      <c r="D64" s="370"/>
      <c r="E64" s="370"/>
      <c r="F64" s="592" t="s">
        <v>621</v>
      </c>
      <c r="G64" s="592"/>
      <c r="H64" s="593" t="s">
        <v>622</v>
      </c>
      <c r="I64" s="593"/>
      <c r="J64" s="593"/>
      <c r="K64" s="593"/>
      <c r="L64" s="593"/>
      <c r="M64" s="593"/>
      <c r="N64" s="400"/>
      <c r="O64" s="390">
        <v>3000</v>
      </c>
      <c r="P64" s="390"/>
      <c r="Q64" s="390"/>
      <c r="S64" s="336"/>
      <c r="T64" s="401"/>
    </row>
    <row r="65" spans="2:20" s="1" customFormat="1" ht="15" customHeight="1">
      <c r="B65" s="399">
        <v>5</v>
      </c>
      <c r="C65" s="389" t="s">
        <v>620</v>
      </c>
      <c r="D65" s="370"/>
      <c r="E65" s="370"/>
      <c r="F65" s="592" t="s">
        <v>621</v>
      </c>
      <c r="G65" s="592"/>
      <c r="H65" s="593" t="s">
        <v>623</v>
      </c>
      <c r="I65" s="593"/>
      <c r="J65" s="593"/>
      <c r="K65" s="593"/>
      <c r="L65" s="593"/>
      <c r="M65" s="593"/>
      <c r="N65" s="400"/>
      <c r="O65" s="390">
        <v>547.25</v>
      </c>
      <c r="P65" s="390"/>
      <c r="Q65" s="390"/>
      <c r="S65" s="336"/>
      <c r="T65" s="401"/>
    </row>
    <row r="66" spans="2:20" s="1" customFormat="1" ht="15" customHeight="1">
      <c r="B66" s="399">
        <v>6</v>
      </c>
      <c r="C66" s="389" t="s">
        <v>624</v>
      </c>
      <c r="D66" s="370"/>
      <c r="E66" s="370"/>
      <c r="F66" s="592" t="s">
        <v>621</v>
      </c>
      <c r="G66" s="592"/>
      <c r="H66" s="593" t="s">
        <v>625</v>
      </c>
      <c r="I66" s="593"/>
      <c r="J66" s="593"/>
      <c r="K66" s="593"/>
      <c r="L66" s="593"/>
      <c r="M66" s="593"/>
      <c r="N66" s="400"/>
      <c r="O66" s="390">
        <v>791.80499999999995</v>
      </c>
      <c r="P66" s="390"/>
      <c r="Q66" s="390"/>
      <c r="S66" s="336"/>
      <c r="T66" s="401"/>
    </row>
    <row r="67" spans="2:20" s="1" customFormat="1" ht="15" customHeight="1">
      <c r="B67" s="399">
        <v>7</v>
      </c>
      <c r="C67" s="389" t="s">
        <v>626</v>
      </c>
      <c r="F67" s="594" t="s">
        <v>627</v>
      </c>
      <c r="G67" s="594"/>
      <c r="H67" s="593" t="s">
        <v>628</v>
      </c>
      <c r="I67" s="593"/>
      <c r="J67" s="593"/>
      <c r="K67" s="593"/>
      <c r="L67" s="593"/>
      <c r="M67" s="593"/>
      <c r="N67" s="403"/>
      <c r="O67" s="390">
        <v>1500</v>
      </c>
      <c r="T67" s="401"/>
    </row>
    <row r="68" spans="2:20" s="1" customFormat="1" ht="16.5" customHeight="1">
      <c r="B68" s="399">
        <v>8</v>
      </c>
      <c r="C68" s="389" t="s">
        <v>629</v>
      </c>
      <c r="F68" s="595" t="s">
        <v>630</v>
      </c>
      <c r="G68" s="594"/>
      <c r="H68" s="593" t="s">
        <v>631</v>
      </c>
      <c r="I68" s="593"/>
      <c r="J68" s="593"/>
      <c r="K68" s="593"/>
      <c r="L68" s="593"/>
      <c r="M68" s="593"/>
      <c r="N68" s="403"/>
      <c r="O68" s="390">
        <v>1500</v>
      </c>
      <c r="T68" s="401"/>
    </row>
    <row r="69" spans="2:20" s="1" customFormat="1" ht="16.5" customHeight="1">
      <c r="B69" s="399">
        <v>9</v>
      </c>
      <c r="C69" s="389" t="s">
        <v>632</v>
      </c>
      <c r="F69" s="592" t="s">
        <v>633</v>
      </c>
      <c r="G69" s="592"/>
      <c r="H69" s="593" t="s">
        <v>634</v>
      </c>
      <c r="I69" s="593"/>
      <c r="J69" s="593"/>
      <c r="K69" s="593"/>
      <c r="L69" s="593"/>
      <c r="M69" s="593"/>
      <c r="N69" s="403"/>
      <c r="O69" s="390">
        <v>1500</v>
      </c>
      <c r="T69" s="401"/>
    </row>
    <row r="70" spans="2:20" s="1" customFormat="1" ht="16.5" customHeight="1">
      <c r="B70" s="399">
        <v>10</v>
      </c>
      <c r="C70" s="389" t="s">
        <v>635</v>
      </c>
      <c r="F70" s="592" t="s">
        <v>636</v>
      </c>
      <c r="G70" s="592"/>
      <c r="H70" s="593" t="s">
        <v>637</v>
      </c>
      <c r="I70" s="593"/>
      <c r="J70" s="593"/>
      <c r="K70" s="593"/>
      <c r="L70" s="593"/>
      <c r="M70" s="593"/>
      <c r="N70" s="403"/>
      <c r="O70" s="390">
        <v>1676.18</v>
      </c>
      <c r="T70" s="401"/>
    </row>
    <row r="71" spans="2:20" s="1" customFormat="1" ht="16.5" customHeight="1">
      <c r="B71" s="399">
        <v>11</v>
      </c>
      <c r="C71" s="389" t="s">
        <v>638</v>
      </c>
      <c r="F71" s="592">
        <v>45366</v>
      </c>
      <c r="G71" s="592"/>
      <c r="H71" s="593" t="s">
        <v>639</v>
      </c>
      <c r="I71" s="593"/>
      <c r="J71" s="593"/>
      <c r="K71" s="593"/>
      <c r="L71" s="593"/>
      <c r="M71" s="593"/>
      <c r="N71" s="403"/>
      <c r="O71" s="390">
        <v>2500</v>
      </c>
      <c r="T71" s="401"/>
    </row>
    <row r="72" spans="2:20" s="1" customFormat="1" ht="16.5" customHeight="1">
      <c r="B72" s="399">
        <v>12</v>
      </c>
      <c r="C72" s="389" t="s">
        <v>584</v>
      </c>
      <c r="F72" s="592">
        <v>45370</v>
      </c>
      <c r="G72" s="592"/>
      <c r="H72" s="593" t="s">
        <v>640</v>
      </c>
      <c r="I72" s="593"/>
      <c r="J72" s="593"/>
      <c r="K72" s="593"/>
      <c r="L72" s="593"/>
      <c r="M72" s="593"/>
      <c r="N72" s="403"/>
      <c r="O72" s="390">
        <v>1250</v>
      </c>
      <c r="T72" s="401"/>
    </row>
    <row r="73" spans="2:20" s="1" customFormat="1" ht="16.5" customHeight="1">
      <c r="B73" s="399">
        <v>13</v>
      </c>
      <c r="C73" s="389" t="s">
        <v>641</v>
      </c>
      <c r="F73" s="592" t="s">
        <v>642</v>
      </c>
      <c r="G73" s="592"/>
      <c r="H73" s="593" t="s">
        <v>643</v>
      </c>
      <c r="I73" s="593"/>
      <c r="J73" s="593"/>
      <c r="K73" s="593"/>
      <c r="L73" s="593"/>
      <c r="M73" s="597"/>
      <c r="N73" s="403"/>
      <c r="O73" s="390">
        <v>1176.26</v>
      </c>
      <c r="T73" s="401"/>
    </row>
    <row r="74" spans="2:20" s="1" customFormat="1" ht="16.5" customHeight="1">
      <c r="B74" s="399">
        <v>14</v>
      </c>
      <c r="C74" s="389" t="s">
        <v>620</v>
      </c>
      <c r="F74" s="592">
        <v>45373</v>
      </c>
      <c r="G74" s="592"/>
      <c r="H74" s="593" t="s">
        <v>644</v>
      </c>
      <c r="I74" s="593"/>
      <c r="J74" s="593"/>
      <c r="K74" s="593"/>
      <c r="L74" s="593"/>
      <c r="M74" s="597"/>
      <c r="N74" s="403"/>
      <c r="O74" s="390">
        <v>1500</v>
      </c>
      <c r="T74" s="401"/>
    </row>
    <row r="75" spans="2:20" s="1" customFormat="1" ht="16.5" customHeight="1">
      <c r="B75" s="399">
        <v>15</v>
      </c>
      <c r="C75" s="389" t="s">
        <v>620</v>
      </c>
      <c r="F75" s="592">
        <v>45373</v>
      </c>
      <c r="G75" s="592"/>
      <c r="H75" s="593" t="s">
        <v>645</v>
      </c>
      <c r="I75" s="593"/>
      <c r="J75" s="593"/>
      <c r="K75" s="593"/>
      <c r="L75" s="593"/>
      <c r="M75" s="593"/>
      <c r="N75" s="403"/>
      <c r="O75" s="390">
        <v>1143.6949999999999</v>
      </c>
      <c r="T75" s="401"/>
    </row>
    <row r="76" spans="2:20" s="1" customFormat="1" ht="16.5" customHeight="1">
      <c r="B76" s="399">
        <v>16</v>
      </c>
      <c r="C76" s="389" t="s">
        <v>646</v>
      </c>
      <c r="F76" s="592">
        <v>45376</v>
      </c>
      <c r="G76" s="592"/>
      <c r="H76" s="596" t="s">
        <v>647</v>
      </c>
      <c r="I76" s="596"/>
      <c r="J76" s="596"/>
      <c r="K76" s="596"/>
      <c r="L76" s="596"/>
      <c r="M76" s="596"/>
      <c r="N76" s="403"/>
      <c r="O76" s="390">
        <v>4000</v>
      </c>
      <c r="R76" s="404"/>
      <c r="T76" s="401"/>
    </row>
    <row r="77" spans="2:20" s="1" customFormat="1" ht="16.5" customHeight="1">
      <c r="B77" s="399">
        <v>17</v>
      </c>
      <c r="C77" s="389" t="s">
        <v>646</v>
      </c>
      <c r="D77" s="384"/>
      <c r="E77" s="384"/>
      <c r="F77" s="592">
        <v>45376</v>
      </c>
      <c r="G77" s="592"/>
      <c r="H77" s="593" t="s">
        <v>648</v>
      </c>
      <c r="I77" s="593"/>
      <c r="J77" s="593"/>
      <c r="K77" s="593"/>
      <c r="L77" s="593"/>
      <c r="M77" s="593"/>
      <c r="N77" s="403"/>
      <c r="O77" s="390" t="s">
        <v>649</v>
      </c>
      <c r="P77" s="384"/>
      <c r="Q77" s="405">
        <v>6.0570000000000004</v>
      </c>
      <c r="R77" s="404"/>
      <c r="T77" s="401"/>
    </row>
    <row r="78" spans="2:20" s="1" customFormat="1" ht="16.5" customHeight="1">
      <c r="B78" s="399">
        <v>18</v>
      </c>
      <c r="C78" s="389" t="s">
        <v>646</v>
      </c>
      <c r="F78" s="592">
        <v>45376</v>
      </c>
      <c r="G78" s="592"/>
      <c r="H78" s="596" t="s">
        <v>650</v>
      </c>
      <c r="I78" s="596"/>
      <c r="J78" s="596"/>
      <c r="K78" s="596"/>
      <c r="L78" s="596"/>
      <c r="M78" s="596"/>
      <c r="N78" s="403"/>
      <c r="O78" s="390">
        <v>500</v>
      </c>
      <c r="R78" s="404"/>
      <c r="T78" s="401"/>
    </row>
    <row r="79" spans="2:20" s="1" customFormat="1" ht="16.5" customHeight="1">
      <c r="B79" s="399">
        <v>19</v>
      </c>
      <c r="C79" s="389" t="s">
        <v>651</v>
      </c>
      <c r="F79" s="592">
        <v>45379</v>
      </c>
      <c r="G79" s="592"/>
      <c r="H79" s="596" t="s">
        <v>652</v>
      </c>
      <c r="I79" s="596"/>
      <c r="J79" s="596"/>
      <c r="K79" s="596"/>
      <c r="L79" s="596"/>
      <c r="M79" s="596"/>
      <c r="N79" s="403"/>
      <c r="O79" s="390">
        <v>2000</v>
      </c>
      <c r="R79" s="404"/>
      <c r="T79" s="401"/>
    </row>
    <row r="80" spans="2:20" s="1" customFormat="1" ht="16.5" customHeight="1">
      <c r="B80" s="399">
        <v>20</v>
      </c>
      <c r="C80" s="389" t="s">
        <v>653</v>
      </c>
      <c r="F80" s="592">
        <v>45383</v>
      </c>
      <c r="G80" s="592"/>
      <c r="H80" s="596" t="s">
        <v>634</v>
      </c>
      <c r="I80" s="596"/>
      <c r="J80" s="596"/>
      <c r="K80" s="596"/>
      <c r="L80" s="596"/>
      <c r="M80" s="596"/>
      <c r="N80" s="403"/>
      <c r="O80" s="390">
        <v>4000</v>
      </c>
      <c r="R80" s="404"/>
      <c r="T80" s="401"/>
    </row>
    <row r="81" spans="2:20" s="1" customFormat="1" ht="16.5" customHeight="1">
      <c r="B81" s="399">
        <v>21</v>
      </c>
      <c r="C81" s="389" t="s">
        <v>653</v>
      </c>
      <c r="F81" s="592">
        <v>45383</v>
      </c>
      <c r="G81" s="592"/>
      <c r="H81" s="596" t="s">
        <v>654</v>
      </c>
      <c r="I81" s="596"/>
      <c r="J81" s="596"/>
      <c r="K81" s="596"/>
      <c r="L81" s="596"/>
      <c r="M81" s="596"/>
      <c r="N81" s="403"/>
      <c r="O81" s="390">
        <v>695.09</v>
      </c>
      <c r="R81" s="404"/>
      <c r="T81" s="401"/>
    </row>
    <row r="82" spans="2:20" s="1" customFormat="1" ht="16.5" customHeight="1">
      <c r="B82" s="399">
        <v>22</v>
      </c>
      <c r="C82" s="389" t="s">
        <v>653</v>
      </c>
      <c r="F82" s="592">
        <v>45383</v>
      </c>
      <c r="G82" s="592"/>
      <c r="H82" s="593" t="s">
        <v>648</v>
      </c>
      <c r="I82" s="593"/>
      <c r="J82" s="593"/>
      <c r="K82" s="593"/>
      <c r="L82" s="593"/>
      <c r="M82" s="593"/>
      <c r="N82" s="403"/>
      <c r="O82" s="390">
        <v>0</v>
      </c>
      <c r="Q82" s="1">
        <v>25</v>
      </c>
      <c r="R82" s="404"/>
      <c r="T82" s="401"/>
    </row>
    <row r="83" spans="2:20" s="1" customFormat="1" ht="16.5" customHeight="1">
      <c r="B83" s="399">
        <v>23</v>
      </c>
      <c r="C83" s="389" t="s">
        <v>655</v>
      </c>
      <c r="F83" s="592" t="s">
        <v>656</v>
      </c>
      <c r="G83" s="592"/>
      <c r="H83" s="596" t="s">
        <v>657</v>
      </c>
      <c r="I83" s="596"/>
      <c r="J83" s="596"/>
      <c r="K83" s="596"/>
      <c r="L83" s="596"/>
      <c r="M83" s="596"/>
      <c r="N83" s="403"/>
      <c r="O83" s="390">
        <v>500</v>
      </c>
      <c r="R83" s="404"/>
      <c r="T83" s="401"/>
    </row>
    <row r="84" spans="2:20" s="1" customFormat="1" ht="16.5" customHeight="1">
      <c r="B84" s="399">
        <v>24</v>
      </c>
      <c r="C84" s="389" t="s">
        <v>658</v>
      </c>
      <c r="F84" s="592">
        <v>45400</v>
      </c>
      <c r="G84" s="592"/>
      <c r="H84" s="596" t="s">
        <v>659</v>
      </c>
      <c r="I84" s="596"/>
      <c r="J84" s="596"/>
      <c r="K84" s="596"/>
      <c r="L84" s="596"/>
      <c r="M84" s="596"/>
      <c r="N84" s="403"/>
      <c r="O84" s="390">
        <v>2500</v>
      </c>
      <c r="R84" s="404"/>
      <c r="T84" s="401"/>
    </row>
    <row r="85" spans="2:20" s="1" customFormat="1" ht="16.5" customHeight="1">
      <c r="B85" s="399">
        <v>25</v>
      </c>
      <c r="C85" s="389" t="s">
        <v>660</v>
      </c>
      <c r="F85" s="595" t="s">
        <v>661</v>
      </c>
      <c r="G85" s="594"/>
      <c r="H85" s="596" t="s">
        <v>619</v>
      </c>
      <c r="I85" s="596"/>
      <c r="J85" s="596"/>
      <c r="K85" s="596"/>
      <c r="L85" s="596"/>
      <c r="M85" s="596"/>
      <c r="N85" s="403"/>
      <c r="O85" s="390">
        <v>1600</v>
      </c>
      <c r="R85" s="404"/>
      <c r="T85" s="401"/>
    </row>
    <row r="86" spans="2:20" s="1" customFormat="1" ht="16.5" customHeight="1">
      <c r="B86" s="399">
        <v>26</v>
      </c>
      <c r="C86" s="389" t="s">
        <v>660</v>
      </c>
      <c r="F86" s="595" t="s">
        <v>662</v>
      </c>
      <c r="G86" s="594"/>
      <c r="H86" s="596" t="s">
        <v>663</v>
      </c>
      <c r="I86" s="596"/>
      <c r="J86" s="596"/>
      <c r="K86" s="596"/>
      <c r="L86" s="596"/>
      <c r="M86" s="596"/>
      <c r="N86" s="403"/>
      <c r="O86" s="390">
        <v>400</v>
      </c>
      <c r="R86" s="404"/>
      <c r="T86" s="401"/>
    </row>
    <row r="87" spans="2:20" s="1" customFormat="1" ht="15" customHeight="1">
      <c r="B87" s="603" t="s">
        <v>608</v>
      </c>
      <c r="C87" s="604"/>
      <c r="D87" s="604"/>
      <c r="E87" s="604"/>
      <c r="F87" s="604"/>
      <c r="G87" s="604"/>
      <c r="H87" s="604"/>
      <c r="I87" s="604"/>
      <c r="J87" s="604"/>
      <c r="K87" s="604"/>
      <c r="L87" s="604"/>
      <c r="M87" s="605"/>
      <c r="N87" s="598">
        <v>38480.28</v>
      </c>
      <c r="O87" s="599"/>
      <c r="P87" s="598">
        <v>31.057000000000002</v>
      </c>
      <c r="Q87" s="599"/>
      <c r="R87" s="336"/>
      <c r="S87" s="336"/>
      <c r="T87" s="401"/>
    </row>
    <row r="88" spans="2:20" s="1" customFormat="1" ht="15" customHeight="1">
      <c r="B88" s="600" t="s">
        <v>529</v>
      </c>
      <c r="C88" s="601"/>
      <c r="D88" s="601"/>
      <c r="E88" s="601"/>
      <c r="F88" s="601"/>
      <c r="G88" s="601"/>
      <c r="H88" s="601"/>
      <c r="I88" s="601"/>
      <c r="J88" s="601"/>
      <c r="K88" s="601"/>
      <c r="L88" s="601"/>
      <c r="M88" s="602"/>
      <c r="N88" s="598">
        <v>42240.28</v>
      </c>
      <c r="O88" s="599"/>
      <c r="P88" s="598">
        <v>31.057000000000002</v>
      </c>
      <c r="Q88" s="599"/>
      <c r="R88" s="336"/>
      <c r="S88" s="336"/>
      <c r="T88" s="401"/>
    </row>
    <row r="89" spans="2:20" s="1" customFormat="1" ht="15" customHeight="1">
      <c r="B89" s="88" t="s">
        <v>579</v>
      </c>
      <c r="C89" s="363"/>
      <c r="D89" s="363"/>
      <c r="E89" s="363"/>
      <c r="F89" s="363"/>
      <c r="G89" s="363"/>
      <c r="H89" s="364"/>
      <c r="I89" s="364"/>
      <c r="J89" s="365"/>
      <c r="K89" s="365"/>
      <c r="M89" s="375"/>
      <c r="N89" s="367"/>
      <c r="O89" s="336"/>
      <c r="P89" s="336"/>
      <c r="Q89" s="336"/>
      <c r="R89" s="336"/>
      <c r="S89" s="336"/>
      <c r="T89" s="401"/>
    </row>
    <row r="90" spans="2:20" s="1" customFormat="1" ht="15" customHeight="1">
      <c r="B90" s="399"/>
      <c r="C90" s="389"/>
      <c r="D90" s="370"/>
      <c r="E90" s="370"/>
      <c r="F90" s="588"/>
      <c r="G90" s="588"/>
      <c r="H90" s="593"/>
      <c r="I90" s="593"/>
      <c r="J90" s="593"/>
      <c r="K90" s="593"/>
      <c r="L90" s="593"/>
      <c r="M90" s="593"/>
      <c r="N90" s="400"/>
      <c r="O90" s="390"/>
      <c r="P90" s="390"/>
      <c r="Q90" s="390"/>
      <c r="R90" s="336"/>
      <c r="S90" s="336"/>
      <c r="T90" s="401"/>
    </row>
    <row r="91" spans="2:20" s="1" customFormat="1" ht="15" customHeight="1">
      <c r="B91" s="399"/>
      <c r="C91" s="389"/>
      <c r="D91" s="370"/>
      <c r="E91" s="588"/>
      <c r="F91" s="588"/>
      <c r="G91" s="403"/>
      <c r="H91" s="403"/>
      <c r="I91" s="403"/>
      <c r="J91" s="403"/>
      <c r="K91" s="403"/>
      <c r="L91" s="400"/>
      <c r="M91" s="390"/>
      <c r="N91" s="390"/>
      <c r="O91" s="390"/>
      <c r="P91" s="336"/>
      <c r="Q91" s="336"/>
      <c r="R91" s="379"/>
    </row>
    <row r="92" spans="2:20" s="1" customFormat="1" ht="15" customHeight="1">
      <c r="B92" s="399"/>
      <c r="C92" s="370"/>
      <c r="D92" s="588"/>
      <c r="E92" s="588"/>
      <c r="F92" s="403"/>
      <c r="G92" s="403"/>
      <c r="H92" s="403"/>
      <c r="I92" s="403"/>
      <c r="J92" s="403"/>
      <c r="K92" s="400"/>
      <c r="L92" s="390"/>
      <c r="M92" s="390"/>
      <c r="N92" s="390"/>
      <c r="O92" s="336"/>
      <c r="P92" s="336"/>
      <c r="Q92" s="379"/>
      <c r="S92" s="401"/>
    </row>
    <row r="93" spans="2:20" s="1" customFormat="1" ht="15" customHeight="1">
      <c r="P93" s="336"/>
      <c r="Q93" s="336"/>
      <c r="R93" s="379"/>
    </row>
    <row r="94" spans="2:20" s="1" customFormat="1" ht="15" customHeight="1">
      <c r="P94" s="336"/>
      <c r="Q94" s="336"/>
      <c r="R94" s="379"/>
    </row>
    <row r="95" spans="2:20" s="1" customFormat="1" ht="15" customHeight="1">
      <c r="P95" s="336"/>
      <c r="Q95" s="336"/>
      <c r="R95" s="379"/>
    </row>
    <row r="96" spans="2:20" s="1" customFormat="1" ht="15" customHeight="1">
      <c r="B96" s="399"/>
      <c r="C96" s="370"/>
      <c r="E96" s="588"/>
      <c r="F96" s="588"/>
      <c r="G96" s="403"/>
      <c r="H96" s="403"/>
      <c r="I96" s="403"/>
      <c r="J96" s="403"/>
      <c r="K96" s="403"/>
      <c r="L96" s="403"/>
      <c r="M96" s="400"/>
      <c r="N96" s="390"/>
      <c r="O96" s="390"/>
      <c r="P96" s="390"/>
      <c r="Q96" s="336"/>
      <c r="R96" s="336"/>
      <c r="S96" s="379"/>
    </row>
    <row r="97" spans="2:20" s="1" customFormat="1" ht="15" customHeight="1">
      <c r="B97" s="399"/>
      <c r="C97" s="389"/>
      <c r="D97" s="370"/>
      <c r="E97" s="370"/>
      <c r="F97" s="588"/>
      <c r="G97" s="588"/>
      <c r="H97" s="593"/>
      <c r="I97" s="593"/>
      <c r="J97" s="593"/>
      <c r="K97" s="593"/>
      <c r="L97" s="593"/>
      <c r="M97" s="593"/>
      <c r="N97" s="400"/>
      <c r="O97" s="390"/>
      <c r="P97" s="390"/>
      <c r="Q97" s="390"/>
      <c r="R97" s="336"/>
      <c r="S97" s="336"/>
      <c r="T97" s="401"/>
    </row>
    <row r="98" spans="2:20" s="1" customFormat="1" ht="15" customHeight="1">
      <c r="B98" s="399"/>
      <c r="C98" s="389"/>
      <c r="D98" s="370"/>
      <c r="E98" s="370"/>
      <c r="F98" s="606"/>
      <c r="G98" s="606"/>
      <c r="H98" s="593"/>
      <c r="I98" s="593"/>
      <c r="J98" s="593"/>
      <c r="K98" s="593"/>
      <c r="L98" s="593"/>
      <c r="M98" s="593"/>
      <c r="N98" s="400"/>
      <c r="O98" s="390"/>
      <c r="P98" s="390"/>
      <c r="Q98" s="390"/>
      <c r="R98" s="336"/>
      <c r="S98" s="336"/>
      <c r="T98" s="401"/>
    </row>
    <row r="99" spans="2:20" s="1" customFormat="1" ht="15" customHeight="1">
      <c r="B99" s="399"/>
      <c r="C99" s="389"/>
      <c r="D99" s="370"/>
      <c r="E99" s="370"/>
      <c r="F99" s="606"/>
      <c r="G99" s="606"/>
      <c r="H99" s="593"/>
      <c r="I99" s="593"/>
      <c r="J99" s="593"/>
      <c r="K99" s="593"/>
      <c r="L99" s="593"/>
      <c r="M99" s="593"/>
      <c r="N99" s="400"/>
      <c r="O99" s="390"/>
      <c r="P99" s="390"/>
      <c r="Q99" s="390"/>
      <c r="R99" s="336"/>
      <c r="S99" s="336"/>
      <c r="T99" s="401"/>
    </row>
    <row r="100" spans="2:20" s="1" customFormat="1" ht="15" customHeight="1">
      <c r="B100" s="399"/>
      <c r="C100" s="389"/>
      <c r="D100" s="370"/>
      <c r="E100" s="370"/>
      <c r="F100" s="606"/>
      <c r="G100" s="606"/>
      <c r="H100" s="593"/>
      <c r="I100" s="593"/>
      <c r="J100" s="593"/>
      <c r="K100" s="593"/>
      <c r="L100" s="593"/>
      <c r="M100" s="593"/>
      <c r="N100" s="400"/>
      <c r="O100" s="390"/>
      <c r="P100" s="390"/>
      <c r="Q100" s="390"/>
      <c r="R100" s="336"/>
      <c r="S100" s="336"/>
      <c r="T100" s="401"/>
    </row>
    <row r="101" spans="2:20" s="1" customFormat="1" ht="15" customHeight="1">
      <c r="B101" s="399"/>
      <c r="C101" s="389"/>
      <c r="D101" s="370"/>
      <c r="E101" s="370"/>
      <c r="F101" s="606"/>
      <c r="G101" s="606"/>
      <c r="H101" s="593"/>
      <c r="I101" s="593"/>
      <c r="J101" s="593"/>
      <c r="K101" s="593"/>
      <c r="L101" s="593"/>
      <c r="M101" s="593"/>
      <c r="N101" s="400"/>
      <c r="O101" s="390"/>
      <c r="P101" s="390"/>
      <c r="Q101" s="390"/>
      <c r="R101" s="336"/>
      <c r="S101" s="336"/>
      <c r="T101" s="401"/>
    </row>
    <row r="102" spans="2:20" s="1" customFormat="1" ht="15" customHeight="1">
      <c r="B102" s="399"/>
      <c r="C102" s="389"/>
      <c r="D102" s="370"/>
      <c r="E102" s="370"/>
      <c r="F102" s="606"/>
      <c r="G102" s="606"/>
      <c r="H102" s="593"/>
      <c r="I102" s="593"/>
      <c r="J102" s="593"/>
      <c r="K102" s="593"/>
      <c r="L102" s="593"/>
      <c r="M102" s="593"/>
      <c r="N102" s="400"/>
      <c r="O102" s="390"/>
      <c r="P102" s="390"/>
      <c r="Q102" s="390"/>
      <c r="R102" s="336"/>
      <c r="S102" s="336"/>
      <c r="T102" s="401"/>
    </row>
    <row r="103" spans="2:20" s="1" customFormat="1" ht="15" customHeight="1">
      <c r="B103" s="399"/>
      <c r="C103" s="389"/>
      <c r="D103" s="370"/>
      <c r="E103" s="370"/>
      <c r="F103" s="588"/>
      <c r="G103" s="588"/>
      <c r="H103" s="593"/>
      <c r="I103" s="593"/>
      <c r="J103" s="593"/>
      <c r="K103" s="593"/>
      <c r="L103" s="593"/>
      <c r="M103" s="593"/>
      <c r="N103" s="400"/>
      <c r="O103" s="390"/>
      <c r="P103" s="390"/>
      <c r="Q103" s="390"/>
      <c r="R103" s="336"/>
      <c r="S103" s="336"/>
      <c r="T103" s="401"/>
    </row>
    <row r="104" spans="2:20" s="1" customFormat="1" ht="15" customHeight="1">
      <c r="B104" s="399"/>
      <c r="C104" s="389"/>
      <c r="D104" s="370"/>
      <c r="E104" s="370"/>
      <c r="F104" s="588"/>
      <c r="G104" s="588"/>
      <c r="H104" s="593"/>
      <c r="I104" s="593"/>
      <c r="J104" s="593"/>
      <c r="K104" s="593"/>
      <c r="L104" s="593"/>
      <c r="M104" s="593"/>
      <c r="N104" s="400"/>
      <c r="O104" s="390"/>
      <c r="P104" s="390"/>
      <c r="Q104" s="390"/>
      <c r="R104" s="336"/>
      <c r="S104" s="336"/>
      <c r="T104" s="401"/>
    </row>
    <row r="105" spans="2:20" s="1" customFormat="1" ht="15" customHeight="1">
      <c r="B105" s="399"/>
      <c r="C105" s="389"/>
      <c r="D105" s="370"/>
      <c r="E105" s="370"/>
      <c r="F105" s="588"/>
      <c r="G105" s="588"/>
      <c r="H105" s="593"/>
      <c r="I105" s="593"/>
      <c r="J105" s="593"/>
      <c r="K105" s="593"/>
      <c r="L105" s="593"/>
      <c r="M105" s="593"/>
      <c r="N105" s="400"/>
      <c r="O105" s="390"/>
      <c r="P105" s="390"/>
      <c r="Q105" s="390"/>
      <c r="R105" s="336"/>
      <c r="S105" s="336"/>
      <c r="T105" s="401"/>
    </row>
    <row r="106" spans="2:20" s="1" customFormat="1" ht="15" customHeight="1">
      <c r="B106" s="399"/>
      <c r="C106" s="389"/>
      <c r="D106" s="370"/>
      <c r="E106" s="370"/>
      <c r="F106" s="588"/>
      <c r="G106" s="588"/>
      <c r="H106" s="593"/>
      <c r="I106" s="593"/>
      <c r="J106" s="593"/>
      <c r="K106" s="593"/>
      <c r="L106" s="593"/>
      <c r="M106" s="593"/>
      <c r="N106" s="400"/>
      <c r="O106" s="390"/>
      <c r="P106" s="390"/>
      <c r="Q106" s="390"/>
      <c r="R106" s="336"/>
      <c r="S106" s="336"/>
      <c r="T106" s="401"/>
    </row>
    <row r="107" spans="2:20" s="1" customFormat="1" ht="15" customHeight="1">
      <c r="B107" s="399"/>
      <c r="C107" s="389"/>
      <c r="D107" s="370"/>
      <c r="E107" s="370"/>
      <c r="F107" s="588"/>
      <c r="G107" s="588"/>
      <c r="H107" s="593"/>
      <c r="I107" s="593"/>
      <c r="J107" s="593"/>
      <c r="K107" s="593"/>
      <c r="L107" s="593"/>
      <c r="M107" s="593"/>
      <c r="N107" s="400"/>
      <c r="O107" s="390"/>
      <c r="P107" s="390"/>
      <c r="Q107" s="390"/>
      <c r="R107" s="336"/>
      <c r="S107" s="336"/>
      <c r="T107" s="401"/>
    </row>
    <row r="108" spans="2:20" s="1" customFormat="1" ht="15" customHeight="1">
      <c r="B108" s="399"/>
      <c r="C108" s="389"/>
      <c r="D108" s="370"/>
      <c r="E108" s="370"/>
      <c r="F108" s="588"/>
      <c r="G108" s="588"/>
      <c r="H108" s="593"/>
      <c r="I108" s="593"/>
      <c r="J108" s="593"/>
      <c r="K108" s="593"/>
      <c r="L108" s="593"/>
      <c r="M108" s="593"/>
      <c r="N108" s="400"/>
      <c r="O108" s="390"/>
      <c r="P108" s="390"/>
      <c r="Q108" s="390"/>
      <c r="R108" s="336"/>
      <c r="S108" s="336"/>
      <c r="T108" s="401"/>
    </row>
    <row r="109" spans="2:20" s="1" customFormat="1" ht="15" customHeight="1">
      <c r="B109" s="399"/>
      <c r="C109" s="389"/>
      <c r="D109" s="370"/>
      <c r="E109" s="370"/>
      <c r="F109" s="588"/>
      <c r="G109" s="588"/>
      <c r="H109" s="593"/>
      <c r="I109" s="593"/>
      <c r="J109" s="593"/>
      <c r="K109" s="593"/>
      <c r="L109" s="593"/>
      <c r="M109" s="593"/>
      <c r="N109" s="400"/>
      <c r="O109" s="390"/>
      <c r="P109" s="390"/>
      <c r="Q109" s="390"/>
      <c r="R109" s="336"/>
      <c r="S109" s="336"/>
      <c r="T109" s="401"/>
    </row>
    <row r="110" spans="2:20" s="1" customFormat="1" ht="15" customHeight="1">
      <c r="B110" s="399"/>
      <c r="C110" s="389"/>
      <c r="D110" s="370"/>
      <c r="E110" s="370"/>
      <c r="F110" s="588"/>
      <c r="G110" s="588"/>
      <c r="H110" s="593"/>
      <c r="I110" s="593"/>
      <c r="J110" s="593"/>
      <c r="K110" s="593"/>
      <c r="L110" s="593"/>
      <c r="M110" s="593"/>
      <c r="N110" s="400"/>
      <c r="O110" s="390"/>
      <c r="P110" s="390"/>
      <c r="Q110" s="390"/>
      <c r="R110" s="336"/>
      <c r="S110" s="336"/>
      <c r="T110" s="401"/>
    </row>
    <row r="111" spans="2:20" s="1" customFormat="1" ht="15" customHeight="1">
      <c r="B111" s="399"/>
      <c r="C111" s="389"/>
      <c r="D111" s="370"/>
      <c r="E111" s="370"/>
      <c r="F111" s="588"/>
      <c r="G111" s="588"/>
      <c r="H111" s="593"/>
      <c r="I111" s="593"/>
      <c r="J111" s="593"/>
      <c r="K111" s="593"/>
      <c r="L111" s="593"/>
      <c r="M111" s="593"/>
      <c r="N111" s="400"/>
      <c r="O111" s="390"/>
      <c r="P111" s="390"/>
      <c r="Q111" s="390"/>
      <c r="R111" s="336"/>
      <c r="S111" s="336"/>
      <c r="T111" s="401"/>
    </row>
    <row r="112" spans="2:20" s="1" customFormat="1" ht="15" customHeight="1">
      <c r="B112" s="399"/>
      <c r="C112" s="389"/>
      <c r="D112" s="370"/>
      <c r="E112" s="370"/>
      <c r="F112" s="588"/>
      <c r="G112" s="588"/>
      <c r="H112" s="593"/>
      <c r="I112" s="593"/>
      <c r="J112" s="593"/>
      <c r="K112" s="593"/>
      <c r="L112" s="593"/>
      <c r="M112" s="593"/>
      <c r="N112" s="400"/>
      <c r="O112" s="390"/>
      <c r="P112" s="390"/>
      <c r="Q112" s="390"/>
      <c r="R112" s="336"/>
      <c r="S112" s="336"/>
      <c r="T112" s="401"/>
    </row>
    <row r="113" spans="2:20" s="1" customFormat="1" ht="15" customHeight="1">
      <c r="B113" s="399"/>
      <c r="C113" s="389"/>
      <c r="D113" s="370"/>
      <c r="E113" s="370"/>
      <c r="F113" s="588"/>
      <c r="G113" s="588"/>
      <c r="H113" s="593"/>
      <c r="I113" s="593"/>
      <c r="J113" s="593"/>
      <c r="K113" s="593"/>
      <c r="L113" s="593"/>
      <c r="M113" s="593"/>
      <c r="N113" s="400"/>
      <c r="O113" s="390"/>
      <c r="P113" s="390"/>
      <c r="Q113" s="390"/>
      <c r="R113" s="336"/>
      <c r="S113" s="336"/>
      <c r="T113" s="401"/>
    </row>
    <row r="114" spans="2:20" s="1" customFormat="1" ht="15" customHeight="1">
      <c r="B114" s="399"/>
      <c r="C114" s="389"/>
      <c r="D114" s="370"/>
      <c r="E114" s="370"/>
      <c r="F114" s="588"/>
      <c r="G114" s="588"/>
      <c r="H114" s="593"/>
      <c r="I114" s="593"/>
      <c r="J114" s="593"/>
      <c r="K114" s="593"/>
      <c r="L114" s="593"/>
      <c r="M114" s="593"/>
      <c r="N114" s="400"/>
      <c r="O114" s="390"/>
      <c r="P114" s="390"/>
      <c r="Q114" s="390"/>
      <c r="R114" s="336"/>
      <c r="S114" s="336"/>
      <c r="T114" s="401"/>
    </row>
    <row r="115" spans="2:20" s="1" customFormat="1" ht="15" customHeight="1">
      <c r="B115" s="399"/>
      <c r="C115" s="389"/>
      <c r="D115" s="370"/>
      <c r="E115" s="370"/>
      <c r="F115" s="588"/>
      <c r="G115" s="588"/>
      <c r="H115" s="593"/>
      <c r="I115" s="593"/>
      <c r="J115" s="593"/>
      <c r="K115" s="593"/>
      <c r="L115" s="593"/>
      <c r="M115" s="593"/>
      <c r="N115" s="400"/>
      <c r="O115" s="390"/>
      <c r="P115" s="390"/>
      <c r="Q115" s="390"/>
      <c r="R115" s="336"/>
      <c r="S115" s="336"/>
      <c r="T115" s="401"/>
    </row>
    <row r="116" spans="2:20" s="1" customFormat="1" ht="15" customHeight="1">
      <c r="B116" s="399"/>
      <c r="C116" s="389"/>
      <c r="D116" s="370"/>
      <c r="E116" s="370"/>
      <c r="F116" s="588"/>
      <c r="G116" s="588"/>
      <c r="H116" s="593"/>
      <c r="I116" s="593"/>
      <c r="J116" s="593"/>
      <c r="K116" s="593"/>
      <c r="L116" s="593"/>
      <c r="M116" s="593"/>
      <c r="N116" s="400"/>
      <c r="O116" s="390"/>
      <c r="P116" s="390"/>
      <c r="Q116" s="390"/>
      <c r="R116" s="336"/>
      <c r="S116" s="336"/>
      <c r="T116" s="401"/>
    </row>
    <row r="117" spans="2:20" s="1" customFormat="1" ht="15" customHeight="1">
      <c r="B117" s="399"/>
      <c r="C117" s="389"/>
      <c r="D117" s="370"/>
      <c r="E117" s="370"/>
      <c r="F117" s="588"/>
      <c r="G117" s="588"/>
      <c r="H117" s="593"/>
      <c r="I117" s="593"/>
      <c r="J117" s="593"/>
      <c r="K117" s="593"/>
      <c r="L117" s="593"/>
      <c r="M117" s="593"/>
      <c r="N117" s="400"/>
      <c r="O117" s="390"/>
      <c r="P117" s="390"/>
      <c r="Q117" s="390"/>
      <c r="R117" s="336"/>
      <c r="S117" s="336"/>
      <c r="T117" s="401"/>
    </row>
    <row r="118" spans="2:20" s="1" customFormat="1" ht="15" customHeight="1">
      <c r="B118" s="399"/>
      <c r="F118" s="588"/>
      <c r="G118" s="588"/>
      <c r="H118" s="593"/>
      <c r="I118" s="593"/>
      <c r="J118" s="593"/>
      <c r="K118" s="593"/>
      <c r="L118" s="593"/>
      <c r="M118" s="593"/>
      <c r="O118" s="390"/>
      <c r="P118" s="390"/>
      <c r="Q118" s="390"/>
      <c r="R118" s="336"/>
      <c r="S118" s="336"/>
      <c r="T118" s="401"/>
    </row>
    <row r="119" spans="2:20" s="1" customFormat="1" ht="13.5" customHeight="1">
      <c r="B119" s="399"/>
      <c r="F119" s="588"/>
      <c r="G119" s="588"/>
      <c r="H119" s="593"/>
      <c r="I119" s="593"/>
      <c r="J119" s="593"/>
      <c r="K119" s="593"/>
      <c r="L119" s="593"/>
      <c r="M119" s="593"/>
      <c r="O119" s="390"/>
      <c r="P119" s="390"/>
      <c r="Q119" s="390"/>
      <c r="R119" s="336"/>
      <c r="S119" s="336"/>
      <c r="T119" s="401"/>
    </row>
    <row r="120" spans="2:20" s="1" customFormat="1" ht="13.5" customHeight="1">
      <c r="B120" s="399"/>
      <c r="F120" s="588"/>
      <c r="G120" s="588"/>
      <c r="H120" s="593"/>
      <c r="I120" s="593"/>
      <c r="J120" s="593"/>
      <c r="K120" s="593"/>
      <c r="L120" s="593"/>
      <c r="M120" s="593"/>
      <c r="O120" s="390"/>
      <c r="P120" s="406"/>
      <c r="Q120" s="406"/>
      <c r="R120" s="336"/>
      <c r="S120" s="336"/>
      <c r="T120" s="401"/>
    </row>
    <row r="121" spans="2:20" s="1" customFormat="1" ht="13.5" customHeight="1">
      <c r="B121" s="399"/>
      <c r="F121" s="588"/>
      <c r="G121" s="588"/>
      <c r="H121" s="593"/>
      <c r="I121" s="593"/>
      <c r="J121" s="593"/>
      <c r="K121" s="593"/>
      <c r="L121" s="593"/>
      <c r="M121" s="593"/>
      <c r="O121" s="390"/>
      <c r="P121" s="406"/>
      <c r="Q121" s="406"/>
      <c r="R121" s="336"/>
      <c r="S121" s="336"/>
      <c r="T121" s="401"/>
    </row>
    <row r="122" spans="2:20" s="1" customFormat="1" ht="13.5" customHeight="1">
      <c r="B122" s="399"/>
      <c r="F122" s="588"/>
      <c r="G122" s="588"/>
      <c r="H122" s="593"/>
      <c r="I122" s="593"/>
      <c r="J122" s="593"/>
      <c r="K122" s="593"/>
      <c r="L122" s="593"/>
      <c r="M122" s="593"/>
      <c r="O122" s="390"/>
      <c r="P122" s="390"/>
      <c r="Q122" s="390"/>
      <c r="R122" s="336"/>
      <c r="S122" s="336"/>
      <c r="T122" s="401"/>
    </row>
    <row r="123" spans="2:20" s="1" customFormat="1" ht="13.5" customHeight="1">
      <c r="B123" s="399"/>
      <c r="F123" s="588"/>
      <c r="G123" s="588"/>
      <c r="H123" s="593"/>
      <c r="I123" s="593"/>
      <c r="J123" s="593"/>
      <c r="K123" s="593"/>
      <c r="L123" s="593"/>
      <c r="M123" s="593"/>
      <c r="O123" s="390"/>
      <c r="P123" s="390"/>
      <c r="Q123" s="390"/>
      <c r="R123" s="336"/>
      <c r="S123" s="336"/>
      <c r="T123" s="401"/>
    </row>
    <row r="124" spans="2:20" s="1" customFormat="1" ht="13.5" customHeight="1">
      <c r="B124" s="399"/>
      <c r="F124" s="588"/>
      <c r="G124" s="588"/>
      <c r="H124" s="593"/>
      <c r="I124" s="593"/>
      <c r="J124" s="593"/>
      <c r="K124" s="593"/>
      <c r="L124" s="593"/>
      <c r="M124" s="593"/>
      <c r="O124" s="390"/>
      <c r="P124" s="390"/>
      <c r="Q124" s="390"/>
      <c r="R124" s="336"/>
      <c r="S124" s="336"/>
      <c r="T124" s="401"/>
    </row>
    <row r="125" spans="2:20" s="1" customFormat="1" ht="13.5" customHeight="1">
      <c r="B125" s="399"/>
      <c r="F125" s="588"/>
      <c r="G125" s="588"/>
      <c r="H125" s="593"/>
      <c r="I125" s="593"/>
      <c r="J125" s="593"/>
      <c r="K125" s="593"/>
      <c r="L125" s="593"/>
      <c r="M125" s="593"/>
      <c r="O125" s="390"/>
      <c r="P125" s="390"/>
      <c r="Q125" s="390"/>
      <c r="R125" s="336"/>
      <c r="S125" s="336"/>
      <c r="T125" s="401"/>
    </row>
    <row r="126" spans="2:20" s="1" customFormat="1" ht="13.5" customHeight="1">
      <c r="B126" s="399"/>
      <c r="F126" s="588"/>
      <c r="G126" s="588"/>
      <c r="H126" s="593"/>
      <c r="I126" s="593"/>
      <c r="J126" s="593"/>
      <c r="K126" s="593"/>
      <c r="L126" s="593"/>
      <c r="M126" s="593"/>
      <c r="O126" s="390"/>
      <c r="P126" s="390"/>
      <c r="Q126" s="390"/>
      <c r="R126" s="336"/>
      <c r="S126" s="336"/>
      <c r="T126" s="401"/>
    </row>
    <row r="127" spans="2:20" s="1" customFormat="1" ht="13.5" customHeight="1">
      <c r="B127" s="399"/>
      <c r="F127" s="588"/>
      <c r="G127" s="588"/>
      <c r="H127" s="593"/>
      <c r="I127" s="593"/>
      <c r="J127" s="593"/>
      <c r="K127" s="593"/>
      <c r="L127" s="593"/>
      <c r="M127" s="593"/>
      <c r="O127" s="390"/>
      <c r="P127" s="390"/>
      <c r="Q127" s="390"/>
      <c r="R127" s="336"/>
      <c r="S127" s="336"/>
      <c r="T127" s="401"/>
    </row>
    <row r="128" spans="2:20" s="1" customFormat="1" ht="13.5" customHeight="1">
      <c r="B128" s="399"/>
      <c r="F128" s="588"/>
      <c r="G128" s="588"/>
      <c r="H128" s="593"/>
      <c r="I128" s="593"/>
      <c r="J128" s="593"/>
      <c r="K128" s="593"/>
      <c r="L128" s="593"/>
      <c r="M128" s="593"/>
      <c r="O128" s="390"/>
      <c r="P128" s="390"/>
      <c r="Q128" s="390"/>
      <c r="R128" s="336"/>
      <c r="S128" s="336"/>
      <c r="T128" s="401"/>
    </row>
    <row r="129" spans="2:20" s="1" customFormat="1" ht="13.5" customHeight="1">
      <c r="B129" s="399"/>
      <c r="F129" s="588"/>
      <c r="G129" s="588"/>
      <c r="H129" s="593"/>
      <c r="I129" s="593"/>
      <c r="J129" s="593"/>
      <c r="K129" s="593"/>
      <c r="L129" s="593"/>
      <c r="M129" s="593"/>
      <c r="O129" s="390"/>
      <c r="P129" s="390"/>
      <c r="Q129" s="390"/>
      <c r="R129" s="336"/>
      <c r="S129" s="336"/>
      <c r="T129" s="401"/>
    </row>
    <row r="130" spans="2:20" s="1" customFormat="1" ht="13.5" customHeight="1">
      <c r="B130" s="399"/>
      <c r="F130" s="588"/>
      <c r="G130" s="588"/>
      <c r="H130" s="593"/>
      <c r="I130" s="593"/>
      <c r="J130" s="593"/>
      <c r="K130" s="593"/>
      <c r="L130" s="593"/>
      <c r="M130" s="593"/>
      <c r="O130" s="390"/>
      <c r="P130" s="390"/>
      <c r="Q130" s="390"/>
      <c r="R130" s="336"/>
      <c r="S130" s="336"/>
      <c r="T130" s="401"/>
    </row>
    <row r="131" spans="2:20" s="1" customFormat="1" ht="13.5" customHeight="1">
      <c r="B131" s="399"/>
      <c r="F131" s="588"/>
      <c r="G131" s="588"/>
      <c r="H131" s="593"/>
      <c r="I131" s="593"/>
      <c r="J131" s="593"/>
      <c r="K131" s="593"/>
      <c r="L131" s="593"/>
      <c r="M131" s="593"/>
      <c r="O131" s="390"/>
      <c r="P131" s="390"/>
      <c r="Q131" s="390"/>
      <c r="R131" s="336"/>
      <c r="S131" s="336"/>
      <c r="T131" s="401"/>
    </row>
    <row r="132" spans="2:20" s="1" customFormat="1" ht="13.5" customHeight="1">
      <c r="B132" s="399"/>
      <c r="F132" s="588"/>
      <c r="G132" s="588"/>
      <c r="H132" s="593"/>
      <c r="I132" s="593"/>
      <c r="J132" s="593"/>
      <c r="K132" s="593"/>
      <c r="L132" s="593"/>
      <c r="M132" s="593"/>
      <c r="O132" s="390"/>
      <c r="P132" s="390"/>
      <c r="Q132" s="390"/>
      <c r="R132" s="336"/>
      <c r="S132" s="336"/>
      <c r="T132" s="401"/>
    </row>
    <row r="133" spans="2:20" s="1" customFormat="1" ht="13.5" customHeight="1">
      <c r="B133" s="399"/>
      <c r="F133" s="588"/>
      <c r="G133" s="588"/>
      <c r="H133" s="593"/>
      <c r="I133" s="593"/>
      <c r="J133" s="593"/>
      <c r="K133" s="593"/>
      <c r="L133" s="593"/>
      <c r="M133" s="593"/>
      <c r="O133" s="390"/>
      <c r="P133" s="390"/>
      <c r="Q133" s="390"/>
      <c r="R133" s="336"/>
      <c r="S133" s="336"/>
      <c r="T133" s="401"/>
    </row>
    <row r="134" spans="2:20" s="1" customFormat="1" ht="13">
      <c r="B134" s="399"/>
      <c r="F134" s="588"/>
      <c r="G134" s="588"/>
      <c r="H134" s="593"/>
      <c r="I134" s="593"/>
      <c r="J134" s="593"/>
      <c r="K134" s="593"/>
      <c r="L134" s="593"/>
      <c r="M134" s="593"/>
      <c r="O134" s="390"/>
      <c r="P134" s="390"/>
      <c r="Q134" s="390"/>
      <c r="R134" s="336"/>
      <c r="S134" s="336"/>
      <c r="T134" s="401"/>
    </row>
    <row r="135" spans="2:20" s="1" customFormat="1" ht="13">
      <c r="B135" s="399"/>
      <c r="F135" s="588"/>
      <c r="G135" s="588"/>
      <c r="H135" s="593"/>
      <c r="I135" s="593"/>
      <c r="J135" s="593"/>
      <c r="K135" s="593"/>
      <c r="L135" s="593"/>
      <c r="M135" s="593"/>
      <c r="O135" s="390"/>
      <c r="P135" s="390"/>
      <c r="Q135" s="390"/>
      <c r="R135" s="336"/>
      <c r="S135" s="336"/>
      <c r="T135" s="401"/>
    </row>
    <row r="136" spans="2:20" s="1" customFormat="1" ht="13">
      <c r="B136" s="399"/>
      <c r="F136" s="588"/>
      <c r="G136" s="588"/>
      <c r="H136" s="593"/>
      <c r="I136" s="593"/>
      <c r="J136" s="593"/>
      <c r="K136" s="593"/>
      <c r="L136" s="593"/>
      <c r="M136" s="593"/>
      <c r="O136" s="390"/>
      <c r="P136" s="390"/>
      <c r="Q136" s="390"/>
      <c r="R136" s="336"/>
      <c r="S136" s="336"/>
      <c r="T136" s="401"/>
    </row>
    <row r="137" spans="2:20" s="1" customFormat="1" ht="13.25" customHeight="1">
      <c r="B137" s="399"/>
      <c r="F137" s="588"/>
      <c r="G137" s="588"/>
      <c r="H137" s="581"/>
      <c r="I137" s="581"/>
      <c r="J137" s="581"/>
      <c r="K137" s="581"/>
      <c r="L137" s="581"/>
      <c r="M137" s="581"/>
      <c r="O137" s="390"/>
      <c r="P137" s="390"/>
      <c r="Q137" s="390"/>
      <c r="R137" s="336"/>
      <c r="S137" s="336"/>
      <c r="T137" s="401"/>
    </row>
    <row r="138" spans="2:20" s="1" customFormat="1" ht="13">
      <c r="B138" s="399"/>
      <c r="F138" s="588"/>
      <c r="G138" s="588"/>
      <c r="H138" s="593"/>
      <c r="I138" s="593"/>
      <c r="J138" s="593"/>
      <c r="K138" s="593"/>
      <c r="L138" s="593"/>
      <c r="M138" s="593"/>
      <c r="O138" s="390"/>
      <c r="P138" s="390"/>
      <c r="Q138" s="390"/>
      <c r="R138" s="336"/>
      <c r="S138" s="336"/>
      <c r="T138" s="401"/>
    </row>
    <row r="139" spans="2:20" s="1" customFormat="1" ht="13">
      <c r="B139" s="399"/>
      <c r="F139" s="588"/>
      <c r="G139" s="588"/>
      <c r="H139" s="593"/>
      <c r="I139" s="593"/>
      <c r="J139" s="593"/>
      <c r="K139" s="593"/>
      <c r="L139" s="593"/>
      <c r="M139" s="593"/>
      <c r="O139" s="390"/>
      <c r="P139" s="390"/>
      <c r="Q139" s="390"/>
      <c r="R139" s="336"/>
      <c r="S139" s="336"/>
      <c r="T139" s="401"/>
    </row>
    <row r="140" spans="2:20" s="1" customFormat="1" ht="13">
      <c r="B140" s="399"/>
      <c r="F140" s="588"/>
      <c r="G140" s="588"/>
      <c r="H140" s="593"/>
      <c r="I140" s="593"/>
      <c r="J140" s="593"/>
      <c r="K140" s="593"/>
      <c r="L140" s="593"/>
      <c r="M140" s="593"/>
      <c r="O140" s="390"/>
      <c r="P140" s="390"/>
      <c r="Q140" s="390"/>
      <c r="R140" s="336"/>
      <c r="S140" s="336"/>
      <c r="T140" s="401"/>
    </row>
    <row r="141" spans="2:20" s="1" customFormat="1" ht="13">
      <c r="B141" s="399"/>
      <c r="F141" s="588"/>
      <c r="G141" s="588"/>
      <c r="H141" s="593"/>
      <c r="I141" s="593"/>
      <c r="J141" s="593"/>
      <c r="K141" s="593"/>
      <c r="L141" s="593"/>
      <c r="M141" s="593"/>
      <c r="O141" s="390"/>
      <c r="P141" s="390"/>
      <c r="Q141" s="390"/>
      <c r="R141" s="336"/>
      <c r="S141" s="336"/>
      <c r="T141" s="401"/>
    </row>
    <row r="142" spans="2:20" s="1" customFormat="1" ht="13.25" customHeight="1">
      <c r="B142" s="399"/>
      <c r="F142" s="588"/>
      <c r="G142" s="588"/>
      <c r="H142" s="593"/>
      <c r="I142" s="593"/>
      <c r="J142" s="593"/>
      <c r="K142" s="593"/>
      <c r="L142" s="593"/>
      <c r="M142" s="593"/>
      <c r="O142" s="390"/>
      <c r="P142" s="390"/>
      <c r="Q142" s="390"/>
      <c r="R142" s="336"/>
      <c r="S142" s="336"/>
      <c r="T142" s="401"/>
    </row>
    <row r="143" spans="2:20" s="1" customFormat="1" ht="13">
      <c r="B143" s="399"/>
      <c r="F143" s="588"/>
      <c r="G143" s="588"/>
      <c r="H143" s="581"/>
      <c r="I143" s="581"/>
      <c r="J143" s="581"/>
      <c r="K143" s="581"/>
      <c r="L143" s="581"/>
      <c r="M143" s="581"/>
      <c r="O143" s="390"/>
      <c r="P143" s="390"/>
      <c r="Q143" s="390"/>
      <c r="R143" s="336"/>
      <c r="S143" s="336"/>
      <c r="T143" s="401"/>
    </row>
    <row r="144" spans="2:20" s="1" customFormat="1" ht="13">
      <c r="B144" s="399"/>
      <c r="F144" s="588"/>
      <c r="G144" s="588"/>
      <c r="H144" s="593"/>
      <c r="I144" s="593"/>
      <c r="J144" s="593"/>
      <c r="K144" s="593"/>
      <c r="L144" s="593"/>
      <c r="M144" s="593"/>
      <c r="O144" s="390"/>
      <c r="P144" s="390"/>
      <c r="Q144" s="390"/>
      <c r="R144" s="336"/>
      <c r="S144" s="336"/>
      <c r="T144" s="401"/>
    </row>
    <row r="145" spans="2:20" s="1" customFormat="1" ht="13">
      <c r="B145" s="399"/>
      <c r="F145" s="588"/>
      <c r="G145" s="588"/>
      <c r="H145" s="593"/>
      <c r="I145" s="593"/>
      <c r="J145" s="593"/>
      <c r="K145" s="593"/>
      <c r="L145" s="593"/>
      <c r="M145" s="593"/>
      <c r="O145" s="390"/>
      <c r="P145" s="390"/>
      <c r="Q145" s="390"/>
      <c r="R145" s="336"/>
      <c r="S145" s="336"/>
      <c r="T145" s="401"/>
    </row>
    <row r="146" spans="2:20" s="1" customFormat="1" ht="13.25" customHeight="1">
      <c r="R146" s="336"/>
      <c r="S146" s="336"/>
      <c r="T146" s="401"/>
    </row>
    <row r="147" spans="2:20" s="1" customFormat="1" ht="13.5" customHeight="1">
      <c r="R147" s="336"/>
      <c r="S147" s="336"/>
    </row>
    <row r="148" spans="2:20" s="1" customFormat="1" ht="13.5" customHeight="1">
      <c r="R148" s="336"/>
      <c r="S148" s="336"/>
    </row>
    <row r="149" spans="2:20" s="1" customFormat="1" ht="13.5" customHeight="1">
      <c r="B149" s="88"/>
      <c r="C149" s="363"/>
      <c r="D149" s="363"/>
      <c r="E149" s="363"/>
      <c r="F149" s="363"/>
      <c r="G149" s="363"/>
      <c r="H149" s="364"/>
      <c r="I149" s="364"/>
      <c r="J149" s="365"/>
      <c r="K149" s="365"/>
      <c r="M149" s="375"/>
      <c r="N149" s="367"/>
      <c r="O149" s="336"/>
      <c r="P149" s="336"/>
      <c r="Q149" s="336"/>
      <c r="R149" s="336"/>
      <c r="S149" s="336"/>
    </row>
    <row r="150" spans="2:20" s="1" customFormat="1" ht="5.75" customHeight="1">
      <c r="B150" s="88"/>
      <c r="C150" s="363"/>
      <c r="D150" s="363"/>
      <c r="E150" s="363"/>
      <c r="F150" s="363"/>
      <c r="G150" s="363"/>
      <c r="H150" s="364"/>
      <c r="I150" s="364"/>
      <c r="J150" s="365"/>
      <c r="K150" s="365"/>
      <c r="M150" s="375"/>
      <c r="N150" s="367"/>
      <c r="O150" s="336"/>
      <c r="P150" s="336"/>
      <c r="Q150" s="336"/>
      <c r="R150" s="336"/>
      <c r="S150" s="336"/>
    </row>
    <row r="151" spans="2:20" s="1" customFormat="1" ht="5.75" customHeight="1">
      <c r="B151" s="88"/>
      <c r="C151" s="363"/>
      <c r="D151" s="363"/>
      <c r="E151" s="363"/>
      <c r="F151" s="363"/>
      <c r="G151" s="363"/>
      <c r="H151" s="364"/>
      <c r="I151" s="364"/>
      <c r="J151" s="365"/>
      <c r="K151" s="365"/>
      <c r="M151" s="375"/>
      <c r="N151" s="367"/>
      <c r="O151" s="336"/>
      <c r="P151" s="336"/>
      <c r="Q151" s="336"/>
      <c r="R151" s="336"/>
      <c r="S151" s="336"/>
    </row>
    <row r="152" spans="2:20" s="1" customFormat="1" ht="5.75" customHeight="1">
      <c r="B152" s="88"/>
      <c r="C152" s="363"/>
      <c r="D152" s="363"/>
      <c r="E152" s="363"/>
      <c r="F152" s="363"/>
      <c r="G152" s="363"/>
      <c r="H152" s="364"/>
      <c r="I152" s="364"/>
      <c r="J152" s="365"/>
      <c r="K152" s="365"/>
      <c r="M152" s="375"/>
      <c r="N152" s="367"/>
      <c r="O152" s="336"/>
      <c r="P152" s="336"/>
      <c r="Q152" s="336"/>
      <c r="R152" s="336"/>
      <c r="S152" s="336"/>
    </row>
    <row r="153" spans="2:20" s="1" customFormat="1" ht="26" customHeight="1">
      <c r="B153" s="88"/>
      <c r="C153" s="363"/>
      <c r="D153" s="363"/>
      <c r="E153" s="363"/>
      <c r="F153" s="363"/>
      <c r="G153" s="363"/>
      <c r="H153" s="364"/>
      <c r="I153" s="364"/>
      <c r="J153" s="365"/>
      <c r="K153" s="365"/>
      <c r="M153" s="375"/>
      <c r="N153" s="367"/>
      <c r="O153" s="336"/>
      <c r="P153" s="336"/>
      <c r="Q153" s="336"/>
      <c r="R153" s="336"/>
      <c r="S153" s="336"/>
    </row>
    <row r="154" spans="2:20" s="1" customFormat="1" ht="5.75" customHeight="1">
      <c r="B154" s="88"/>
      <c r="C154" s="363"/>
      <c r="D154" s="363"/>
      <c r="E154" s="363"/>
      <c r="F154" s="363"/>
      <c r="G154" s="363"/>
      <c r="H154" s="364"/>
      <c r="I154" s="364"/>
      <c r="J154" s="365"/>
      <c r="K154" s="365"/>
      <c r="M154" s="375"/>
      <c r="N154" s="367"/>
      <c r="O154" s="336"/>
      <c r="P154" s="336"/>
      <c r="Q154" s="336"/>
      <c r="R154" s="336"/>
      <c r="S154" s="336"/>
    </row>
    <row r="155" spans="2:20" s="1" customFormat="1" ht="5.75" customHeight="1">
      <c r="B155" s="88"/>
      <c r="C155" s="363"/>
      <c r="D155" s="363"/>
      <c r="E155" s="363"/>
      <c r="F155" s="363"/>
      <c r="G155" s="363"/>
      <c r="H155" s="364"/>
      <c r="I155" s="364"/>
      <c r="J155" s="365"/>
      <c r="K155" s="365"/>
      <c r="M155" s="375"/>
      <c r="N155" s="367"/>
      <c r="O155" s="336"/>
      <c r="P155" s="336"/>
      <c r="Q155" s="336"/>
      <c r="R155" s="336"/>
      <c r="S155" s="336"/>
    </row>
    <row r="156" spans="2:20" s="1" customFormat="1" ht="13.25" customHeight="1">
      <c r="B156" s="88"/>
      <c r="C156" s="363"/>
      <c r="D156" s="363"/>
      <c r="E156" s="363"/>
      <c r="F156" s="363"/>
      <c r="G156" s="363"/>
      <c r="H156" s="364"/>
      <c r="I156" s="364"/>
      <c r="J156" s="365"/>
      <c r="K156" s="365"/>
      <c r="M156" s="375"/>
      <c r="N156" s="367"/>
      <c r="O156" s="336"/>
      <c r="P156" s="336"/>
      <c r="Q156" s="336"/>
      <c r="R156" s="336"/>
      <c r="S156" s="336"/>
    </row>
    <row r="157" spans="2:20" s="1" customFormat="1" ht="13.5" customHeight="1">
      <c r="B157" s="88"/>
      <c r="C157" s="363"/>
      <c r="D157" s="363"/>
      <c r="E157" s="363"/>
      <c r="F157" s="363"/>
      <c r="G157" s="363"/>
      <c r="H157" s="364"/>
      <c r="I157" s="364"/>
      <c r="J157" s="365"/>
      <c r="K157" s="365"/>
      <c r="M157" s="375"/>
      <c r="N157" s="367"/>
      <c r="O157" s="336"/>
      <c r="P157" s="336"/>
      <c r="Q157" s="336"/>
      <c r="R157" s="336"/>
      <c r="S157" s="336"/>
    </row>
    <row r="158" spans="2:20" s="1" customFormat="1" ht="13.5" customHeight="1">
      <c r="B158" s="88"/>
      <c r="C158" s="363"/>
      <c r="D158" s="363"/>
      <c r="E158" s="363"/>
      <c r="F158" s="363"/>
      <c r="G158" s="363"/>
      <c r="H158" s="364"/>
      <c r="I158" s="364"/>
      <c r="J158" s="365"/>
      <c r="K158" s="365"/>
      <c r="M158" s="375"/>
      <c r="N158" s="367"/>
      <c r="O158" s="336"/>
      <c r="P158" s="336"/>
      <c r="Q158" s="336"/>
      <c r="R158" s="336"/>
      <c r="S158" s="336"/>
    </row>
    <row r="159" spans="2:20" s="1" customFormat="1" ht="13.5" customHeight="1">
      <c r="B159" s="88"/>
      <c r="C159" s="363"/>
      <c r="D159" s="363"/>
      <c r="E159" s="363"/>
      <c r="F159" s="363"/>
      <c r="G159" s="363"/>
      <c r="H159" s="364"/>
      <c r="I159" s="364"/>
      <c r="J159" s="365"/>
      <c r="K159" s="365"/>
      <c r="M159" s="375"/>
      <c r="N159" s="367"/>
      <c r="O159" s="336"/>
      <c r="P159" s="336"/>
      <c r="Q159" s="336"/>
      <c r="R159" s="336"/>
      <c r="S159" s="336"/>
    </row>
    <row r="160" spans="2:20" s="1" customFormat="1" ht="13.5" customHeight="1">
      <c r="B160" s="88"/>
      <c r="C160" s="363"/>
      <c r="D160" s="363"/>
      <c r="E160" s="363"/>
      <c r="F160" s="363"/>
      <c r="G160" s="363"/>
      <c r="H160" s="364"/>
      <c r="I160" s="364"/>
      <c r="J160" s="365"/>
      <c r="K160" s="365"/>
      <c r="M160" s="375"/>
      <c r="N160" s="367"/>
      <c r="O160" s="336"/>
      <c r="P160" s="336"/>
      <c r="Q160" s="336"/>
      <c r="R160" s="336"/>
      <c r="S160" s="336"/>
    </row>
    <row r="161" spans="1:19" s="1" customFormat="1" ht="13.5" customHeight="1">
      <c r="B161" s="88"/>
      <c r="C161" s="363"/>
      <c r="D161" s="363"/>
      <c r="E161" s="363"/>
      <c r="F161" s="363"/>
      <c r="G161" s="363"/>
      <c r="H161" s="364"/>
      <c r="I161" s="364"/>
      <c r="J161" s="365"/>
      <c r="K161" s="365"/>
      <c r="M161" s="375"/>
      <c r="N161" s="367"/>
      <c r="O161" s="336"/>
      <c r="P161" s="336"/>
      <c r="Q161" s="336"/>
      <c r="R161" s="336"/>
      <c r="S161" s="336"/>
    </row>
    <row r="162" spans="1:19" s="1" customFormat="1" ht="13.5" customHeight="1">
      <c r="B162" s="88"/>
      <c r="C162" s="363"/>
      <c r="D162" s="363"/>
      <c r="E162" s="363"/>
      <c r="F162" s="363"/>
      <c r="G162" s="363"/>
      <c r="H162" s="364"/>
      <c r="I162" s="364"/>
      <c r="J162" s="365"/>
      <c r="K162" s="365"/>
      <c r="M162" s="375"/>
      <c r="N162" s="367"/>
      <c r="O162" s="336"/>
      <c r="P162" s="336"/>
      <c r="Q162" s="336"/>
      <c r="R162" s="336"/>
      <c r="S162" s="336"/>
    </row>
    <row r="163" spans="1:19" s="1" customFormat="1" ht="13.5" customHeight="1">
      <c r="B163" s="88"/>
      <c r="C163" s="363"/>
      <c r="D163" s="363"/>
      <c r="E163" s="363"/>
      <c r="F163" s="363"/>
      <c r="G163" s="363"/>
      <c r="H163" s="364"/>
      <c r="I163" s="364"/>
      <c r="J163" s="365"/>
      <c r="K163" s="365"/>
      <c r="M163" s="375"/>
      <c r="N163" s="367"/>
      <c r="O163" s="336"/>
      <c r="P163" s="336"/>
      <c r="Q163" s="336"/>
      <c r="R163" s="336"/>
      <c r="S163" s="336"/>
    </row>
    <row r="164" spans="1:19" s="1" customFormat="1" ht="13.5" customHeight="1">
      <c r="B164" s="88"/>
      <c r="C164" s="363"/>
      <c r="D164" s="363"/>
      <c r="E164" s="363"/>
      <c r="F164" s="363"/>
      <c r="G164" s="363"/>
      <c r="H164" s="364"/>
      <c r="I164" s="364"/>
      <c r="J164" s="365"/>
      <c r="K164" s="365"/>
      <c r="M164" s="375"/>
      <c r="N164" s="367"/>
      <c r="O164" s="336"/>
      <c r="P164" s="336"/>
      <c r="Q164" s="336"/>
      <c r="R164" s="336"/>
      <c r="S164" s="336"/>
    </row>
    <row r="165" spans="1:19" s="1" customFormat="1" ht="13.5" customHeight="1">
      <c r="B165" s="88"/>
      <c r="C165" s="363"/>
      <c r="D165" s="363"/>
      <c r="E165" s="363"/>
      <c r="F165" s="363"/>
      <c r="G165" s="363"/>
      <c r="H165" s="364"/>
      <c r="I165" s="364"/>
      <c r="J165" s="365"/>
      <c r="K165" s="365"/>
      <c r="M165" s="375"/>
      <c r="N165" s="367"/>
      <c r="O165" s="336"/>
      <c r="P165" s="336"/>
      <c r="Q165" s="336"/>
      <c r="R165" s="336"/>
      <c r="S165" s="336"/>
    </row>
    <row r="166" spans="1:19" s="1" customFormat="1" ht="13.5" customHeight="1">
      <c r="B166" s="88"/>
      <c r="C166" s="363"/>
      <c r="D166" s="363"/>
      <c r="E166" s="363"/>
      <c r="F166" s="363"/>
      <c r="G166" s="363"/>
      <c r="H166" s="364"/>
      <c r="I166" s="364"/>
      <c r="J166" s="365"/>
      <c r="K166" s="365"/>
      <c r="M166" s="375"/>
      <c r="N166" s="367"/>
      <c r="O166" s="336"/>
      <c r="P166" s="336"/>
      <c r="Q166" s="336"/>
      <c r="R166" s="336"/>
      <c r="S166" s="336"/>
    </row>
    <row r="167" spans="1:19" s="1" customFormat="1" ht="13.5" customHeight="1">
      <c r="B167" s="88"/>
      <c r="C167" s="363"/>
      <c r="D167" s="363"/>
      <c r="E167" s="363"/>
      <c r="F167" s="363"/>
      <c r="G167" s="363"/>
      <c r="H167" s="364"/>
      <c r="I167" s="364"/>
      <c r="J167" s="365"/>
      <c r="K167" s="365"/>
      <c r="M167" s="375"/>
      <c r="N167" s="367"/>
      <c r="O167" s="336"/>
      <c r="P167" s="336"/>
      <c r="Q167" s="336"/>
      <c r="R167" s="336"/>
      <c r="S167" s="336"/>
    </row>
    <row r="168" spans="1:19" s="1" customFormat="1" ht="13.5" customHeight="1">
      <c r="B168" s="88"/>
      <c r="C168" s="363"/>
      <c r="D168" s="363"/>
      <c r="E168" s="363"/>
      <c r="F168" s="363"/>
      <c r="G168" s="363"/>
      <c r="H168" s="364"/>
      <c r="I168" s="364"/>
      <c r="J168" s="365"/>
      <c r="K168" s="365"/>
      <c r="M168" s="375"/>
      <c r="N168" s="367"/>
      <c r="O168" s="336"/>
      <c r="P168" s="336"/>
      <c r="Q168" s="336"/>
      <c r="R168" s="336"/>
      <c r="S168" s="336"/>
    </row>
    <row r="169" spans="1:19" s="1" customFormat="1" ht="13.5" customHeight="1">
      <c r="B169" s="88"/>
      <c r="C169" s="363"/>
      <c r="D169" s="363"/>
      <c r="E169" s="363"/>
      <c r="F169" s="363"/>
      <c r="G169" s="363"/>
      <c r="H169" s="364"/>
      <c r="I169" s="364"/>
      <c r="J169" s="365"/>
      <c r="K169" s="365"/>
      <c r="M169" s="375"/>
      <c r="N169" s="367"/>
      <c r="O169" s="336"/>
      <c r="P169" s="336"/>
      <c r="Q169" s="336"/>
      <c r="R169" s="336"/>
      <c r="S169" s="336"/>
    </row>
    <row r="170" spans="1:19" s="1" customFormat="1" ht="13.5" customHeight="1">
      <c r="B170" s="88"/>
      <c r="C170" s="363"/>
      <c r="D170" s="363"/>
      <c r="E170" s="363"/>
      <c r="F170" s="363"/>
      <c r="G170" s="363"/>
      <c r="H170" s="364"/>
      <c r="I170" s="364"/>
      <c r="J170" s="365"/>
      <c r="K170" s="365"/>
      <c r="M170" s="375"/>
      <c r="N170" s="367"/>
      <c r="O170" s="336"/>
      <c r="P170" s="336"/>
      <c r="Q170" s="336"/>
      <c r="R170" s="336"/>
      <c r="S170" s="336"/>
    </row>
    <row r="171" spans="1:19" s="1" customFormat="1" ht="13.5" customHeight="1">
      <c r="B171" s="88"/>
      <c r="C171" s="363"/>
      <c r="D171" s="363"/>
      <c r="E171" s="363"/>
      <c r="F171" s="363"/>
      <c r="G171" s="363"/>
      <c r="H171" s="364"/>
      <c r="I171" s="364"/>
      <c r="J171" s="365"/>
      <c r="K171" s="365"/>
      <c r="M171" s="375"/>
      <c r="N171" s="367"/>
      <c r="O171" s="336"/>
      <c r="P171" s="336"/>
      <c r="Q171" s="336"/>
      <c r="R171" s="336"/>
      <c r="S171" s="336"/>
    </row>
    <row r="172" spans="1:19" s="1" customFormat="1" ht="13.5" customHeight="1">
      <c r="B172" s="88"/>
      <c r="C172" s="363"/>
      <c r="D172" s="363"/>
      <c r="E172" s="363"/>
      <c r="F172" s="363"/>
      <c r="G172" s="363"/>
      <c r="H172" s="364"/>
      <c r="I172" s="364"/>
      <c r="J172" s="365"/>
      <c r="K172" s="365"/>
      <c r="M172" s="375"/>
      <c r="N172" s="367"/>
      <c r="O172" s="336"/>
      <c r="P172" s="336"/>
      <c r="Q172" s="336"/>
      <c r="R172" s="336"/>
      <c r="S172" s="336"/>
    </row>
    <row r="173" spans="1:19" s="1" customFormat="1" ht="13.5" customHeight="1">
      <c r="B173" s="88"/>
      <c r="C173" s="363"/>
      <c r="D173" s="363"/>
      <c r="E173" s="363"/>
      <c r="F173" s="363"/>
      <c r="G173" s="363"/>
      <c r="H173" s="364"/>
      <c r="I173" s="364"/>
      <c r="J173" s="365"/>
      <c r="K173" s="365"/>
      <c r="M173" s="375"/>
      <c r="N173" s="367"/>
      <c r="O173" s="336"/>
      <c r="P173" s="336"/>
      <c r="Q173" s="336"/>
      <c r="R173" s="336"/>
      <c r="S173" s="336"/>
    </row>
    <row r="174" spans="1:19" s="1" customFormat="1" ht="13.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</row>
    <row r="175" spans="1:19" s="1" customFormat="1" ht="13.5" customHeight="1">
      <c r="A175" s="43"/>
      <c r="B175" s="43"/>
      <c r="C175" s="43"/>
      <c r="D175" s="43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115"/>
      <c r="S175" s="115" t="s">
        <v>664</v>
      </c>
    </row>
    <row r="177" spans="15:19" ht="15" customHeight="1">
      <c r="O177" s="438"/>
      <c r="P177" s="438"/>
      <c r="Q177" s="438"/>
      <c r="R177" s="438"/>
      <c r="S177" s="438"/>
    </row>
  </sheetData>
  <mergeCells count="265">
    <mergeCell ref="F143:G143"/>
    <mergeCell ref="H143:M143"/>
    <mergeCell ref="F144:G144"/>
    <mergeCell ref="H144:M144"/>
    <mergeCell ref="F145:G145"/>
    <mergeCell ref="H145:M145"/>
    <mergeCell ref="F140:G140"/>
    <mergeCell ref="H140:M140"/>
    <mergeCell ref="F141:G141"/>
    <mergeCell ref="H141:M141"/>
    <mergeCell ref="F142:G142"/>
    <mergeCell ref="H142:M142"/>
    <mergeCell ref="F137:G137"/>
    <mergeCell ref="H137:M137"/>
    <mergeCell ref="F138:G138"/>
    <mergeCell ref="H138:M138"/>
    <mergeCell ref="F139:G139"/>
    <mergeCell ref="H139:M139"/>
    <mergeCell ref="F134:G134"/>
    <mergeCell ref="H134:M134"/>
    <mergeCell ref="F135:G135"/>
    <mergeCell ref="H135:M135"/>
    <mergeCell ref="F136:G136"/>
    <mergeCell ref="H136:M136"/>
    <mergeCell ref="F131:G131"/>
    <mergeCell ref="H131:M131"/>
    <mergeCell ref="F132:G132"/>
    <mergeCell ref="H132:M132"/>
    <mergeCell ref="F133:G133"/>
    <mergeCell ref="H133:M133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0:G90"/>
    <mergeCell ref="H90:M90"/>
    <mergeCell ref="E91:F91"/>
    <mergeCell ref="D92:E92"/>
    <mergeCell ref="E96:F96"/>
    <mergeCell ref="F97:G97"/>
    <mergeCell ref="H97:M97"/>
    <mergeCell ref="B87:M87"/>
    <mergeCell ref="N87:O87"/>
    <mergeCell ref="P87:Q87"/>
    <mergeCell ref="B88:M88"/>
    <mergeCell ref="N88:O88"/>
    <mergeCell ref="P88:Q88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N58:Q58"/>
    <mergeCell ref="N59:O59"/>
    <mergeCell ref="P59:Q59"/>
    <mergeCell ref="F61:G61"/>
    <mergeCell ref="H61:M61"/>
    <mergeCell ref="F62:G62"/>
    <mergeCell ref="H62:M62"/>
    <mergeCell ref="F54:G54"/>
    <mergeCell ref="H54:M54"/>
    <mergeCell ref="B58:B59"/>
    <mergeCell ref="C58:E59"/>
    <mergeCell ref="F58:G59"/>
    <mergeCell ref="H58:M59"/>
    <mergeCell ref="F51:G51"/>
    <mergeCell ref="H51:M51"/>
    <mergeCell ref="F52:G52"/>
    <mergeCell ref="H52:M52"/>
    <mergeCell ref="F53:G53"/>
    <mergeCell ref="H53:M53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20:G20"/>
    <mergeCell ref="H20:M20"/>
    <mergeCell ref="B15:M15"/>
    <mergeCell ref="N15:O15"/>
    <mergeCell ref="P15:Q15"/>
    <mergeCell ref="F16:G16"/>
    <mergeCell ref="H16:M16"/>
    <mergeCell ref="F17:G17"/>
    <mergeCell ref="H17:M17"/>
    <mergeCell ref="N8:Q8"/>
    <mergeCell ref="N9:O9"/>
    <mergeCell ref="P9:Q9"/>
    <mergeCell ref="H10:M10"/>
    <mergeCell ref="F11:G11"/>
    <mergeCell ref="H11:M11"/>
    <mergeCell ref="F18:G18"/>
    <mergeCell ref="H18:M18"/>
    <mergeCell ref="F19:G19"/>
    <mergeCell ref="H19:M19"/>
    <mergeCell ref="B8:B9"/>
    <mergeCell ref="C8:E9"/>
    <mergeCell ref="F8:G9"/>
    <mergeCell ref="H8:M9"/>
    <mergeCell ref="F12:G12"/>
    <mergeCell ref="H12:M12"/>
    <mergeCell ref="F13:G13"/>
    <mergeCell ref="H13:M13"/>
    <mergeCell ref="F14:G14"/>
    <mergeCell ref="H14:M14"/>
  </mergeCells>
  <dataValidations count="1">
    <dataValidation type="list" allowBlank="1" showInputMessage="1" showErrorMessage="1" sqref="Q92 R93:R95 S96 R91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77"/>
  <sheetViews>
    <sheetView view="pageBreakPreview" topLeftCell="A73" zoomScale="69" zoomScaleNormal="100" zoomScaleSheetLayoutView="69" workbookViewId="0">
      <selection activeCell="D80" sqref="D8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9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8" t="s">
        <v>42</v>
      </c>
    </row>
    <row r="4" spans="1:20" s="11" customFormat="1" ht="15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</row>
    <row r="5" spans="1:20" s="11" customFormat="1" ht="15" customHeight="1">
      <c r="A5" s="1"/>
      <c r="B5" s="368"/>
      <c r="C5" s="363"/>
      <c r="D5" s="363"/>
      <c r="E5" s="363"/>
      <c r="F5" s="363"/>
      <c r="G5" s="363"/>
      <c r="H5" s="364"/>
      <c r="I5" s="364"/>
      <c r="J5" s="365"/>
      <c r="K5" s="365"/>
      <c r="L5" s="1"/>
      <c r="M5" s="375"/>
      <c r="N5" s="367"/>
      <c r="O5" s="367"/>
      <c r="P5" s="367"/>
      <c r="Q5" s="367"/>
      <c r="R5" s="367"/>
      <c r="S5" s="367"/>
      <c r="T5" s="367"/>
    </row>
    <row r="6" spans="1:20" s="1" customFormat="1" ht="13.5" customHeight="1">
      <c r="B6" s="368"/>
      <c r="C6" s="363"/>
      <c r="D6" s="363"/>
      <c r="E6" s="363"/>
      <c r="F6" s="363"/>
      <c r="G6" s="363"/>
      <c r="H6" s="364"/>
      <c r="I6" s="364"/>
      <c r="J6" s="365"/>
      <c r="K6" s="365"/>
      <c r="M6" s="375"/>
      <c r="N6" s="367"/>
      <c r="O6" s="336"/>
      <c r="P6" s="329"/>
    </row>
    <row r="7" spans="1:20" s="1" customFormat="1" ht="13.5" customHeight="1">
      <c r="B7" s="350" t="s">
        <v>723</v>
      </c>
      <c r="C7"/>
      <c r="D7"/>
      <c r="E7"/>
      <c r="F7"/>
      <c r="G7"/>
      <c r="H7"/>
      <c r="I7"/>
      <c r="J7"/>
      <c r="K7"/>
      <c r="L7"/>
      <c r="M7"/>
      <c r="N7"/>
      <c r="O7"/>
      <c r="P7" s="329"/>
    </row>
    <row r="8" spans="1:20" s="1" customFormat="1" ht="14.25" customHeight="1">
      <c r="B8" s="569" t="s">
        <v>538</v>
      </c>
      <c r="C8" s="561" t="s">
        <v>724</v>
      </c>
      <c r="D8" s="563"/>
      <c r="E8" s="567"/>
      <c r="F8" s="561" t="s">
        <v>712</v>
      </c>
      <c r="G8" s="567"/>
      <c r="H8" s="561" t="s">
        <v>720</v>
      </c>
      <c r="I8" s="563"/>
      <c r="J8" s="563"/>
      <c r="K8" s="563"/>
      <c r="L8" s="563"/>
      <c r="M8" s="567"/>
      <c r="N8" s="607" t="s">
        <v>725</v>
      </c>
      <c r="O8" s="608"/>
      <c r="P8" s="608"/>
      <c r="Q8" s="608"/>
    </row>
    <row r="9" spans="1:20" s="1" customFormat="1" ht="14.25" customHeight="1">
      <c r="B9" s="569"/>
      <c r="C9" s="561"/>
      <c r="D9" s="563"/>
      <c r="E9" s="567"/>
      <c r="F9" s="561"/>
      <c r="G9" s="567"/>
      <c r="H9" s="561"/>
      <c r="I9" s="563"/>
      <c r="J9" s="563"/>
      <c r="K9" s="563"/>
      <c r="L9" s="563"/>
      <c r="M9" s="567"/>
      <c r="N9" s="585" t="s">
        <v>726</v>
      </c>
      <c r="O9" s="586"/>
      <c r="P9" s="585" t="s">
        <v>727</v>
      </c>
      <c r="Q9" s="587"/>
    </row>
    <row r="10" spans="1:20" s="1" customFormat="1" ht="14.25" customHeight="1">
      <c r="B10" s="386" t="s">
        <v>728</v>
      </c>
      <c r="C10" s="377"/>
      <c r="D10" s="377"/>
      <c r="E10" s="377"/>
      <c r="F10" s="609"/>
      <c r="G10" s="609"/>
      <c r="H10" s="377"/>
      <c r="I10" s="377"/>
      <c r="J10" s="377"/>
      <c r="K10" s="377"/>
      <c r="L10" s="377"/>
      <c r="M10" s="377"/>
      <c r="N10" s="377"/>
      <c r="O10" s="387"/>
      <c r="P10" s="329"/>
    </row>
    <row r="11" spans="1:20" s="1" customFormat="1" ht="14.25" customHeight="1">
      <c r="B11" s="388">
        <v>1</v>
      </c>
      <c r="C11" s="389" t="s">
        <v>601</v>
      </c>
      <c r="D11" s="389"/>
      <c r="E11" s="389"/>
      <c r="F11" s="574">
        <v>45302</v>
      </c>
      <c r="G11" s="574"/>
      <c r="H11" s="581" t="s">
        <v>729</v>
      </c>
      <c r="I11" s="581"/>
      <c r="J11" s="581"/>
      <c r="K11" s="581"/>
      <c r="L11" s="581"/>
      <c r="M11" s="581"/>
      <c r="O11" s="390">
        <v>260</v>
      </c>
      <c r="P11" s="390"/>
      <c r="Q11" s="390"/>
      <c r="R11" s="336"/>
      <c r="S11" s="336"/>
      <c r="T11" s="379"/>
    </row>
    <row r="12" spans="1:20" s="1" customFormat="1" ht="14.25" customHeight="1">
      <c r="B12" s="388">
        <v>2</v>
      </c>
      <c r="C12" s="389" t="s">
        <v>603</v>
      </c>
      <c r="D12" s="389"/>
      <c r="E12" s="389"/>
      <c r="F12" s="574">
        <v>45379</v>
      </c>
      <c r="G12" s="574"/>
      <c r="H12" s="581" t="s">
        <v>730</v>
      </c>
      <c r="I12" s="581"/>
      <c r="J12" s="581"/>
      <c r="K12" s="581"/>
      <c r="L12" s="581"/>
      <c r="M12" s="581"/>
      <c r="O12" s="390">
        <v>1500</v>
      </c>
      <c r="P12" s="390"/>
      <c r="Q12" s="390"/>
      <c r="R12" s="336"/>
      <c r="S12" s="336"/>
      <c r="T12" s="379"/>
    </row>
    <row r="13" spans="1:20" s="1" customFormat="1" ht="14.25" customHeight="1">
      <c r="B13" s="388">
        <v>3</v>
      </c>
      <c r="C13" s="389" t="s">
        <v>605</v>
      </c>
      <c r="D13" s="389"/>
      <c r="E13" s="389"/>
      <c r="F13" s="574">
        <v>45379</v>
      </c>
      <c r="G13" s="574"/>
      <c r="H13" s="581" t="s">
        <v>731</v>
      </c>
      <c r="I13" s="581"/>
      <c r="J13" s="581"/>
      <c r="K13" s="581"/>
      <c r="L13" s="581"/>
      <c r="M13" s="581"/>
      <c r="O13" s="390">
        <v>350</v>
      </c>
      <c r="P13" s="390"/>
      <c r="Q13" s="390"/>
      <c r="R13" s="336"/>
      <c r="S13" s="336"/>
      <c r="T13" s="379"/>
    </row>
    <row r="14" spans="1:20" s="1" customFormat="1" ht="14.25" customHeight="1">
      <c r="B14" s="391">
        <v>4</v>
      </c>
      <c r="C14" s="389" t="s">
        <v>605</v>
      </c>
      <c r="D14" s="389"/>
      <c r="E14" s="389"/>
      <c r="F14" s="574">
        <v>45379</v>
      </c>
      <c r="G14" s="574"/>
      <c r="H14" s="593" t="s">
        <v>732</v>
      </c>
      <c r="I14" s="593"/>
      <c r="J14" s="593"/>
      <c r="K14" s="593"/>
      <c r="L14" s="593"/>
      <c r="M14" s="593"/>
      <c r="O14" s="390">
        <v>150</v>
      </c>
      <c r="P14" s="379"/>
      <c r="Q14" s="390"/>
    </row>
    <row r="15" spans="1:20" s="1" customFormat="1" ht="14.25" customHeight="1">
      <c r="B15" s="576" t="s">
        <v>608</v>
      </c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89">
        <v>2260</v>
      </c>
      <c r="O15" s="589">
        <v>0</v>
      </c>
      <c r="P15" s="589">
        <v>0</v>
      </c>
      <c r="Q15" s="589">
        <v>0</v>
      </c>
    </row>
    <row r="16" spans="1:20" s="1" customFormat="1" ht="14.25" customHeight="1">
      <c r="B16" s="391"/>
      <c r="C16" s="389"/>
      <c r="D16" s="389"/>
      <c r="E16" s="389"/>
      <c r="F16" s="588"/>
      <c r="G16" s="588"/>
      <c r="O16" s="390"/>
      <c r="P16" s="379"/>
      <c r="Q16" s="390"/>
    </row>
    <row r="17" spans="2:17" s="1" customFormat="1" ht="14.25" customHeight="1">
      <c r="B17" s="391"/>
      <c r="C17" s="389"/>
      <c r="D17" s="389"/>
      <c r="E17" s="389"/>
      <c r="F17" s="588"/>
      <c r="G17" s="588"/>
      <c r="O17" s="390"/>
      <c r="P17" s="379"/>
      <c r="Q17" s="390"/>
    </row>
    <row r="18" spans="2:17" s="1" customFormat="1" ht="14.25" customHeight="1">
      <c r="B18" s="391"/>
      <c r="C18" s="389"/>
      <c r="D18" s="389"/>
      <c r="E18" s="389"/>
      <c r="F18" s="588"/>
      <c r="G18" s="588"/>
      <c r="H18" s="593"/>
      <c r="I18" s="593"/>
      <c r="J18" s="593"/>
      <c r="K18" s="593"/>
      <c r="L18" s="593"/>
      <c r="M18" s="593"/>
      <c r="O18" s="390"/>
      <c r="P18" s="379"/>
      <c r="Q18" s="390"/>
    </row>
    <row r="19" spans="2:17" s="1" customFormat="1" ht="14.25" customHeight="1">
      <c r="B19" s="391"/>
      <c r="C19" s="389"/>
      <c r="D19" s="389"/>
      <c r="E19" s="389"/>
      <c r="F19" s="588"/>
      <c r="G19" s="588"/>
      <c r="H19" s="581"/>
      <c r="I19" s="581"/>
      <c r="J19" s="581"/>
      <c r="K19" s="581"/>
      <c r="L19" s="581"/>
      <c r="M19" s="581"/>
      <c r="O19" s="390"/>
      <c r="P19" s="379"/>
      <c r="Q19" s="390"/>
    </row>
    <row r="20" spans="2:17" s="1" customFormat="1" ht="14.25" customHeight="1">
      <c r="B20" s="391"/>
      <c r="C20" s="389"/>
      <c r="D20" s="389"/>
      <c r="E20" s="389"/>
      <c r="F20" s="588"/>
      <c r="G20" s="588"/>
      <c r="H20" s="581"/>
      <c r="I20" s="581"/>
      <c r="J20" s="581"/>
      <c r="K20" s="581"/>
      <c r="L20" s="581"/>
      <c r="M20" s="581"/>
      <c r="O20" s="390"/>
      <c r="P20" s="379"/>
      <c r="Q20" s="390"/>
    </row>
    <row r="21" spans="2:17" s="1" customFormat="1" ht="14.25" customHeight="1">
      <c r="B21" s="391"/>
      <c r="C21" s="389"/>
      <c r="D21" s="389"/>
      <c r="E21" s="389"/>
      <c r="F21" s="588"/>
      <c r="G21" s="588"/>
      <c r="H21" s="581"/>
      <c r="I21" s="581"/>
      <c r="J21" s="581"/>
      <c r="K21" s="581"/>
      <c r="L21" s="581"/>
      <c r="M21" s="581"/>
      <c r="N21" s="385"/>
      <c r="O21" s="390"/>
      <c r="P21" s="379"/>
      <c r="Q21" s="390"/>
    </row>
    <row r="22" spans="2:17" s="1" customFormat="1" ht="14.25" customHeight="1">
      <c r="B22" s="391"/>
      <c r="C22" s="389"/>
      <c r="D22" s="389"/>
      <c r="E22" s="389"/>
      <c r="F22" s="588"/>
      <c r="G22" s="588"/>
      <c r="H22" s="581"/>
      <c r="I22" s="581"/>
      <c r="J22" s="581"/>
      <c r="K22" s="581"/>
      <c r="L22" s="581"/>
      <c r="M22" s="581"/>
      <c r="N22" s="385"/>
      <c r="O22" s="390"/>
      <c r="P22" s="379"/>
      <c r="Q22" s="390"/>
    </row>
    <row r="23" spans="2:17" s="1" customFormat="1" ht="14.25" customHeight="1">
      <c r="B23" s="391"/>
      <c r="C23" s="389"/>
      <c r="D23" s="389"/>
      <c r="E23" s="389"/>
      <c r="F23" s="588"/>
      <c r="G23" s="588"/>
      <c r="H23" s="581"/>
      <c r="I23" s="581"/>
      <c r="J23" s="581"/>
      <c r="K23" s="581"/>
      <c r="L23" s="581"/>
      <c r="M23" s="581"/>
      <c r="N23" s="385"/>
      <c r="O23" s="390"/>
      <c r="P23" s="379"/>
      <c r="Q23" s="390"/>
    </row>
    <row r="24" spans="2:17" s="1" customFormat="1" ht="14.25" customHeight="1">
      <c r="B24" s="391"/>
      <c r="C24" s="389"/>
      <c r="D24" s="389"/>
      <c r="E24" s="389"/>
      <c r="F24" s="588"/>
      <c r="G24" s="588"/>
      <c r="H24" s="581"/>
      <c r="I24" s="581"/>
      <c r="J24" s="581"/>
      <c r="K24" s="581"/>
      <c r="L24" s="581"/>
      <c r="M24" s="581"/>
      <c r="N24" s="385"/>
      <c r="O24" s="390"/>
      <c r="P24" s="379"/>
      <c r="Q24" s="390"/>
    </row>
    <row r="25" spans="2:17" s="1" customFormat="1" ht="14.25" customHeight="1">
      <c r="B25" s="391"/>
      <c r="C25" s="389"/>
      <c r="D25" s="389"/>
      <c r="E25" s="389"/>
      <c r="F25" s="588"/>
      <c r="G25" s="588"/>
      <c r="H25" s="581"/>
      <c r="I25" s="581"/>
      <c r="J25" s="581"/>
      <c r="K25" s="581"/>
      <c r="L25" s="581"/>
      <c r="M25" s="581"/>
      <c r="N25" s="385"/>
      <c r="O25" s="390"/>
      <c r="P25" s="379"/>
      <c r="Q25" s="390"/>
    </row>
    <row r="26" spans="2:17" s="1" customFormat="1" ht="14.25" customHeight="1">
      <c r="B26" s="391"/>
      <c r="C26" s="389"/>
      <c r="D26" s="389"/>
      <c r="E26" s="389"/>
      <c r="F26" s="588"/>
      <c r="G26" s="588"/>
      <c r="H26" s="581"/>
      <c r="I26" s="581"/>
      <c r="J26" s="581"/>
      <c r="K26" s="581"/>
      <c r="L26" s="581"/>
      <c r="M26" s="581"/>
      <c r="N26" s="385"/>
      <c r="O26" s="390"/>
      <c r="P26" s="379"/>
      <c r="Q26" s="390"/>
    </row>
    <row r="27" spans="2:17" s="1" customFormat="1" ht="14.25" customHeight="1">
      <c r="B27" s="391"/>
      <c r="C27" s="389"/>
      <c r="D27" s="389"/>
      <c r="E27" s="389"/>
      <c r="F27" s="588"/>
      <c r="G27" s="588"/>
      <c r="H27" s="581"/>
      <c r="I27" s="581"/>
      <c r="J27" s="581"/>
      <c r="K27" s="581"/>
      <c r="L27" s="581"/>
      <c r="M27" s="581"/>
      <c r="N27" s="385"/>
      <c r="O27" s="390"/>
      <c r="P27" s="379"/>
      <c r="Q27" s="390"/>
    </row>
    <row r="28" spans="2:17" s="1" customFormat="1" ht="14.25" customHeight="1">
      <c r="B28" s="391"/>
      <c r="C28" s="389"/>
      <c r="D28" s="389"/>
      <c r="E28" s="389"/>
      <c r="F28" s="588"/>
      <c r="G28" s="588"/>
      <c r="H28" s="581"/>
      <c r="I28" s="581"/>
      <c r="J28" s="581"/>
      <c r="K28" s="581"/>
      <c r="L28" s="581"/>
      <c r="M28" s="581"/>
      <c r="N28" s="385"/>
      <c r="O28" s="390"/>
      <c r="P28" s="379"/>
      <c r="Q28" s="390"/>
    </row>
    <row r="29" spans="2:17" s="1" customFormat="1" ht="14.25" customHeight="1">
      <c r="B29" s="391"/>
      <c r="C29" s="389"/>
      <c r="D29" s="389"/>
      <c r="E29" s="389"/>
      <c r="F29" s="588"/>
      <c r="G29" s="588"/>
      <c r="H29" s="581"/>
      <c r="I29" s="581"/>
      <c r="J29" s="581"/>
      <c r="K29" s="581"/>
      <c r="L29" s="581"/>
      <c r="M29" s="581"/>
      <c r="N29" s="385"/>
      <c r="O29" s="390"/>
      <c r="P29" s="379"/>
      <c r="Q29" s="390"/>
    </row>
    <row r="30" spans="2:17" s="1" customFormat="1" ht="14.25" customHeight="1">
      <c r="B30" s="391"/>
      <c r="C30" s="389"/>
      <c r="D30" s="389"/>
      <c r="E30" s="389"/>
      <c r="F30" s="588"/>
      <c r="G30" s="588"/>
      <c r="H30" s="581"/>
      <c r="I30" s="581"/>
      <c r="J30" s="581"/>
      <c r="K30" s="581"/>
      <c r="L30" s="581"/>
      <c r="M30" s="581"/>
      <c r="N30" s="385"/>
      <c r="O30" s="390"/>
      <c r="P30" s="379"/>
      <c r="Q30" s="390"/>
    </row>
    <row r="31" spans="2:17" s="1" customFormat="1" ht="14.25" customHeight="1">
      <c r="B31" s="391"/>
      <c r="C31" s="389"/>
      <c r="D31" s="389"/>
      <c r="E31" s="389"/>
      <c r="F31" s="588"/>
      <c r="G31" s="588"/>
      <c r="H31" s="581"/>
      <c r="I31" s="581"/>
      <c r="J31" s="581"/>
      <c r="K31" s="581"/>
      <c r="L31" s="581"/>
      <c r="M31" s="581"/>
      <c r="N31" s="385"/>
      <c r="O31" s="390"/>
      <c r="P31" s="379"/>
      <c r="Q31" s="390"/>
    </row>
    <row r="32" spans="2:17" s="1" customFormat="1" ht="14.25" customHeight="1">
      <c r="B32" s="391"/>
      <c r="C32" s="389"/>
      <c r="D32" s="389"/>
      <c r="E32" s="389"/>
      <c r="F32" s="588"/>
      <c r="G32" s="588"/>
      <c r="H32" s="581"/>
      <c r="I32" s="581"/>
      <c r="J32" s="581"/>
      <c r="K32" s="581"/>
      <c r="L32" s="581"/>
      <c r="M32" s="581"/>
      <c r="N32" s="385"/>
      <c r="O32" s="390"/>
      <c r="P32" s="379"/>
      <c r="Q32" s="390"/>
    </row>
    <row r="33" spans="2:17" s="1" customFormat="1" ht="14.25" customHeight="1">
      <c r="B33" s="391"/>
      <c r="C33" s="389"/>
      <c r="D33" s="389"/>
      <c r="E33" s="389"/>
      <c r="F33" s="588"/>
      <c r="G33" s="588"/>
      <c r="H33" s="581"/>
      <c r="I33" s="581"/>
      <c r="J33" s="581"/>
      <c r="K33" s="581"/>
      <c r="L33" s="581"/>
      <c r="M33" s="581"/>
      <c r="N33" s="385"/>
      <c r="O33" s="390"/>
      <c r="P33" s="379"/>
      <c r="Q33" s="390"/>
    </row>
    <row r="34" spans="2:17" s="1" customFormat="1" ht="14.25" customHeight="1">
      <c r="B34" s="391"/>
      <c r="C34" s="389"/>
      <c r="D34" s="389"/>
      <c r="E34" s="389"/>
      <c r="F34" s="588"/>
      <c r="G34" s="588"/>
      <c r="H34" s="581"/>
      <c r="I34" s="581"/>
      <c r="J34" s="581"/>
      <c r="K34" s="581"/>
      <c r="L34" s="581"/>
      <c r="M34" s="581"/>
      <c r="N34" s="385"/>
      <c r="O34" s="390"/>
      <c r="P34" s="379"/>
      <c r="Q34" s="390"/>
    </row>
    <row r="35" spans="2:17" s="1" customFormat="1" ht="14.25" customHeight="1">
      <c r="B35" s="391"/>
      <c r="C35" s="389"/>
      <c r="D35" s="389"/>
      <c r="E35" s="389"/>
      <c r="F35" s="588"/>
      <c r="G35" s="588"/>
      <c r="H35" s="581"/>
      <c r="I35" s="581"/>
      <c r="J35" s="581"/>
      <c r="K35" s="581"/>
      <c r="L35" s="581"/>
      <c r="M35" s="581"/>
      <c r="N35" s="385"/>
      <c r="O35" s="390"/>
      <c r="P35" s="379"/>
      <c r="Q35" s="390"/>
    </row>
    <row r="36" spans="2:17" s="1" customFormat="1" ht="14.25" customHeight="1">
      <c r="B36" s="391"/>
      <c r="C36" s="389"/>
      <c r="D36" s="389"/>
      <c r="E36" s="389"/>
      <c r="F36" s="588"/>
      <c r="G36" s="588"/>
      <c r="H36" s="581"/>
      <c r="I36" s="581"/>
      <c r="J36" s="581"/>
      <c r="K36" s="581"/>
      <c r="L36" s="581"/>
      <c r="M36" s="581"/>
      <c r="N36" s="385"/>
      <c r="O36" s="390"/>
      <c r="P36" s="379"/>
      <c r="Q36" s="390"/>
    </row>
    <row r="37" spans="2:17" s="1" customFormat="1" ht="14.25" customHeight="1">
      <c r="B37" s="391"/>
      <c r="C37" s="389"/>
      <c r="D37" s="389"/>
      <c r="E37" s="389"/>
      <c r="F37" s="588"/>
      <c r="G37" s="588"/>
      <c r="H37" s="581"/>
      <c r="I37" s="581"/>
      <c r="J37" s="581"/>
      <c r="K37" s="581"/>
      <c r="L37" s="581"/>
      <c r="M37" s="581"/>
      <c r="N37" s="385"/>
      <c r="O37" s="390"/>
      <c r="P37" s="379"/>
      <c r="Q37" s="390"/>
    </row>
    <row r="38" spans="2:17" s="1" customFormat="1" ht="14.25" customHeight="1">
      <c r="B38" s="391"/>
      <c r="C38" s="389"/>
      <c r="D38" s="389"/>
      <c r="E38" s="389"/>
      <c r="F38" s="588"/>
      <c r="G38" s="588"/>
      <c r="H38" s="581"/>
      <c r="I38" s="581"/>
      <c r="J38" s="581"/>
      <c r="K38" s="581"/>
      <c r="L38" s="581"/>
      <c r="M38" s="581"/>
      <c r="N38" s="385"/>
      <c r="O38" s="390"/>
      <c r="P38" s="379"/>
      <c r="Q38" s="390"/>
    </row>
    <row r="39" spans="2:17" s="1" customFormat="1" ht="14" customHeight="1">
      <c r="B39" s="391"/>
      <c r="C39" s="389"/>
      <c r="D39" s="389"/>
      <c r="E39" s="389"/>
      <c r="F39" s="588"/>
      <c r="G39" s="588"/>
      <c r="H39" s="581"/>
      <c r="I39" s="581"/>
      <c r="J39" s="581"/>
      <c r="K39" s="581"/>
      <c r="L39" s="581"/>
      <c r="M39" s="581"/>
      <c r="N39" s="385"/>
      <c r="O39" s="390"/>
      <c r="P39" s="379"/>
      <c r="Q39" s="390"/>
    </row>
    <row r="40" spans="2:17" s="1" customFormat="1" ht="14.25" customHeight="1">
      <c r="B40" s="391"/>
      <c r="C40" s="389"/>
      <c r="D40" s="389"/>
      <c r="E40" s="389"/>
      <c r="F40" s="588"/>
      <c r="G40" s="588"/>
      <c r="H40" s="581"/>
      <c r="I40" s="581"/>
      <c r="J40" s="581"/>
      <c r="K40" s="581"/>
      <c r="L40" s="581"/>
      <c r="M40" s="581"/>
      <c r="N40" s="385"/>
      <c r="O40" s="390"/>
      <c r="P40" s="379"/>
      <c r="Q40" s="390"/>
    </row>
    <row r="41" spans="2:17" s="1" customFormat="1" ht="14.25" customHeight="1">
      <c r="B41" s="391"/>
      <c r="C41" s="389"/>
      <c r="D41" s="389"/>
      <c r="E41" s="389"/>
      <c r="F41" s="588"/>
      <c r="G41" s="588"/>
      <c r="H41" s="581"/>
      <c r="I41" s="581"/>
      <c r="J41" s="581"/>
      <c r="K41" s="581"/>
      <c r="L41" s="581"/>
      <c r="M41" s="581"/>
      <c r="N41" s="385"/>
      <c r="O41" s="390"/>
      <c r="P41" s="379"/>
      <c r="Q41" s="390"/>
    </row>
    <row r="42" spans="2:17" s="1" customFormat="1" ht="14.25" customHeight="1">
      <c r="B42" s="391"/>
      <c r="C42" s="389"/>
      <c r="D42" s="389"/>
      <c r="E42" s="389"/>
      <c r="F42" s="588"/>
      <c r="G42" s="588"/>
      <c r="H42" s="581"/>
      <c r="I42" s="581"/>
      <c r="J42" s="581"/>
      <c r="K42" s="581"/>
      <c r="L42" s="581"/>
      <c r="M42" s="581"/>
      <c r="N42" s="385"/>
      <c r="O42" s="390"/>
      <c r="P42" s="379"/>
      <c r="Q42" s="390"/>
    </row>
    <row r="43" spans="2:17" s="1" customFormat="1" ht="14.25" customHeight="1">
      <c r="B43" s="391"/>
      <c r="C43" s="389"/>
      <c r="D43" s="389"/>
      <c r="E43" s="389"/>
      <c r="F43" s="588"/>
      <c r="G43" s="588"/>
      <c r="H43" s="581"/>
      <c r="I43" s="581"/>
      <c r="J43" s="581"/>
      <c r="K43" s="581"/>
      <c r="L43" s="581"/>
      <c r="M43" s="581"/>
      <c r="N43" s="385"/>
      <c r="O43" s="390"/>
      <c r="P43" s="379"/>
      <c r="Q43" s="390"/>
    </row>
    <row r="44" spans="2:17" s="1" customFormat="1" ht="14.25" customHeight="1">
      <c r="B44" s="391"/>
      <c r="C44" s="389"/>
      <c r="D44" s="389"/>
      <c r="E44" s="389"/>
      <c r="F44" s="588"/>
      <c r="G44" s="588"/>
      <c r="H44" s="581"/>
      <c r="I44" s="581"/>
      <c r="J44" s="581"/>
      <c r="K44" s="581"/>
      <c r="L44" s="581"/>
      <c r="M44" s="581"/>
      <c r="N44" s="385"/>
      <c r="O44" s="390"/>
      <c r="P44" s="379"/>
      <c r="Q44" s="390"/>
    </row>
    <row r="45" spans="2:17" s="1" customFormat="1" ht="14.25" customHeight="1">
      <c r="B45" s="391"/>
      <c r="C45" s="389"/>
      <c r="D45" s="389"/>
      <c r="E45" s="389"/>
      <c r="F45" s="588"/>
      <c r="G45" s="588"/>
      <c r="H45" s="581"/>
      <c r="I45" s="581"/>
      <c r="J45" s="581"/>
      <c r="K45" s="581"/>
      <c r="L45" s="581"/>
      <c r="M45" s="581"/>
      <c r="N45" s="385"/>
      <c r="O45" s="390"/>
      <c r="P45" s="379"/>
      <c r="Q45" s="390"/>
    </row>
    <row r="46" spans="2:17" s="1" customFormat="1" ht="14.25" customHeight="1">
      <c r="B46" s="391"/>
      <c r="C46" s="389"/>
      <c r="D46" s="389"/>
      <c r="E46" s="389"/>
      <c r="F46" s="588"/>
      <c r="G46" s="588"/>
      <c r="H46" s="581"/>
      <c r="I46" s="581"/>
      <c r="J46" s="581"/>
      <c r="K46" s="581"/>
      <c r="L46" s="581"/>
      <c r="M46" s="581"/>
      <c r="N46" s="385"/>
      <c r="O46" s="390"/>
      <c r="P46" s="379"/>
      <c r="Q46" s="390"/>
    </row>
    <row r="47" spans="2:17" s="1" customFormat="1" ht="14.25" customHeight="1">
      <c r="B47" s="391"/>
      <c r="C47" s="389"/>
      <c r="D47" s="389"/>
      <c r="E47" s="389"/>
      <c r="F47" s="588"/>
      <c r="G47" s="588"/>
      <c r="H47" s="581"/>
      <c r="I47" s="581"/>
      <c r="J47" s="581"/>
      <c r="K47" s="581"/>
      <c r="L47" s="581"/>
      <c r="M47" s="581"/>
      <c r="N47" s="385"/>
      <c r="O47" s="390"/>
      <c r="P47" s="379"/>
      <c r="Q47" s="390"/>
    </row>
    <row r="48" spans="2:17" s="1" customFormat="1" ht="14.25" customHeight="1">
      <c r="B48" s="391"/>
      <c r="C48" s="389"/>
      <c r="D48" s="389"/>
      <c r="E48" s="389"/>
      <c r="F48" s="588"/>
      <c r="G48" s="588"/>
      <c r="H48" s="581"/>
      <c r="I48" s="581"/>
      <c r="J48" s="581"/>
      <c r="K48" s="581"/>
      <c r="L48" s="581"/>
      <c r="M48" s="581"/>
      <c r="N48" s="385"/>
      <c r="O48" s="390"/>
      <c r="P48" s="379"/>
      <c r="Q48" s="390"/>
    </row>
    <row r="49" spans="2:18" s="1" customFormat="1" ht="14.25" customHeight="1">
      <c r="B49" s="391"/>
      <c r="C49" s="389"/>
      <c r="D49" s="389"/>
      <c r="E49" s="389"/>
      <c r="F49" s="588"/>
      <c r="G49" s="588"/>
      <c r="H49" s="581"/>
      <c r="I49" s="581"/>
      <c r="J49" s="581"/>
      <c r="K49" s="581"/>
      <c r="L49" s="581"/>
      <c r="M49" s="581"/>
      <c r="N49" s="385"/>
      <c r="O49" s="390"/>
      <c r="P49" s="379"/>
      <c r="Q49" s="390"/>
    </row>
    <row r="50" spans="2:18" s="1" customFormat="1" ht="13.5" customHeight="1">
      <c r="B50" s="391"/>
      <c r="C50" s="389"/>
      <c r="D50" s="389"/>
      <c r="E50" s="389"/>
      <c r="F50" s="588"/>
      <c r="G50" s="588"/>
      <c r="H50" s="581"/>
      <c r="I50" s="581"/>
      <c r="J50" s="581"/>
      <c r="K50" s="581"/>
      <c r="L50" s="581"/>
      <c r="M50" s="581"/>
      <c r="N50" s="385"/>
      <c r="O50" s="390"/>
      <c r="P50" s="379"/>
      <c r="Q50" s="390"/>
    </row>
    <row r="51" spans="2:18" s="1" customFormat="1" ht="14.25" customHeight="1">
      <c r="B51" s="391"/>
      <c r="C51" s="389"/>
      <c r="D51" s="389"/>
      <c r="E51" s="389"/>
      <c r="F51" s="588"/>
      <c r="G51" s="588"/>
      <c r="H51" s="581"/>
      <c r="I51" s="581"/>
      <c r="J51" s="581"/>
      <c r="K51" s="581"/>
      <c r="L51" s="581"/>
      <c r="M51" s="581"/>
      <c r="N51" s="385"/>
      <c r="O51" s="390"/>
      <c r="P51" s="379"/>
      <c r="Q51" s="390"/>
    </row>
    <row r="52" spans="2:18" s="1" customFormat="1" ht="14" customHeight="1">
      <c r="B52" s="391"/>
      <c r="C52" s="389"/>
      <c r="D52" s="389"/>
      <c r="E52" s="389"/>
      <c r="F52" s="588"/>
      <c r="G52" s="588"/>
      <c r="H52" s="581"/>
      <c r="I52" s="581"/>
      <c r="J52" s="581"/>
      <c r="K52" s="581"/>
      <c r="L52" s="581"/>
      <c r="M52" s="581"/>
      <c r="N52" s="392"/>
      <c r="O52" s="390"/>
      <c r="P52" s="390"/>
      <c r="Q52" s="390"/>
      <c r="R52" s="379"/>
    </row>
    <row r="53" spans="2:18" s="1" customFormat="1" ht="14" customHeight="1">
      <c r="B53" s="391"/>
      <c r="C53" s="389"/>
      <c r="D53" s="389"/>
      <c r="E53" s="389"/>
      <c r="F53" s="588"/>
      <c r="G53" s="588"/>
      <c r="H53" s="581"/>
      <c r="I53" s="581"/>
      <c r="J53" s="581"/>
      <c r="K53" s="581"/>
      <c r="L53" s="581"/>
      <c r="M53" s="581"/>
      <c r="N53" s="392"/>
      <c r="O53" s="390"/>
      <c r="P53" s="390"/>
      <c r="Q53" s="390"/>
      <c r="R53" s="379"/>
    </row>
    <row r="54" spans="2:18" s="1" customFormat="1" ht="14" customHeight="1">
      <c r="B54" s="391"/>
      <c r="C54" s="389"/>
      <c r="D54" s="389"/>
      <c r="E54" s="389"/>
      <c r="F54" s="588"/>
      <c r="G54" s="588"/>
      <c r="H54" s="581"/>
      <c r="I54" s="581"/>
      <c r="J54" s="581"/>
      <c r="K54" s="581"/>
      <c r="L54" s="581"/>
      <c r="M54" s="581"/>
      <c r="N54" s="392"/>
      <c r="O54" s="390"/>
      <c r="P54" s="390"/>
      <c r="Q54" s="390"/>
      <c r="R54" s="379"/>
    </row>
    <row r="55" spans="2:18" s="1" customFormat="1" ht="17" customHeight="1"/>
    <row r="56" spans="2:18" s="1" customFormat="1" ht="13.5" customHeight="1">
      <c r="B56" s="88"/>
      <c r="C56" s="393"/>
      <c r="D56" s="393"/>
      <c r="E56" s="393"/>
      <c r="F56" s="393"/>
      <c r="G56" s="393"/>
      <c r="H56" s="393"/>
      <c r="I56" s="393"/>
      <c r="J56" s="393"/>
      <c r="K56" s="393"/>
      <c r="L56" s="393"/>
      <c r="M56" s="393"/>
      <c r="N56" s="394"/>
      <c r="O56" s="394"/>
      <c r="P56" s="379"/>
    </row>
    <row r="57" spans="2:18" s="1" customFormat="1" ht="13.5" customHeight="1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 s="379"/>
    </row>
    <row r="58" spans="2:18" s="1" customFormat="1" ht="15" customHeight="1">
      <c r="B58" s="569" t="s">
        <v>538</v>
      </c>
      <c r="C58" s="561" t="s">
        <v>724</v>
      </c>
      <c r="D58" s="563"/>
      <c r="E58" s="567"/>
      <c r="F58" s="561" t="s">
        <v>733</v>
      </c>
      <c r="G58" s="567"/>
      <c r="H58" s="561" t="s">
        <v>720</v>
      </c>
      <c r="I58" s="563"/>
      <c r="J58" s="563"/>
      <c r="K58" s="563"/>
      <c r="L58" s="563"/>
      <c r="M58" s="567"/>
      <c r="N58" s="607" t="s">
        <v>725</v>
      </c>
      <c r="O58" s="608"/>
      <c r="P58" s="608"/>
      <c r="Q58" s="608"/>
    </row>
    <row r="59" spans="2:18" s="1" customFormat="1" ht="15" customHeight="1">
      <c r="B59" s="569"/>
      <c r="C59" s="561"/>
      <c r="D59" s="563"/>
      <c r="E59" s="567"/>
      <c r="F59" s="561"/>
      <c r="G59" s="567"/>
      <c r="H59" s="561"/>
      <c r="I59" s="563"/>
      <c r="J59" s="563"/>
      <c r="K59" s="563"/>
      <c r="L59" s="563"/>
      <c r="M59" s="567"/>
      <c r="N59" s="585" t="s">
        <v>726</v>
      </c>
      <c r="O59" s="586"/>
      <c r="P59" s="585" t="s">
        <v>727</v>
      </c>
      <c r="Q59" s="587"/>
    </row>
    <row r="60" spans="2:18" s="1" customFormat="1" ht="15" customHeight="1">
      <c r="B60" s="386" t="s">
        <v>734</v>
      </c>
      <c r="C60" s="370"/>
      <c r="D60" s="370"/>
      <c r="E60" s="370"/>
      <c r="G60" s="370"/>
      <c r="H60" s="395"/>
      <c r="I60" s="395"/>
      <c r="J60" s="396"/>
      <c r="K60" s="396"/>
      <c r="L60" s="357"/>
      <c r="M60" s="397"/>
      <c r="N60" s="398"/>
      <c r="O60" s="390"/>
      <c r="P60" s="379"/>
      <c r="Q60" s="390"/>
    </row>
    <row r="61" spans="2:18" s="1" customFormat="1" ht="15" customHeight="1">
      <c r="B61" s="399">
        <v>1</v>
      </c>
      <c r="C61" s="389" t="s">
        <v>611</v>
      </c>
      <c r="D61" s="370"/>
      <c r="E61" s="370"/>
      <c r="F61" s="592" t="s">
        <v>612</v>
      </c>
      <c r="G61" s="592"/>
      <c r="H61" s="593" t="s">
        <v>735</v>
      </c>
      <c r="I61" s="596"/>
      <c r="J61" s="596"/>
      <c r="K61" s="596"/>
      <c r="L61" s="596"/>
      <c r="M61" s="596"/>
      <c r="N61" s="400"/>
      <c r="O61" s="390">
        <v>750</v>
      </c>
      <c r="P61" s="379"/>
      <c r="Q61" s="390"/>
    </row>
    <row r="62" spans="2:18" s="1" customFormat="1" ht="15" customHeight="1">
      <c r="B62" s="399">
        <v>2</v>
      </c>
      <c r="C62" s="389" t="s">
        <v>614</v>
      </c>
      <c r="D62" s="370"/>
      <c r="E62" s="370"/>
      <c r="F62" s="592" t="s">
        <v>615</v>
      </c>
      <c r="G62" s="592"/>
      <c r="H62" s="593" t="s">
        <v>736</v>
      </c>
      <c r="I62" s="593"/>
      <c r="J62" s="593"/>
      <c r="K62" s="593"/>
      <c r="L62" s="593"/>
      <c r="M62" s="593"/>
      <c r="N62" s="400"/>
      <c r="O62" s="390">
        <v>750</v>
      </c>
      <c r="P62" s="379"/>
      <c r="Q62" s="390"/>
    </row>
    <row r="63" spans="2:18" s="1" customFormat="1" ht="15" customHeight="1">
      <c r="B63" s="399">
        <v>3</v>
      </c>
      <c r="C63" s="389" t="s">
        <v>617</v>
      </c>
      <c r="D63" s="370"/>
      <c r="E63" s="370"/>
      <c r="F63" s="592" t="s">
        <v>618</v>
      </c>
      <c r="G63" s="592"/>
      <c r="H63" s="593" t="s">
        <v>737</v>
      </c>
      <c r="I63" s="593"/>
      <c r="J63" s="593"/>
      <c r="K63" s="593"/>
      <c r="L63" s="593"/>
      <c r="M63" s="593"/>
      <c r="N63" s="400"/>
      <c r="O63" s="390">
        <v>2700</v>
      </c>
      <c r="P63" s="379"/>
      <c r="Q63" s="390"/>
    </row>
    <row r="64" spans="2:18" s="1" customFormat="1" ht="15" customHeight="1">
      <c r="B64" s="399">
        <v>4</v>
      </c>
      <c r="C64" s="389" t="s">
        <v>738</v>
      </c>
      <c r="D64" s="370"/>
      <c r="E64" s="370"/>
      <c r="F64" s="592" t="s">
        <v>621</v>
      </c>
      <c r="G64" s="592"/>
      <c r="H64" s="593" t="s">
        <v>739</v>
      </c>
      <c r="I64" s="593"/>
      <c r="J64" s="593"/>
      <c r="K64" s="593"/>
      <c r="L64" s="593"/>
      <c r="M64" s="593"/>
      <c r="N64" s="400"/>
      <c r="O64" s="390">
        <v>3000</v>
      </c>
      <c r="P64" s="379"/>
      <c r="Q64" s="390"/>
    </row>
    <row r="65" spans="1:18" s="1" customFormat="1" ht="15" customHeight="1">
      <c r="B65" s="399">
        <v>5</v>
      </c>
      <c r="C65" s="389" t="s">
        <v>738</v>
      </c>
      <c r="D65" s="370"/>
      <c r="E65" s="370"/>
      <c r="F65" s="592" t="s">
        <v>621</v>
      </c>
      <c r="G65" s="592"/>
      <c r="H65" s="593" t="s">
        <v>740</v>
      </c>
      <c r="I65" s="593"/>
      <c r="J65" s="593"/>
      <c r="K65" s="593"/>
      <c r="L65" s="593"/>
      <c r="M65" s="593"/>
      <c r="N65" s="400"/>
      <c r="O65" s="390">
        <v>547.25</v>
      </c>
      <c r="P65" s="379"/>
      <c r="Q65" s="390"/>
    </row>
    <row r="66" spans="1:18" s="1" customFormat="1" ht="15" customHeight="1">
      <c r="B66" s="399">
        <v>6</v>
      </c>
      <c r="C66" s="389" t="s">
        <v>624</v>
      </c>
      <c r="D66" s="370"/>
      <c r="E66" s="370"/>
      <c r="F66" s="592" t="s">
        <v>621</v>
      </c>
      <c r="G66" s="592"/>
      <c r="H66" s="593" t="s">
        <v>741</v>
      </c>
      <c r="I66" s="593"/>
      <c r="J66" s="593"/>
      <c r="K66" s="593"/>
      <c r="L66" s="593"/>
      <c r="M66" s="593"/>
      <c r="N66" s="400"/>
      <c r="O66" s="390">
        <v>791.80499999999995</v>
      </c>
      <c r="P66" s="379"/>
      <c r="Q66" s="390"/>
    </row>
    <row r="67" spans="1:18" s="1" customFormat="1" ht="15" customHeight="1">
      <c r="B67" s="399">
        <v>7</v>
      </c>
      <c r="C67" s="389" t="s">
        <v>626</v>
      </c>
      <c r="D67" s="370"/>
      <c r="E67" s="370"/>
      <c r="F67" s="592" t="s">
        <v>627</v>
      </c>
      <c r="G67" s="592"/>
      <c r="H67" s="593" t="s">
        <v>742</v>
      </c>
      <c r="I67" s="593"/>
      <c r="J67" s="593"/>
      <c r="K67" s="593"/>
      <c r="L67" s="593"/>
      <c r="M67" s="593"/>
      <c r="N67" s="400"/>
      <c r="O67" s="390">
        <v>1500</v>
      </c>
      <c r="P67" s="379"/>
      <c r="Q67" s="390"/>
    </row>
    <row r="68" spans="1:18" s="1" customFormat="1" ht="15" customHeight="1">
      <c r="B68" s="399">
        <v>8</v>
      </c>
      <c r="C68" s="389" t="s">
        <v>629</v>
      </c>
      <c r="F68" s="595" t="s">
        <v>630</v>
      </c>
      <c r="G68" s="594"/>
      <c r="H68" s="593" t="s">
        <v>743</v>
      </c>
      <c r="I68" s="593"/>
      <c r="J68" s="593"/>
      <c r="K68" s="593"/>
      <c r="L68" s="593"/>
      <c r="M68" s="593"/>
      <c r="N68" s="403"/>
      <c r="O68" s="390">
        <v>1500</v>
      </c>
    </row>
    <row r="69" spans="1:18" s="1" customFormat="1" ht="15" customHeight="1">
      <c r="A69" s="399">
        <v>9</v>
      </c>
      <c r="B69" s="399">
        <v>9</v>
      </c>
      <c r="C69" s="389" t="s">
        <v>632</v>
      </c>
      <c r="F69" s="592" t="s">
        <v>633</v>
      </c>
      <c r="G69" s="592"/>
      <c r="H69" s="593" t="s">
        <v>744</v>
      </c>
      <c r="I69" s="593"/>
      <c r="J69" s="593"/>
      <c r="K69" s="593"/>
      <c r="L69" s="593"/>
      <c r="M69" s="593"/>
      <c r="N69" s="390"/>
      <c r="O69" s="390">
        <v>1500</v>
      </c>
      <c r="Q69" s="403"/>
      <c r="R69" s="390"/>
    </row>
    <row r="70" spans="1:18" s="1" customFormat="1" ht="15" customHeight="1">
      <c r="A70" s="399"/>
      <c r="B70" s="399">
        <v>10</v>
      </c>
      <c r="C70" s="389" t="s">
        <v>635</v>
      </c>
      <c r="F70" s="592" t="s">
        <v>745</v>
      </c>
      <c r="G70" s="592"/>
      <c r="H70" s="593" t="s">
        <v>742</v>
      </c>
      <c r="I70" s="593"/>
      <c r="J70" s="593"/>
      <c r="K70" s="593"/>
      <c r="L70" s="593"/>
      <c r="M70" s="593"/>
      <c r="N70" s="390"/>
      <c r="O70" s="390">
        <v>1676.18</v>
      </c>
      <c r="Q70" s="403"/>
      <c r="R70" s="390"/>
    </row>
    <row r="71" spans="1:18" s="1" customFormat="1" ht="15" customHeight="1">
      <c r="A71" s="399"/>
      <c r="B71" s="399">
        <v>11</v>
      </c>
      <c r="C71" s="389" t="s">
        <v>638</v>
      </c>
      <c r="F71" s="592">
        <v>45366</v>
      </c>
      <c r="G71" s="592"/>
      <c r="H71" s="593" t="s">
        <v>746</v>
      </c>
      <c r="I71" s="593"/>
      <c r="J71" s="593"/>
      <c r="K71" s="593"/>
      <c r="L71" s="593"/>
      <c r="M71" s="593"/>
      <c r="N71" s="390"/>
      <c r="O71" s="390">
        <v>2500</v>
      </c>
      <c r="Q71" s="403"/>
      <c r="R71" s="390"/>
    </row>
    <row r="72" spans="1:18" s="1" customFormat="1" ht="15" customHeight="1">
      <c r="A72" s="399"/>
      <c r="B72" s="399">
        <v>12</v>
      </c>
      <c r="C72" s="389" t="s">
        <v>584</v>
      </c>
      <c r="F72" s="592">
        <v>45370</v>
      </c>
      <c r="G72" s="592"/>
      <c r="H72" s="593" t="s">
        <v>747</v>
      </c>
      <c r="I72" s="593"/>
      <c r="J72" s="593"/>
      <c r="K72" s="593"/>
      <c r="L72" s="593"/>
      <c r="M72" s="593"/>
      <c r="N72" s="403"/>
      <c r="O72" s="390">
        <v>1250</v>
      </c>
      <c r="Q72" s="403"/>
      <c r="R72" s="390"/>
    </row>
    <row r="73" spans="1:18" s="1" customFormat="1" ht="15" customHeight="1">
      <c r="A73" s="399"/>
      <c r="B73" s="399">
        <v>13</v>
      </c>
      <c r="C73" s="389" t="s">
        <v>641</v>
      </c>
      <c r="F73" s="592" t="s">
        <v>642</v>
      </c>
      <c r="G73" s="592"/>
      <c r="H73" s="593" t="s">
        <v>748</v>
      </c>
      <c r="I73" s="593"/>
      <c r="J73" s="593"/>
      <c r="K73" s="593"/>
      <c r="L73" s="593"/>
      <c r="M73" s="593"/>
      <c r="N73" s="403"/>
      <c r="O73" s="390">
        <v>1176.26</v>
      </c>
      <c r="Q73" s="403"/>
      <c r="R73" s="390"/>
    </row>
    <row r="74" spans="1:18" s="1" customFormat="1" ht="15" customHeight="1">
      <c r="A74" s="399"/>
      <c r="B74" s="399">
        <v>14</v>
      </c>
      <c r="C74" s="389" t="s">
        <v>620</v>
      </c>
      <c r="F74" s="592">
        <v>45373</v>
      </c>
      <c r="G74" s="592"/>
      <c r="H74" s="593" t="s">
        <v>749</v>
      </c>
      <c r="I74" s="593"/>
      <c r="J74" s="593"/>
      <c r="K74" s="593"/>
      <c r="L74" s="593"/>
      <c r="M74" s="593"/>
      <c r="N74" s="403"/>
      <c r="O74" s="390">
        <v>1500</v>
      </c>
      <c r="Q74" s="403"/>
      <c r="R74" s="390"/>
    </row>
    <row r="75" spans="1:18" s="1" customFormat="1" ht="15" customHeight="1">
      <c r="A75" s="399"/>
      <c r="B75" s="399">
        <v>15</v>
      </c>
      <c r="C75" s="389" t="s">
        <v>620</v>
      </c>
      <c r="F75" s="592">
        <v>45373</v>
      </c>
      <c r="G75" s="592"/>
      <c r="H75" s="593" t="s">
        <v>750</v>
      </c>
      <c r="I75" s="593"/>
      <c r="J75" s="593"/>
      <c r="K75" s="593"/>
      <c r="L75" s="593"/>
      <c r="M75" s="593"/>
      <c r="N75" s="403"/>
      <c r="O75" s="390">
        <v>1143.6949999999999</v>
      </c>
      <c r="Q75" s="403"/>
      <c r="R75" s="390"/>
    </row>
    <row r="76" spans="1:18" s="1" customFormat="1" ht="15" customHeight="1">
      <c r="A76" s="399"/>
      <c r="B76" s="399">
        <v>16</v>
      </c>
      <c r="C76" s="389" t="s">
        <v>646</v>
      </c>
      <c r="F76" s="592">
        <v>45376</v>
      </c>
      <c r="G76" s="592"/>
      <c r="H76" s="593" t="s">
        <v>751</v>
      </c>
      <c r="I76" s="593"/>
      <c r="J76" s="593"/>
      <c r="K76" s="593"/>
      <c r="L76" s="593"/>
      <c r="M76" s="593"/>
      <c r="N76" s="403"/>
      <c r="O76" s="390">
        <v>4000</v>
      </c>
      <c r="R76" s="390"/>
    </row>
    <row r="77" spans="1:18" s="1" customFormat="1" ht="15" customHeight="1">
      <c r="A77" s="399"/>
      <c r="B77" s="399">
        <v>17</v>
      </c>
      <c r="C77" s="389" t="s">
        <v>646</v>
      </c>
      <c r="D77" s="384"/>
      <c r="E77" s="384"/>
      <c r="F77" s="592">
        <v>45376</v>
      </c>
      <c r="G77" s="592"/>
      <c r="H77" s="593" t="s">
        <v>752</v>
      </c>
      <c r="I77" s="593"/>
      <c r="J77" s="593"/>
      <c r="K77" s="593"/>
      <c r="L77" s="593"/>
      <c r="M77" s="593"/>
      <c r="N77" s="403"/>
      <c r="O77" s="390" t="s">
        <v>649</v>
      </c>
      <c r="P77" s="384"/>
      <c r="Q77" s="405">
        <v>6.0570000000000004</v>
      </c>
      <c r="R77" s="390"/>
    </row>
    <row r="78" spans="1:18" s="1" customFormat="1" ht="15" customHeight="1">
      <c r="A78" s="399"/>
      <c r="B78" s="399">
        <v>18</v>
      </c>
      <c r="C78" s="389" t="s">
        <v>646</v>
      </c>
      <c r="F78" s="592">
        <v>45376</v>
      </c>
      <c r="G78" s="592"/>
      <c r="H78" s="593" t="s">
        <v>746</v>
      </c>
      <c r="I78" s="593"/>
      <c r="J78" s="593"/>
      <c r="K78" s="593"/>
      <c r="L78" s="593"/>
      <c r="M78" s="593"/>
      <c r="N78" s="403"/>
      <c r="O78" s="390">
        <v>500</v>
      </c>
      <c r="R78" s="390"/>
    </row>
    <row r="79" spans="1:18" s="1" customFormat="1" ht="15" customHeight="1">
      <c r="A79" s="399"/>
      <c r="B79" s="399">
        <v>19</v>
      </c>
      <c r="C79" s="389" t="s">
        <v>651</v>
      </c>
      <c r="F79" s="592">
        <v>45379</v>
      </c>
      <c r="G79" s="592"/>
      <c r="H79" s="593" t="s">
        <v>737</v>
      </c>
      <c r="I79" s="593"/>
      <c r="J79" s="593"/>
      <c r="K79" s="593"/>
      <c r="L79" s="593"/>
      <c r="M79" s="593"/>
      <c r="N79" s="403"/>
      <c r="O79" s="390">
        <v>2000</v>
      </c>
      <c r="R79" s="390"/>
    </row>
    <row r="80" spans="1:18" s="1" customFormat="1" ht="15" customHeight="1">
      <c r="A80" s="399"/>
      <c r="B80" s="399">
        <v>20</v>
      </c>
      <c r="C80" s="389" t="s">
        <v>653</v>
      </c>
      <c r="F80" s="592">
        <v>45383</v>
      </c>
      <c r="G80" s="592"/>
      <c r="H80" s="593" t="s">
        <v>744</v>
      </c>
      <c r="I80" s="593"/>
      <c r="J80" s="593"/>
      <c r="K80" s="593"/>
      <c r="L80" s="593"/>
      <c r="M80" s="593"/>
      <c r="N80" s="403"/>
      <c r="O80" s="390">
        <v>4000</v>
      </c>
      <c r="R80" s="390"/>
    </row>
    <row r="81" spans="1:18" s="1" customFormat="1" ht="15" customHeight="1">
      <c r="A81" s="399"/>
      <c r="B81" s="399">
        <v>21</v>
      </c>
      <c r="C81" s="389" t="s">
        <v>653</v>
      </c>
      <c r="F81" s="592">
        <v>45383</v>
      </c>
      <c r="G81" s="592"/>
      <c r="H81" s="593" t="s">
        <v>753</v>
      </c>
      <c r="I81" s="593"/>
      <c r="J81" s="593"/>
      <c r="K81" s="593"/>
      <c r="L81" s="593"/>
      <c r="M81" s="593"/>
      <c r="N81" s="403"/>
      <c r="O81" s="390">
        <v>695.09</v>
      </c>
      <c r="R81" s="390"/>
    </row>
    <row r="82" spans="1:18" s="1" customFormat="1" ht="15" customHeight="1">
      <c r="A82" s="399"/>
      <c r="B82" s="399">
        <v>22</v>
      </c>
      <c r="C82" s="389" t="s">
        <v>653</v>
      </c>
      <c r="F82" s="592">
        <v>45383</v>
      </c>
      <c r="G82" s="592"/>
      <c r="H82" s="593" t="s">
        <v>752</v>
      </c>
      <c r="I82" s="593"/>
      <c r="J82" s="593"/>
      <c r="K82" s="593"/>
      <c r="L82" s="593"/>
      <c r="M82" s="593"/>
      <c r="N82" s="403"/>
      <c r="O82" s="390"/>
      <c r="Q82" s="1">
        <v>25</v>
      </c>
      <c r="R82" s="390"/>
    </row>
    <row r="83" spans="1:18" s="1" customFormat="1" ht="15" customHeight="1">
      <c r="A83" s="399"/>
      <c r="B83" s="399">
        <v>23</v>
      </c>
      <c r="C83" s="389" t="s">
        <v>655</v>
      </c>
      <c r="F83" s="592" t="s">
        <v>754</v>
      </c>
      <c r="G83" s="592"/>
      <c r="H83" s="596" t="s">
        <v>751</v>
      </c>
      <c r="I83" s="596"/>
      <c r="J83" s="596"/>
      <c r="K83" s="596"/>
      <c r="L83" s="596"/>
      <c r="M83" s="596"/>
      <c r="N83" s="403"/>
      <c r="O83" s="390">
        <v>500</v>
      </c>
      <c r="R83" s="390"/>
    </row>
    <row r="84" spans="1:18" s="1" customFormat="1" ht="15" customHeight="1">
      <c r="A84" s="399"/>
      <c r="B84" s="399">
        <v>24</v>
      </c>
      <c r="C84" s="389" t="s">
        <v>658</v>
      </c>
      <c r="F84" s="592">
        <v>45400</v>
      </c>
      <c r="G84" s="592"/>
      <c r="H84" s="593" t="s">
        <v>755</v>
      </c>
      <c r="I84" s="593"/>
      <c r="J84" s="593"/>
      <c r="K84" s="593"/>
      <c r="L84" s="593"/>
      <c r="M84" s="593"/>
      <c r="N84" s="403"/>
      <c r="O84" s="390">
        <v>2500</v>
      </c>
      <c r="R84" s="390"/>
    </row>
    <row r="85" spans="1:18" s="1" customFormat="1" ht="15" customHeight="1">
      <c r="A85" s="399"/>
      <c r="B85" s="399">
        <v>25</v>
      </c>
      <c r="C85" s="389" t="s">
        <v>660</v>
      </c>
      <c r="F85" s="595" t="s">
        <v>661</v>
      </c>
      <c r="G85" s="594"/>
      <c r="H85" s="593" t="s">
        <v>737</v>
      </c>
      <c r="I85" s="593"/>
      <c r="J85" s="593"/>
      <c r="K85" s="593"/>
      <c r="L85" s="593"/>
      <c r="M85" s="593"/>
      <c r="N85" s="403"/>
      <c r="O85" s="390">
        <v>1600</v>
      </c>
      <c r="R85" s="390"/>
    </row>
    <row r="86" spans="1:18" s="1" customFormat="1" ht="15" customHeight="1">
      <c r="A86" s="399"/>
      <c r="B86" s="399">
        <v>26</v>
      </c>
      <c r="C86" s="389" t="s">
        <v>660</v>
      </c>
      <c r="F86" s="595" t="s">
        <v>662</v>
      </c>
      <c r="G86" s="594"/>
      <c r="H86" s="593" t="s">
        <v>756</v>
      </c>
      <c r="I86" s="593"/>
      <c r="J86" s="593"/>
      <c r="K86" s="593"/>
      <c r="L86" s="593"/>
      <c r="M86" s="593"/>
      <c r="N86" s="403"/>
      <c r="O86" s="390">
        <v>400</v>
      </c>
      <c r="R86" s="390"/>
    </row>
    <row r="87" spans="1:18" s="1" customFormat="1" ht="15" customHeight="1">
      <c r="B87" s="603" t="s">
        <v>608</v>
      </c>
      <c r="C87" s="604"/>
      <c r="D87" s="604"/>
      <c r="E87" s="604"/>
      <c r="F87" s="604"/>
      <c r="G87" s="604"/>
      <c r="H87" s="604"/>
      <c r="I87" s="604"/>
      <c r="J87" s="604"/>
      <c r="K87" s="604"/>
      <c r="L87" s="604"/>
      <c r="M87" s="605"/>
      <c r="N87" s="598">
        <v>36480.28</v>
      </c>
      <c r="O87" s="599"/>
      <c r="P87" s="610">
        <v>31.057000000000002</v>
      </c>
      <c r="Q87" s="611"/>
    </row>
    <row r="88" spans="1:18" s="1" customFormat="1" ht="15" customHeight="1">
      <c r="B88" s="612" t="s">
        <v>529</v>
      </c>
      <c r="C88" s="612"/>
      <c r="D88" s="612"/>
      <c r="E88" s="612"/>
      <c r="F88" s="612"/>
      <c r="G88" s="612"/>
      <c r="H88" s="612"/>
      <c r="I88" s="612"/>
      <c r="J88" s="612"/>
      <c r="K88" s="612"/>
      <c r="L88" s="612"/>
      <c r="M88" s="612"/>
      <c r="N88" s="598">
        <v>42240.28</v>
      </c>
      <c r="O88" s="599">
        <v>0</v>
      </c>
      <c r="P88" s="598">
        <v>31.057000000000002</v>
      </c>
      <c r="Q88" s="599"/>
    </row>
    <row r="89" spans="1:18" s="1" customFormat="1" ht="15" customHeight="1">
      <c r="B89" s="88" t="s">
        <v>716</v>
      </c>
      <c r="C89" s="363"/>
      <c r="D89" s="363"/>
      <c r="E89" s="363"/>
      <c r="F89" s="363"/>
      <c r="G89" s="363"/>
      <c r="H89" s="364"/>
      <c r="I89" s="364"/>
      <c r="J89" s="365"/>
      <c r="K89" s="365"/>
      <c r="M89" s="375"/>
      <c r="N89" s="367"/>
      <c r="O89" s="336"/>
      <c r="P89" s="329"/>
    </row>
    <row r="90" spans="1:18" s="1" customFormat="1" ht="15" customHeight="1">
      <c r="B90" s="399"/>
      <c r="C90" s="389"/>
      <c r="D90" s="370"/>
      <c r="E90" s="370"/>
      <c r="F90" s="588"/>
      <c r="G90" s="588"/>
      <c r="N90" s="450"/>
      <c r="O90" s="390"/>
      <c r="P90" s="379"/>
      <c r="Q90" s="390"/>
    </row>
    <row r="91" spans="1:18" s="1" customFormat="1" ht="15" customHeight="1">
      <c r="B91" s="399"/>
      <c r="C91" s="389"/>
      <c r="D91" s="370"/>
      <c r="E91" s="370"/>
      <c r="F91" s="588"/>
      <c r="G91" s="588"/>
      <c r="N91" s="450"/>
      <c r="O91" s="390"/>
      <c r="P91" s="379"/>
      <c r="Q91" s="390"/>
    </row>
    <row r="92" spans="1:18" s="1" customFormat="1" ht="15" customHeight="1">
      <c r="B92" s="399"/>
      <c r="C92" s="389"/>
      <c r="D92" s="370"/>
      <c r="E92" s="370"/>
      <c r="F92" s="588"/>
      <c r="G92" s="588"/>
      <c r="N92" s="450"/>
      <c r="O92" s="390"/>
      <c r="P92" s="379"/>
      <c r="Q92" s="390"/>
    </row>
    <row r="93" spans="1:18" s="1" customFormat="1" ht="15" customHeight="1">
      <c r="B93" s="399"/>
      <c r="C93" s="389"/>
      <c r="D93" s="370"/>
      <c r="E93" s="370"/>
      <c r="F93" s="588"/>
      <c r="G93" s="588"/>
      <c r="N93" s="450"/>
      <c r="O93" s="390"/>
      <c r="P93" s="379"/>
      <c r="Q93" s="390"/>
    </row>
    <row r="94" spans="1:18" s="1" customFormat="1" ht="15" customHeight="1">
      <c r="B94" s="399"/>
      <c r="C94" s="389"/>
      <c r="D94" s="370"/>
      <c r="E94" s="370"/>
      <c r="F94" s="588"/>
      <c r="G94" s="588"/>
      <c r="N94" s="450"/>
      <c r="O94" s="390"/>
      <c r="P94" s="379"/>
      <c r="Q94" s="390"/>
    </row>
    <row r="95" spans="1:18" s="1" customFormat="1" ht="15" customHeight="1">
      <c r="B95" s="399"/>
      <c r="C95" s="389"/>
      <c r="D95" s="370"/>
      <c r="E95" s="370"/>
      <c r="F95" s="588"/>
      <c r="G95" s="588"/>
      <c r="H95" s="593"/>
      <c r="I95" s="596"/>
      <c r="J95" s="596"/>
      <c r="K95" s="596"/>
      <c r="L95" s="596"/>
      <c r="M95" s="596"/>
      <c r="N95" s="400"/>
      <c r="O95" s="390"/>
      <c r="P95" s="379"/>
      <c r="Q95" s="390"/>
    </row>
    <row r="96" spans="1:18" s="1" customFormat="1" ht="15" customHeight="1">
      <c r="B96" s="399"/>
      <c r="C96" s="389"/>
      <c r="D96" s="370"/>
      <c r="E96" s="370"/>
      <c r="F96" s="588"/>
      <c r="G96" s="588"/>
      <c r="H96" s="593"/>
      <c r="I96" s="596"/>
      <c r="J96" s="596"/>
      <c r="K96" s="596"/>
      <c r="L96" s="596"/>
      <c r="M96" s="596"/>
      <c r="N96" s="400"/>
      <c r="O96" s="390"/>
      <c r="P96" s="379"/>
      <c r="Q96" s="390"/>
    </row>
    <row r="97" spans="2:17" s="1" customFormat="1" ht="15" customHeight="1">
      <c r="B97" s="399"/>
      <c r="C97" s="389"/>
      <c r="D97" s="370"/>
      <c r="E97" s="370"/>
      <c r="F97" s="588"/>
      <c r="G97" s="588"/>
      <c r="H97" s="593"/>
      <c r="I97" s="596"/>
      <c r="J97" s="596"/>
      <c r="K97" s="596"/>
      <c r="L97" s="596"/>
      <c r="M97" s="596"/>
      <c r="N97" s="400"/>
      <c r="O97" s="390"/>
      <c r="P97" s="379"/>
      <c r="Q97" s="390"/>
    </row>
    <row r="98" spans="2:17" s="1" customFormat="1" ht="15" customHeight="1">
      <c r="B98" s="399"/>
      <c r="C98" s="389"/>
      <c r="D98" s="370"/>
      <c r="E98" s="370"/>
      <c r="F98" s="606"/>
      <c r="G98" s="606"/>
      <c r="H98" s="593"/>
      <c r="I98" s="596"/>
      <c r="J98" s="596"/>
      <c r="K98" s="596"/>
      <c r="L98" s="596"/>
      <c r="M98" s="596"/>
      <c r="N98" s="400"/>
      <c r="O98" s="390"/>
      <c r="P98" s="379"/>
      <c r="Q98" s="390"/>
    </row>
    <row r="99" spans="2:17" s="1" customFormat="1" ht="15" customHeight="1">
      <c r="B99" s="399"/>
      <c r="C99" s="389"/>
      <c r="D99" s="370"/>
      <c r="E99" s="370"/>
      <c r="F99" s="606"/>
      <c r="G99" s="606"/>
      <c r="H99" s="593"/>
      <c r="I99" s="596"/>
      <c r="J99" s="596"/>
      <c r="K99" s="596"/>
      <c r="L99" s="596"/>
      <c r="M99" s="596"/>
      <c r="N99" s="400"/>
      <c r="O99" s="390"/>
      <c r="P99" s="379"/>
      <c r="Q99" s="390"/>
    </row>
    <row r="100" spans="2:17" s="1" customFormat="1" ht="15" customHeight="1">
      <c r="B100" s="399"/>
      <c r="C100" s="389"/>
      <c r="D100" s="370"/>
      <c r="E100" s="370"/>
      <c r="F100" s="606"/>
      <c r="G100" s="606"/>
      <c r="H100" s="593"/>
      <c r="I100" s="596"/>
      <c r="J100" s="596"/>
      <c r="K100" s="596"/>
      <c r="L100" s="596"/>
      <c r="M100" s="596"/>
      <c r="N100" s="400"/>
      <c r="O100" s="390"/>
      <c r="P100" s="379"/>
      <c r="Q100" s="390"/>
    </row>
    <row r="101" spans="2:17" s="1" customFormat="1" ht="15" customHeight="1">
      <c r="B101" s="399"/>
      <c r="C101" s="389"/>
      <c r="D101" s="370"/>
      <c r="E101" s="370"/>
      <c r="F101" s="606"/>
      <c r="G101" s="606"/>
      <c r="H101" s="593"/>
      <c r="I101" s="596"/>
      <c r="J101" s="596"/>
      <c r="K101" s="596"/>
      <c r="L101" s="596"/>
      <c r="M101" s="596"/>
      <c r="N101" s="400"/>
      <c r="O101" s="390"/>
      <c r="P101" s="379"/>
      <c r="Q101" s="390"/>
    </row>
    <row r="102" spans="2:17" s="1" customFormat="1" ht="15" customHeight="1">
      <c r="B102" s="399"/>
      <c r="C102" s="389"/>
      <c r="D102" s="370"/>
      <c r="E102" s="370"/>
      <c r="F102" s="606"/>
      <c r="G102" s="606"/>
      <c r="H102" s="593"/>
      <c r="I102" s="596"/>
      <c r="J102" s="596"/>
      <c r="K102" s="596"/>
      <c r="L102" s="596"/>
      <c r="M102" s="596"/>
      <c r="N102" s="400"/>
      <c r="O102" s="390"/>
      <c r="P102" s="379"/>
      <c r="Q102" s="390"/>
    </row>
    <row r="103" spans="2:17" s="1" customFormat="1" ht="15" customHeight="1">
      <c r="B103" s="399"/>
      <c r="C103" s="389"/>
      <c r="D103" s="370"/>
      <c r="E103" s="370"/>
      <c r="F103" s="588"/>
      <c r="G103" s="588"/>
      <c r="H103" s="593"/>
      <c r="I103" s="596"/>
      <c r="J103" s="596"/>
      <c r="K103" s="596"/>
      <c r="L103" s="596"/>
      <c r="M103" s="596"/>
      <c r="N103" s="400"/>
      <c r="O103" s="390"/>
      <c r="P103" s="379"/>
      <c r="Q103" s="390"/>
    </row>
    <row r="104" spans="2:17" s="1" customFormat="1" ht="15" customHeight="1">
      <c r="B104" s="399"/>
      <c r="C104" s="389"/>
      <c r="D104" s="370"/>
      <c r="E104" s="370"/>
      <c r="F104" s="588"/>
      <c r="G104" s="588"/>
      <c r="H104" s="593"/>
      <c r="I104" s="596"/>
      <c r="J104" s="596"/>
      <c r="K104" s="596"/>
      <c r="L104" s="596"/>
      <c r="M104" s="596"/>
      <c r="N104" s="400"/>
      <c r="O104" s="390"/>
      <c r="P104" s="379"/>
      <c r="Q104" s="390"/>
    </row>
    <row r="105" spans="2:17" s="1" customFormat="1" ht="15" customHeight="1">
      <c r="B105" s="399"/>
      <c r="C105" s="389"/>
      <c r="D105" s="370"/>
      <c r="E105" s="370"/>
      <c r="F105" s="588"/>
      <c r="G105" s="588"/>
      <c r="H105" s="593"/>
      <c r="I105" s="596"/>
      <c r="J105" s="596"/>
      <c r="K105" s="596"/>
      <c r="L105" s="596"/>
      <c r="M105" s="596"/>
      <c r="N105" s="400"/>
      <c r="O105" s="390"/>
      <c r="P105" s="379"/>
      <c r="Q105" s="390"/>
    </row>
    <row r="106" spans="2:17" s="1" customFormat="1" ht="15" customHeight="1">
      <c r="B106" s="399"/>
      <c r="C106" s="389"/>
      <c r="D106" s="370"/>
      <c r="E106" s="370"/>
      <c r="F106" s="588"/>
      <c r="G106" s="588"/>
      <c r="H106" s="593"/>
      <c r="I106" s="596"/>
      <c r="J106" s="596"/>
      <c r="K106" s="596"/>
      <c r="L106" s="596"/>
      <c r="M106" s="596"/>
      <c r="N106" s="400"/>
      <c r="O106" s="390"/>
      <c r="P106" s="329"/>
      <c r="Q106" s="390"/>
    </row>
    <row r="107" spans="2:17" s="1" customFormat="1" ht="15" customHeight="1">
      <c r="B107" s="399"/>
      <c r="C107" s="389"/>
      <c r="D107" s="370"/>
      <c r="E107" s="370"/>
      <c r="F107" s="588"/>
      <c r="G107" s="588"/>
      <c r="H107" s="593"/>
      <c r="I107" s="596"/>
      <c r="J107" s="596"/>
      <c r="K107" s="596"/>
      <c r="L107" s="596"/>
      <c r="M107" s="596"/>
      <c r="N107" s="400"/>
      <c r="O107" s="390"/>
      <c r="P107" s="379"/>
      <c r="Q107" s="390"/>
    </row>
    <row r="108" spans="2:17" s="1" customFormat="1" ht="15" customHeight="1">
      <c r="B108" s="399"/>
      <c r="C108" s="389"/>
      <c r="D108" s="370"/>
      <c r="E108" s="370"/>
      <c r="F108" s="588"/>
      <c r="G108" s="588"/>
      <c r="H108" s="593"/>
      <c r="I108" s="596"/>
      <c r="J108" s="596"/>
      <c r="K108" s="596"/>
      <c r="L108" s="596"/>
      <c r="M108" s="596"/>
      <c r="N108" s="400"/>
      <c r="O108" s="390"/>
      <c r="P108" s="379"/>
      <c r="Q108" s="390"/>
    </row>
    <row r="109" spans="2:17" s="1" customFormat="1" ht="15" customHeight="1">
      <c r="B109" s="399"/>
      <c r="C109" s="389"/>
      <c r="D109" s="370"/>
      <c r="E109" s="370"/>
      <c r="F109" s="588"/>
      <c r="G109" s="588"/>
      <c r="H109" s="593"/>
      <c r="I109" s="596"/>
      <c r="J109" s="596"/>
      <c r="K109" s="596"/>
      <c r="L109" s="596"/>
      <c r="M109" s="596"/>
      <c r="N109" s="400"/>
      <c r="O109" s="390"/>
      <c r="P109" s="329"/>
      <c r="Q109" s="390"/>
    </row>
    <row r="110" spans="2:17" s="1" customFormat="1" ht="15" customHeight="1">
      <c r="B110" s="399"/>
      <c r="C110" s="389"/>
      <c r="D110" s="370"/>
      <c r="E110" s="370"/>
      <c r="F110" s="588"/>
      <c r="G110" s="588"/>
      <c r="H110" s="593"/>
      <c r="I110" s="596"/>
      <c r="J110" s="596"/>
      <c r="K110" s="596"/>
      <c r="L110" s="596"/>
      <c r="M110" s="596"/>
      <c r="N110" s="400"/>
      <c r="O110" s="390"/>
      <c r="P110" s="379"/>
      <c r="Q110" s="390"/>
    </row>
    <row r="111" spans="2:17" s="1" customFormat="1" ht="15" customHeight="1">
      <c r="B111" s="399"/>
      <c r="C111" s="389"/>
      <c r="D111" s="370"/>
      <c r="E111" s="370"/>
      <c r="F111" s="588"/>
      <c r="G111" s="588"/>
      <c r="H111" s="593"/>
      <c r="I111" s="596"/>
      <c r="J111" s="596"/>
      <c r="K111" s="596"/>
      <c r="L111" s="596"/>
      <c r="M111" s="596"/>
      <c r="N111" s="400"/>
      <c r="O111" s="390"/>
      <c r="P111" s="379"/>
      <c r="Q111" s="390"/>
    </row>
    <row r="112" spans="2:17" s="1" customFormat="1" ht="15" customHeight="1">
      <c r="B112" s="399"/>
      <c r="C112" s="389"/>
      <c r="D112" s="370"/>
      <c r="E112" s="370"/>
      <c r="F112" s="588"/>
      <c r="G112" s="588"/>
      <c r="H112" s="593"/>
      <c r="I112" s="596"/>
      <c r="J112" s="596"/>
      <c r="K112" s="596"/>
      <c r="L112" s="596"/>
      <c r="M112" s="596"/>
      <c r="N112" s="400"/>
      <c r="O112" s="390"/>
      <c r="P112" s="379"/>
      <c r="Q112" s="390"/>
    </row>
    <row r="113" spans="2:21" s="1" customFormat="1" ht="15" customHeight="1">
      <c r="B113" s="399"/>
      <c r="C113" s="389"/>
      <c r="D113" s="370"/>
      <c r="E113" s="370"/>
      <c r="F113" s="588"/>
      <c r="G113" s="588"/>
      <c r="H113" s="593"/>
      <c r="I113" s="596"/>
      <c r="J113" s="596"/>
      <c r="K113" s="596"/>
      <c r="L113" s="596"/>
      <c r="M113" s="596"/>
      <c r="N113" s="400"/>
      <c r="O113" s="390"/>
      <c r="P113" s="379"/>
      <c r="Q113" s="390"/>
    </row>
    <row r="114" spans="2:21" s="1" customFormat="1" ht="15" customHeight="1">
      <c r="B114" s="399"/>
      <c r="C114" s="389"/>
      <c r="D114" s="370"/>
      <c r="E114" s="370"/>
      <c r="F114" s="588"/>
      <c r="G114" s="588"/>
      <c r="H114" s="593"/>
      <c r="I114" s="596"/>
      <c r="J114" s="596"/>
      <c r="K114" s="596"/>
      <c r="L114" s="596"/>
      <c r="M114" s="596"/>
      <c r="N114" s="400"/>
      <c r="O114" s="390"/>
      <c r="P114" s="379"/>
      <c r="Q114" s="390"/>
    </row>
    <row r="115" spans="2:21" s="1" customFormat="1" ht="15" customHeight="1">
      <c r="B115" s="399"/>
      <c r="C115" s="389"/>
      <c r="D115" s="370"/>
      <c r="E115" s="370"/>
      <c r="F115" s="588"/>
      <c r="G115" s="588"/>
      <c r="H115" s="593"/>
      <c r="I115" s="596"/>
      <c r="J115" s="596"/>
      <c r="K115" s="596"/>
      <c r="L115" s="596"/>
      <c r="M115" s="596"/>
      <c r="N115" s="400"/>
      <c r="O115" s="390"/>
      <c r="P115" s="379"/>
      <c r="Q115" s="390"/>
    </row>
    <row r="116" spans="2:21" s="1" customFormat="1" ht="15" customHeight="1">
      <c r="B116" s="399"/>
      <c r="C116" s="389"/>
      <c r="D116" s="370"/>
      <c r="E116" s="370"/>
      <c r="F116" s="588"/>
      <c r="G116" s="588"/>
      <c r="H116" s="593"/>
      <c r="I116" s="596"/>
      <c r="J116" s="596"/>
      <c r="K116" s="596"/>
      <c r="L116" s="596"/>
      <c r="M116" s="596"/>
      <c r="N116" s="400"/>
      <c r="O116" s="390"/>
      <c r="P116" s="379"/>
      <c r="Q116" s="390"/>
    </row>
    <row r="117" spans="2:21" s="1" customFormat="1" ht="15" customHeight="1">
      <c r="B117" s="399"/>
      <c r="C117" s="389"/>
      <c r="D117" s="370"/>
      <c r="E117" s="370"/>
      <c r="F117" s="588"/>
      <c r="G117" s="588"/>
      <c r="H117" s="593"/>
      <c r="I117" s="596"/>
      <c r="J117" s="596"/>
      <c r="K117" s="596"/>
      <c r="L117" s="596"/>
      <c r="M117" s="596"/>
      <c r="N117" s="400"/>
      <c r="O117" s="390"/>
      <c r="P117" s="379"/>
      <c r="Q117" s="390"/>
    </row>
    <row r="118" spans="2:21" s="1" customFormat="1" ht="15" customHeight="1">
      <c r="B118" s="399"/>
      <c r="C118" s="389"/>
      <c r="F118" s="588"/>
      <c r="G118" s="588"/>
      <c r="H118" s="593"/>
      <c r="I118" s="596"/>
      <c r="J118" s="596"/>
      <c r="K118" s="596"/>
      <c r="L118" s="596"/>
      <c r="M118" s="596"/>
      <c r="O118" s="390"/>
      <c r="P118" s="379"/>
      <c r="Q118" s="390"/>
    </row>
    <row r="119" spans="2:21" s="1" customFormat="1" ht="15" customHeight="1">
      <c r="B119" s="399"/>
      <c r="C119" s="389"/>
      <c r="F119" s="588"/>
      <c r="G119" s="588"/>
      <c r="H119" s="593"/>
      <c r="I119" s="596"/>
      <c r="J119" s="596"/>
      <c r="K119" s="596"/>
      <c r="L119" s="596"/>
      <c r="M119" s="596"/>
      <c r="O119" s="390"/>
      <c r="P119" s="379"/>
      <c r="Q119" s="390"/>
    </row>
    <row r="120" spans="2:21" s="1" customFormat="1" ht="15" customHeight="1">
      <c r="B120" s="399"/>
      <c r="C120" s="389"/>
      <c r="F120" s="588"/>
      <c r="G120" s="588"/>
      <c r="H120" s="593"/>
      <c r="I120" s="596"/>
      <c r="J120" s="596"/>
      <c r="K120" s="596"/>
      <c r="L120" s="596"/>
      <c r="M120" s="596"/>
      <c r="O120" s="390"/>
      <c r="P120" s="379"/>
      <c r="Q120" s="406"/>
    </row>
    <row r="121" spans="2:21" s="1" customFormat="1" ht="15" customHeight="1">
      <c r="B121" s="399"/>
      <c r="C121" s="389"/>
      <c r="F121" s="588"/>
      <c r="G121" s="588"/>
      <c r="H121" s="593"/>
      <c r="I121" s="596"/>
      <c r="J121" s="596"/>
      <c r="K121" s="596"/>
      <c r="L121" s="596"/>
      <c r="M121" s="596"/>
      <c r="O121" s="390"/>
      <c r="P121" s="379"/>
      <c r="Q121" s="406"/>
    </row>
    <row r="122" spans="2:21" s="1" customFormat="1" ht="15" customHeight="1">
      <c r="B122" s="399"/>
      <c r="C122" s="389"/>
      <c r="F122" s="588"/>
      <c r="G122" s="588"/>
      <c r="H122" s="593"/>
      <c r="I122" s="596"/>
      <c r="J122" s="596"/>
      <c r="K122" s="596"/>
      <c r="L122" s="596"/>
      <c r="M122" s="596"/>
      <c r="O122" s="390"/>
      <c r="P122" s="379"/>
      <c r="Q122" s="390"/>
    </row>
    <row r="123" spans="2:21" s="1" customFormat="1" ht="15" customHeight="1">
      <c r="B123" s="399"/>
      <c r="C123" s="389"/>
      <c r="F123" s="588"/>
      <c r="G123" s="588"/>
      <c r="H123" s="593"/>
      <c r="I123" s="596"/>
      <c r="J123" s="596"/>
      <c r="K123" s="596"/>
      <c r="L123" s="596"/>
      <c r="M123" s="596"/>
      <c r="O123" s="390"/>
      <c r="P123" s="379"/>
      <c r="Q123" s="390"/>
    </row>
    <row r="124" spans="2:21" s="1" customFormat="1" ht="15" customHeight="1">
      <c r="B124" s="399"/>
      <c r="C124" s="389"/>
      <c r="F124" s="588"/>
      <c r="G124" s="588"/>
      <c r="H124" s="593"/>
      <c r="I124" s="596"/>
      <c r="J124" s="596"/>
      <c r="K124" s="596"/>
      <c r="L124" s="596"/>
      <c r="M124" s="596"/>
      <c r="O124" s="390"/>
      <c r="P124" s="379"/>
      <c r="Q124" s="390"/>
    </row>
    <row r="125" spans="2:21" s="1" customFormat="1" ht="15" customHeight="1">
      <c r="B125" s="399"/>
      <c r="C125" s="389"/>
      <c r="F125" s="588"/>
      <c r="G125" s="588"/>
      <c r="H125" s="593"/>
      <c r="I125" s="596"/>
      <c r="J125" s="596"/>
      <c r="K125" s="596"/>
      <c r="L125" s="596"/>
      <c r="M125" s="596"/>
      <c r="O125" s="390"/>
      <c r="P125" s="379"/>
      <c r="Q125" s="390"/>
      <c r="R125" s="451"/>
      <c r="S125" s="451"/>
      <c r="T125" s="451"/>
      <c r="U125" s="451"/>
    </row>
    <row r="126" spans="2:21" s="1" customFormat="1" ht="15" customHeight="1">
      <c r="B126" s="399"/>
      <c r="C126" s="389"/>
      <c r="F126" s="588"/>
      <c r="G126" s="588"/>
      <c r="H126" s="593"/>
      <c r="I126" s="596"/>
      <c r="J126" s="596"/>
      <c r="K126" s="596"/>
      <c r="L126" s="596"/>
      <c r="M126" s="596"/>
      <c r="O126" s="390"/>
      <c r="P126" s="379"/>
      <c r="Q126" s="390"/>
      <c r="R126" s="451"/>
      <c r="S126" s="451"/>
      <c r="T126" s="451"/>
      <c r="U126" s="451"/>
    </row>
    <row r="127" spans="2:21" s="1" customFormat="1" ht="15" customHeight="1">
      <c r="B127" s="399"/>
      <c r="C127" s="389"/>
      <c r="F127" s="588"/>
      <c r="G127" s="588"/>
      <c r="H127" s="593"/>
      <c r="I127" s="596"/>
      <c r="J127" s="596"/>
      <c r="K127" s="596"/>
      <c r="L127" s="596"/>
      <c r="M127" s="596"/>
      <c r="O127" s="390"/>
      <c r="P127" s="379"/>
      <c r="Q127" s="390"/>
      <c r="R127" s="451"/>
      <c r="S127" s="451"/>
      <c r="T127" s="451"/>
      <c r="U127" s="451"/>
    </row>
    <row r="128" spans="2:21" s="1" customFormat="1" ht="15" customHeight="1">
      <c r="B128" s="399"/>
      <c r="C128" s="389"/>
      <c r="F128" s="588"/>
      <c r="G128" s="588"/>
      <c r="H128" s="613"/>
      <c r="I128" s="613"/>
      <c r="J128" s="613"/>
      <c r="K128" s="613"/>
      <c r="L128" s="613"/>
      <c r="M128" s="613"/>
      <c r="O128" s="390"/>
      <c r="P128" s="379"/>
      <c r="Q128" s="390"/>
      <c r="R128" s="451"/>
      <c r="S128" s="451"/>
      <c r="T128" s="451"/>
      <c r="U128" s="451"/>
    </row>
    <row r="129" spans="2:21" s="1" customFormat="1" ht="15" customHeight="1">
      <c r="B129" s="399"/>
      <c r="C129" s="389"/>
      <c r="F129" s="588"/>
      <c r="G129" s="588"/>
      <c r="H129" s="613"/>
      <c r="I129" s="613"/>
      <c r="J129" s="613"/>
      <c r="K129" s="613"/>
      <c r="L129" s="613"/>
      <c r="M129" s="613"/>
      <c r="O129" s="390"/>
      <c r="P129" s="379"/>
      <c r="Q129" s="390"/>
      <c r="R129" s="451"/>
      <c r="S129" s="451"/>
      <c r="T129" s="451"/>
      <c r="U129" s="451"/>
    </row>
    <row r="130" spans="2:21" s="1" customFormat="1" ht="15" customHeight="1">
      <c r="B130" s="399"/>
      <c r="C130" s="389"/>
      <c r="F130" s="588"/>
      <c r="G130" s="588"/>
      <c r="H130" s="593"/>
      <c r="I130" s="596"/>
      <c r="J130" s="596"/>
      <c r="K130" s="596"/>
      <c r="L130" s="596"/>
      <c r="M130" s="596"/>
      <c r="O130" s="390"/>
      <c r="P130" s="379"/>
      <c r="Q130" s="390"/>
      <c r="R130" s="451"/>
      <c r="S130" s="451"/>
      <c r="T130" s="451"/>
      <c r="U130" s="451"/>
    </row>
    <row r="131" spans="2:21" s="1" customFormat="1" ht="15" customHeight="1">
      <c r="B131" s="399"/>
      <c r="C131" s="389"/>
      <c r="F131" s="588"/>
      <c r="G131" s="588"/>
      <c r="H131" s="593"/>
      <c r="I131" s="596"/>
      <c r="J131" s="596"/>
      <c r="K131" s="596"/>
      <c r="L131" s="596"/>
      <c r="M131" s="596"/>
      <c r="O131" s="390"/>
      <c r="P131" s="379"/>
      <c r="Q131" s="390"/>
      <c r="R131" s="412"/>
      <c r="S131" s="412"/>
      <c r="T131" s="412"/>
      <c r="U131" s="412"/>
    </row>
    <row r="132" spans="2:21" s="1" customFormat="1" ht="15" customHeight="1">
      <c r="B132" s="399"/>
      <c r="C132" s="389"/>
      <c r="F132" s="588"/>
      <c r="G132" s="588"/>
      <c r="H132" s="593"/>
      <c r="I132" s="593"/>
      <c r="J132" s="593"/>
      <c r="K132" s="593"/>
      <c r="L132" s="593"/>
      <c r="M132" s="593"/>
      <c r="O132" s="390"/>
      <c r="P132" s="379"/>
      <c r="Q132" s="390"/>
      <c r="R132" s="412"/>
      <c r="S132" s="412"/>
      <c r="T132" s="412"/>
      <c r="U132" s="412"/>
    </row>
    <row r="133" spans="2:21" s="1" customFormat="1" ht="15" customHeight="1">
      <c r="B133" s="399"/>
      <c r="C133" s="389"/>
      <c r="F133" s="588"/>
      <c r="G133" s="588"/>
      <c r="H133" s="593"/>
      <c r="I133" s="596"/>
      <c r="J133" s="596"/>
      <c r="K133" s="596"/>
      <c r="L133" s="596"/>
      <c r="M133" s="596"/>
      <c r="O133" s="390"/>
      <c r="P133" s="379"/>
      <c r="Q133" s="390"/>
      <c r="R133" s="412"/>
      <c r="S133" s="412"/>
      <c r="T133" s="412"/>
      <c r="U133" s="412"/>
    </row>
    <row r="134" spans="2:21" s="1" customFormat="1" ht="15" customHeight="1">
      <c r="B134" s="399"/>
      <c r="C134" s="389"/>
      <c r="F134" s="588"/>
      <c r="G134" s="588"/>
      <c r="H134" s="593"/>
      <c r="I134" s="596"/>
      <c r="J134" s="596"/>
      <c r="K134" s="596"/>
      <c r="L134" s="596"/>
      <c r="M134" s="596"/>
      <c r="O134" s="390"/>
      <c r="P134" s="379"/>
      <c r="Q134" s="390"/>
      <c r="R134" s="412"/>
      <c r="S134" s="412"/>
      <c r="T134" s="412"/>
      <c r="U134" s="412"/>
    </row>
    <row r="135" spans="2:21" s="1" customFormat="1" ht="15" customHeight="1">
      <c r="B135" s="399"/>
      <c r="C135" s="389"/>
      <c r="F135" s="588"/>
      <c r="G135" s="588"/>
      <c r="H135" s="593"/>
      <c r="I135" s="596"/>
      <c r="J135" s="596"/>
      <c r="K135" s="596"/>
      <c r="L135" s="596"/>
      <c r="M135" s="596"/>
      <c r="O135" s="390"/>
      <c r="Q135" s="390"/>
      <c r="R135" s="412"/>
      <c r="S135" s="412"/>
      <c r="T135" s="412"/>
      <c r="U135" s="412"/>
    </row>
    <row r="136" spans="2:21" s="1" customFormat="1" ht="15" customHeight="1">
      <c r="B136" s="399"/>
      <c r="C136" s="389"/>
      <c r="F136" s="588"/>
      <c r="G136" s="588"/>
      <c r="H136" s="593"/>
      <c r="I136" s="596"/>
      <c r="J136" s="596"/>
      <c r="K136" s="596"/>
      <c r="L136" s="596"/>
      <c r="M136" s="596"/>
      <c r="O136" s="390"/>
      <c r="Q136" s="390"/>
      <c r="R136" s="412"/>
      <c r="S136" s="412"/>
      <c r="T136" s="412"/>
      <c r="U136" s="412"/>
    </row>
    <row r="137" spans="2:21" s="1" customFormat="1" ht="15" customHeight="1">
      <c r="B137" s="399"/>
      <c r="C137" s="389"/>
      <c r="F137" s="588"/>
      <c r="G137" s="588"/>
      <c r="H137" s="593"/>
      <c r="I137" s="596"/>
      <c r="J137" s="596"/>
      <c r="K137" s="596"/>
      <c r="L137" s="596"/>
      <c r="M137" s="596"/>
      <c r="O137" s="390"/>
      <c r="Q137" s="390"/>
      <c r="R137" s="412"/>
      <c r="S137" s="412"/>
      <c r="T137" s="412"/>
      <c r="U137" s="412"/>
    </row>
    <row r="138" spans="2:21" s="1" customFormat="1" ht="15" customHeight="1">
      <c r="B138" s="399"/>
      <c r="C138" s="389"/>
      <c r="F138" s="588"/>
      <c r="G138" s="588"/>
      <c r="H138" s="593"/>
      <c r="I138" s="596"/>
      <c r="J138" s="596"/>
      <c r="K138" s="596"/>
      <c r="L138" s="596"/>
      <c r="M138" s="596"/>
      <c r="O138" s="390"/>
      <c r="Q138" s="390"/>
      <c r="R138" s="412"/>
      <c r="S138" s="412"/>
      <c r="T138" s="412"/>
      <c r="U138" s="412"/>
    </row>
    <row r="139" spans="2:21" s="1" customFormat="1" ht="15" customHeight="1">
      <c r="B139" s="399"/>
      <c r="C139" s="389"/>
      <c r="F139" s="588"/>
      <c r="G139" s="588"/>
      <c r="H139" s="593"/>
      <c r="I139" s="596"/>
      <c r="J139" s="596"/>
      <c r="K139" s="596"/>
      <c r="L139" s="596"/>
      <c r="M139" s="596"/>
      <c r="O139" s="390"/>
      <c r="Q139" s="390"/>
      <c r="R139" s="412"/>
      <c r="S139" s="412"/>
      <c r="T139" s="412"/>
      <c r="U139" s="412"/>
    </row>
    <row r="140" spans="2:21" s="1" customFormat="1" ht="15" customHeight="1">
      <c r="B140" s="399"/>
      <c r="C140" s="389"/>
      <c r="F140" s="614"/>
      <c r="G140" s="588"/>
      <c r="H140" s="593"/>
      <c r="I140" s="596"/>
      <c r="J140" s="596"/>
      <c r="K140" s="596"/>
      <c r="L140" s="596"/>
      <c r="M140" s="596"/>
      <c r="O140" s="390"/>
      <c r="P140" s="379"/>
      <c r="Q140" s="390"/>
      <c r="R140" s="412"/>
      <c r="S140" s="412"/>
      <c r="T140" s="412"/>
      <c r="U140" s="412"/>
    </row>
    <row r="141" spans="2:21" s="1" customFormat="1" ht="15" customHeight="1">
      <c r="B141" s="399"/>
      <c r="C141" s="389"/>
      <c r="F141" s="588"/>
      <c r="G141" s="588"/>
      <c r="H141" s="593"/>
      <c r="I141" s="596"/>
      <c r="J141" s="596"/>
      <c r="K141" s="596"/>
      <c r="L141" s="596"/>
      <c r="M141" s="596"/>
      <c r="O141" s="390"/>
      <c r="P141" s="379"/>
      <c r="Q141" s="390"/>
      <c r="R141" s="412"/>
      <c r="S141" s="412"/>
      <c r="T141" s="412"/>
      <c r="U141" s="412"/>
    </row>
    <row r="142" spans="2:21" s="1" customFormat="1" ht="15" customHeight="1">
      <c r="B142" s="399"/>
      <c r="C142" s="389"/>
      <c r="F142" s="588"/>
      <c r="G142" s="588"/>
      <c r="H142" s="593"/>
      <c r="I142" s="596"/>
      <c r="J142" s="596"/>
      <c r="K142" s="596"/>
      <c r="L142" s="596"/>
      <c r="M142" s="596"/>
      <c r="O142" s="390"/>
      <c r="P142" s="390"/>
      <c r="Q142" s="390"/>
      <c r="R142" s="412"/>
      <c r="S142" s="412"/>
      <c r="T142" s="412"/>
      <c r="U142" s="412"/>
    </row>
    <row r="143" spans="2:21" s="1" customFormat="1" ht="15" customHeight="1">
      <c r="B143" s="399"/>
      <c r="C143" s="389"/>
      <c r="F143" s="588"/>
      <c r="G143" s="588"/>
      <c r="H143" s="593"/>
      <c r="I143" s="596"/>
      <c r="J143" s="596"/>
      <c r="K143" s="596"/>
      <c r="L143" s="596"/>
      <c r="M143" s="596"/>
      <c r="O143" s="390"/>
      <c r="P143" s="390"/>
      <c r="Q143" s="390"/>
      <c r="R143" s="412"/>
      <c r="S143" s="412"/>
      <c r="T143" s="412"/>
      <c r="U143" s="412"/>
    </row>
    <row r="144" spans="2:21" s="1" customFormat="1" ht="15" customHeight="1">
      <c r="B144" s="399"/>
      <c r="C144" s="389"/>
      <c r="F144" s="588"/>
      <c r="G144" s="588"/>
      <c r="H144" s="593"/>
      <c r="I144" s="596"/>
      <c r="J144" s="596"/>
      <c r="K144" s="596"/>
      <c r="L144" s="596"/>
      <c r="M144" s="596"/>
      <c r="O144" s="390"/>
      <c r="P144" s="390"/>
      <c r="Q144" s="390"/>
      <c r="R144" s="412"/>
      <c r="S144" s="412"/>
      <c r="T144" s="412"/>
      <c r="U144" s="412"/>
    </row>
    <row r="145" spans="2:20" s="1" customFormat="1" ht="13">
      <c r="B145" s="399"/>
      <c r="F145" s="588"/>
      <c r="G145" s="588"/>
      <c r="H145" s="593"/>
      <c r="I145" s="596"/>
      <c r="J145" s="596"/>
      <c r="K145" s="596"/>
      <c r="L145" s="596"/>
      <c r="M145" s="596"/>
      <c r="O145" s="390"/>
      <c r="P145" s="390"/>
      <c r="Q145" s="390"/>
      <c r="R145" s="379"/>
      <c r="T145" s="401"/>
    </row>
    <row r="146" spans="2:20" s="1" customFormat="1" ht="13.25" customHeight="1">
      <c r="R146" s="329"/>
      <c r="T146" s="401"/>
    </row>
    <row r="147" spans="2:20" s="1" customFormat="1" ht="13.5" customHeight="1"/>
    <row r="148" spans="2:20" s="1" customFormat="1" ht="13.5" customHeight="1"/>
    <row r="149" spans="2:20" s="1" customFormat="1" ht="13.5" customHeight="1">
      <c r="B149" s="88"/>
      <c r="C149" s="363"/>
      <c r="D149" s="363"/>
      <c r="E149" s="363"/>
      <c r="F149" s="363"/>
      <c r="G149" s="363"/>
      <c r="H149" s="364"/>
      <c r="I149" s="364"/>
      <c r="J149" s="364"/>
      <c r="K149" s="364"/>
      <c r="L149" s="364"/>
      <c r="M149" s="364"/>
      <c r="N149" s="364"/>
      <c r="O149" s="364"/>
      <c r="P149" s="364"/>
      <c r="Q149" s="364"/>
    </row>
    <row r="150" spans="2:20" s="1" customFormat="1" ht="13.5" customHeight="1">
      <c r="B150" s="88"/>
      <c r="C150" s="363"/>
      <c r="D150" s="363"/>
      <c r="E150" s="363"/>
      <c r="F150" s="363"/>
      <c r="G150" s="363"/>
      <c r="H150" s="364"/>
      <c r="I150" s="364"/>
      <c r="J150" s="364"/>
      <c r="K150" s="364"/>
      <c r="L150" s="364"/>
      <c r="M150" s="364"/>
      <c r="N150" s="364"/>
      <c r="O150" s="364"/>
      <c r="P150" s="364"/>
      <c r="Q150" s="364"/>
    </row>
    <row r="151" spans="2:20" s="1" customFormat="1" ht="13.5" customHeight="1">
      <c r="B151" s="88"/>
      <c r="C151" s="363"/>
      <c r="D151" s="363"/>
      <c r="E151" s="363"/>
      <c r="F151" s="363"/>
      <c r="G151" s="363"/>
      <c r="H151" s="364"/>
      <c r="I151" s="364"/>
      <c r="J151" s="365"/>
      <c r="K151" s="452"/>
      <c r="L151" s="451"/>
      <c r="M151" s="451"/>
      <c r="N151" s="451"/>
      <c r="O151" s="451"/>
      <c r="P151" s="451"/>
    </row>
    <row r="152" spans="2:20" s="1" customFormat="1" ht="5.75" customHeight="1">
      <c r="B152" s="88"/>
      <c r="C152" s="363"/>
      <c r="D152" s="363"/>
      <c r="E152" s="363"/>
      <c r="F152" s="363"/>
      <c r="G152" s="363"/>
      <c r="H152" s="364"/>
      <c r="I152" s="364"/>
      <c r="J152" s="365"/>
      <c r="K152" s="365"/>
      <c r="M152" s="375"/>
      <c r="N152" s="367"/>
      <c r="O152" s="336"/>
      <c r="P152" s="329"/>
    </row>
    <row r="153" spans="2:20" s="1" customFormat="1" ht="5.75" customHeight="1">
      <c r="B153" s="88"/>
      <c r="C153" s="363"/>
      <c r="D153" s="363"/>
      <c r="E153" s="363"/>
      <c r="F153" s="363"/>
      <c r="G153" s="363"/>
      <c r="H153" s="364"/>
      <c r="I153" s="364"/>
      <c r="J153" s="365"/>
      <c r="K153" s="365"/>
      <c r="M153" s="375"/>
      <c r="N153" s="367"/>
      <c r="O153" s="336"/>
      <c r="P153" s="329"/>
    </row>
    <row r="154" spans="2:20" s="1" customFormat="1" ht="5.75" customHeight="1">
      <c r="B154" s="88"/>
      <c r="C154" s="363"/>
      <c r="D154" s="363"/>
      <c r="E154" s="363"/>
      <c r="F154" s="363"/>
      <c r="G154" s="363"/>
      <c r="H154" s="364"/>
      <c r="I154" s="364"/>
      <c r="J154" s="365"/>
      <c r="K154" s="365"/>
      <c r="M154" s="375"/>
      <c r="N154" s="367"/>
      <c r="O154" s="336"/>
      <c r="P154" s="329"/>
    </row>
    <row r="155" spans="2:20" s="1" customFormat="1" ht="26" customHeight="1">
      <c r="B155" s="88"/>
      <c r="C155" s="363"/>
      <c r="D155" s="363"/>
      <c r="E155" s="363"/>
      <c r="F155" s="363"/>
      <c r="G155" s="363"/>
      <c r="H155" s="364"/>
      <c r="I155" s="364"/>
      <c r="J155" s="365"/>
      <c r="K155" s="365"/>
      <c r="M155" s="375"/>
      <c r="N155" s="367"/>
      <c r="O155" s="336"/>
      <c r="P155" s="329"/>
    </row>
    <row r="156" spans="2:20" s="1" customFormat="1" ht="5.75" customHeight="1">
      <c r="B156" s="88"/>
      <c r="C156" s="363"/>
      <c r="D156" s="363"/>
      <c r="E156" s="363"/>
      <c r="F156" s="363"/>
      <c r="G156" s="363"/>
      <c r="H156" s="364"/>
      <c r="I156" s="364"/>
      <c r="J156" s="365"/>
      <c r="K156" s="365"/>
      <c r="M156" s="375"/>
      <c r="N156" s="367"/>
      <c r="O156" s="336"/>
      <c r="P156" s="329"/>
    </row>
    <row r="157" spans="2:20" s="1" customFormat="1" ht="5.75" customHeight="1">
      <c r="B157" s="88"/>
      <c r="C157" s="363"/>
      <c r="D157" s="363"/>
      <c r="E157" s="363"/>
      <c r="F157" s="363"/>
      <c r="G157" s="363"/>
      <c r="H157" s="364"/>
      <c r="I157" s="364"/>
      <c r="J157" s="365"/>
      <c r="K157" s="365"/>
      <c r="M157" s="375"/>
      <c r="N157" s="367"/>
      <c r="O157" s="336"/>
      <c r="P157" s="329"/>
    </row>
    <row r="158" spans="2:20" s="1" customFormat="1" ht="13.25" customHeight="1">
      <c r="B158" s="88"/>
      <c r="C158" s="363"/>
      <c r="D158" s="363"/>
      <c r="E158" s="363"/>
      <c r="F158" s="363"/>
      <c r="G158" s="363"/>
      <c r="H158" s="364"/>
      <c r="I158" s="364"/>
      <c r="J158" s="365"/>
      <c r="K158" s="365"/>
      <c r="M158" s="375"/>
      <c r="N158" s="367"/>
      <c r="O158" s="336"/>
      <c r="P158" s="329"/>
    </row>
    <row r="159" spans="2:20" s="1" customFormat="1" ht="13.25" customHeight="1">
      <c r="B159" s="88"/>
      <c r="C159" s="363"/>
      <c r="D159" s="363"/>
      <c r="E159" s="363"/>
      <c r="F159" s="363"/>
      <c r="G159" s="363"/>
      <c r="H159" s="364"/>
      <c r="I159" s="364"/>
      <c r="J159" s="365"/>
      <c r="K159" s="365"/>
      <c r="M159" s="375"/>
      <c r="N159" s="367"/>
      <c r="O159" s="336"/>
      <c r="P159" s="329"/>
    </row>
    <row r="160" spans="2:20" s="1" customFormat="1" ht="13.25" customHeight="1">
      <c r="B160" s="88"/>
      <c r="C160" s="363"/>
      <c r="D160" s="363"/>
      <c r="E160" s="363"/>
      <c r="F160" s="363"/>
      <c r="G160" s="363"/>
      <c r="H160" s="364"/>
      <c r="I160" s="364"/>
      <c r="J160" s="365"/>
      <c r="K160" s="365"/>
      <c r="M160" s="375"/>
      <c r="N160" s="367"/>
      <c r="O160" s="336"/>
      <c r="P160" s="329"/>
    </row>
    <row r="161" spans="1:19" s="1" customFormat="1" ht="13.25" customHeight="1">
      <c r="B161" s="88"/>
      <c r="C161" s="363"/>
      <c r="D161" s="363"/>
      <c r="E161" s="363"/>
      <c r="F161" s="363"/>
      <c r="G161" s="363"/>
      <c r="H161" s="364"/>
      <c r="I161" s="364"/>
      <c r="J161" s="365"/>
      <c r="K161" s="365"/>
      <c r="M161" s="375"/>
      <c r="N161" s="367"/>
      <c r="O161" s="336"/>
      <c r="P161" s="329"/>
    </row>
    <row r="162" spans="1:19" s="1" customFormat="1" ht="13.5" customHeight="1">
      <c r="B162" s="88"/>
      <c r="C162" s="363"/>
      <c r="D162" s="363"/>
      <c r="E162" s="363"/>
      <c r="F162" s="363"/>
      <c r="G162" s="363"/>
      <c r="H162" s="364"/>
      <c r="I162" s="364"/>
      <c r="J162" s="365"/>
      <c r="K162" s="365"/>
      <c r="M162" s="375"/>
      <c r="N162" s="367"/>
      <c r="O162" s="336"/>
      <c r="P162" s="329"/>
    </row>
    <row r="163" spans="1:19" s="1" customFormat="1" ht="13.5" customHeight="1">
      <c r="B163" s="88"/>
      <c r="C163" s="363"/>
      <c r="D163" s="363"/>
      <c r="E163" s="363"/>
      <c r="F163" s="363"/>
      <c r="G163" s="363"/>
      <c r="H163" s="364"/>
      <c r="I163" s="364"/>
      <c r="J163" s="365"/>
      <c r="K163" s="365"/>
      <c r="M163" s="375"/>
      <c r="N163" s="367"/>
      <c r="O163" s="336"/>
      <c r="P163" s="329"/>
    </row>
    <row r="164" spans="1:19" s="1" customFormat="1" ht="13.5" customHeight="1">
      <c r="B164" s="88"/>
      <c r="C164" s="363"/>
      <c r="D164" s="363"/>
      <c r="E164" s="363"/>
      <c r="F164" s="363"/>
      <c r="G164" s="363"/>
      <c r="H164" s="364"/>
      <c r="I164" s="364"/>
      <c r="J164" s="365"/>
      <c r="K164" s="365"/>
      <c r="M164" s="375"/>
      <c r="N164" s="367"/>
      <c r="O164" s="336"/>
      <c r="P164" s="329"/>
    </row>
    <row r="165" spans="1:19" s="1" customFormat="1" ht="13.5" customHeight="1">
      <c r="B165" s="88"/>
      <c r="C165" s="363"/>
      <c r="D165" s="363"/>
      <c r="E165" s="363"/>
      <c r="F165" s="363"/>
      <c r="G165" s="363"/>
      <c r="H165" s="364"/>
      <c r="I165" s="364"/>
      <c r="J165" s="365"/>
      <c r="K165" s="365"/>
      <c r="M165" s="375"/>
      <c r="N165" s="367"/>
      <c r="O165" s="336"/>
      <c r="P165" s="329"/>
    </row>
    <row r="166" spans="1:19" s="1" customFormat="1" ht="13.5" hidden="1" customHeight="1">
      <c r="B166" s="88"/>
      <c r="C166" s="363"/>
      <c r="D166" s="363"/>
      <c r="E166" s="363"/>
      <c r="F166" s="363"/>
      <c r="G166" s="363"/>
      <c r="H166" s="364"/>
      <c r="I166" s="364"/>
      <c r="J166" s="365"/>
      <c r="K166" s="365"/>
      <c r="M166" s="375"/>
      <c r="N166" s="367"/>
      <c r="O166" s="336"/>
      <c r="P166" s="329"/>
    </row>
    <row r="167" spans="1:19" s="1" customFormat="1" ht="13.5" hidden="1" customHeight="1">
      <c r="B167" s="88"/>
      <c r="C167" s="363"/>
      <c r="D167" s="363"/>
      <c r="E167" s="363"/>
      <c r="F167" s="363"/>
      <c r="G167" s="363"/>
      <c r="H167" s="364"/>
      <c r="I167" s="364"/>
      <c r="J167" s="365"/>
      <c r="K167" s="365"/>
      <c r="M167" s="375"/>
      <c r="N167" s="367"/>
      <c r="O167" s="336"/>
      <c r="P167" s="329"/>
    </row>
    <row r="168" spans="1:19" s="1" customFormat="1" ht="13.5" hidden="1" customHeight="1">
      <c r="B168" s="88"/>
      <c r="C168" s="363"/>
      <c r="D168" s="363"/>
      <c r="E168" s="363"/>
      <c r="F168" s="363"/>
      <c r="G168" s="363"/>
      <c r="H168" s="364"/>
      <c r="I168" s="364"/>
      <c r="J168" s="365"/>
      <c r="K168" s="365"/>
      <c r="M168" s="375"/>
      <c r="N168" s="367"/>
      <c r="O168" s="336"/>
      <c r="P168" s="329"/>
    </row>
    <row r="169" spans="1:19" s="1" customFormat="1" ht="13.5" customHeight="1">
      <c r="B169" s="88"/>
      <c r="C169" s="363"/>
      <c r="D169" s="363"/>
      <c r="E169" s="363"/>
      <c r="F169" s="363"/>
      <c r="G169" s="363"/>
      <c r="H169" s="364"/>
      <c r="I169" s="364"/>
      <c r="J169" s="365"/>
      <c r="K169" s="365"/>
      <c r="M169" s="375"/>
      <c r="N169" s="367"/>
      <c r="O169" s="336"/>
      <c r="P169" s="329"/>
    </row>
    <row r="170" spans="1:19" s="1" customFormat="1" ht="13.5" customHeight="1">
      <c r="B170" s="88"/>
      <c r="C170" s="363"/>
      <c r="D170" s="363"/>
      <c r="E170" s="363"/>
      <c r="F170" s="363"/>
      <c r="G170" s="363"/>
      <c r="H170" s="364"/>
      <c r="I170" s="364"/>
      <c r="J170" s="365"/>
      <c r="K170" s="365"/>
      <c r="M170" s="375"/>
      <c r="N170" s="367"/>
      <c r="O170" s="336"/>
      <c r="P170" s="329"/>
    </row>
    <row r="171" spans="1:19" s="1" customFormat="1" ht="13.5" customHeight="1">
      <c r="B171" s="88"/>
      <c r="C171" s="363"/>
      <c r="D171" s="363"/>
      <c r="E171" s="363"/>
      <c r="F171" s="363"/>
      <c r="G171" s="363"/>
      <c r="H171" s="364"/>
      <c r="I171" s="364"/>
      <c r="J171" s="365"/>
      <c r="K171" s="365"/>
      <c r="M171" s="375"/>
      <c r="N171" s="367"/>
      <c r="O171" s="336"/>
      <c r="P171" s="329"/>
    </row>
    <row r="172" spans="1:19" s="1" customFormat="1" ht="13.5" customHeight="1">
      <c r="B172" s="88"/>
      <c r="C172" s="363"/>
      <c r="D172" s="363"/>
      <c r="E172" s="363"/>
      <c r="F172" s="363"/>
      <c r="G172" s="363"/>
      <c r="H172" s="364"/>
      <c r="I172" s="364"/>
      <c r="J172" s="365"/>
      <c r="K172" s="365"/>
      <c r="M172" s="375"/>
      <c r="N172" s="367"/>
      <c r="O172" s="336"/>
      <c r="P172" s="329"/>
    </row>
    <row r="173" spans="1:19" s="1" customFormat="1" ht="13.5" customHeight="1">
      <c r="B173" s="88"/>
      <c r="C173" s="363"/>
      <c r="D173" s="363"/>
      <c r="E173" s="363"/>
      <c r="F173" s="363"/>
      <c r="G173" s="363"/>
      <c r="H173" s="364"/>
      <c r="I173" s="364"/>
      <c r="J173" s="365"/>
      <c r="K173" s="365"/>
      <c r="M173" s="375"/>
      <c r="N173" s="367"/>
      <c r="O173" s="336"/>
      <c r="P173" s="329"/>
    </row>
    <row r="174" spans="1:19" ht="1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</row>
    <row r="175" spans="1:19" ht="15" customHeight="1">
      <c r="A175" s="43"/>
      <c r="B175" s="43"/>
      <c r="C175" s="43"/>
      <c r="D175" s="43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115" t="s">
        <v>757</v>
      </c>
    </row>
    <row r="177" spans="15:15" ht="15" customHeight="1">
      <c r="O177" s="438"/>
    </row>
  </sheetData>
  <mergeCells count="267">
    <mergeCell ref="F145:G145"/>
    <mergeCell ref="H145:M145"/>
    <mergeCell ref="F142:G142"/>
    <mergeCell ref="H142:M142"/>
    <mergeCell ref="F143:G143"/>
    <mergeCell ref="H143:M143"/>
    <mergeCell ref="F144:G144"/>
    <mergeCell ref="H144:M144"/>
    <mergeCell ref="F139:G139"/>
    <mergeCell ref="H139:M139"/>
    <mergeCell ref="F140:G140"/>
    <mergeCell ref="H140:M140"/>
    <mergeCell ref="F141:G141"/>
    <mergeCell ref="H141:M141"/>
    <mergeCell ref="F136:G136"/>
    <mergeCell ref="H136:M136"/>
    <mergeCell ref="F137:G137"/>
    <mergeCell ref="H137:M137"/>
    <mergeCell ref="F138:G138"/>
    <mergeCell ref="H138:M138"/>
    <mergeCell ref="F133:G133"/>
    <mergeCell ref="H133:M133"/>
    <mergeCell ref="F134:G134"/>
    <mergeCell ref="H134:M134"/>
    <mergeCell ref="F135:G135"/>
    <mergeCell ref="H135:M135"/>
    <mergeCell ref="F130:G130"/>
    <mergeCell ref="H130:M130"/>
    <mergeCell ref="F131:G131"/>
    <mergeCell ref="H131:M131"/>
    <mergeCell ref="F132:G132"/>
    <mergeCell ref="H132:M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2:G92"/>
    <mergeCell ref="F93:G93"/>
    <mergeCell ref="F94:G94"/>
    <mergeCell ref="F95:G95"/>
    <mergeCell ref="H95:M95"/>
    <mergeCell ref="F96:G96"/>
    <mergeCell ref="H96:M96"/>
    <mergeCell ref="P87:Q87"/>
    <mergeCell ref="B88:M88"/>
    <mergeCell ref="N88:O88"/>
    <mergeCell ref="P88:Q88"/>
    <mergeCell ref="F90:G90"/>
    <mergeCell ref="F91:G91"/>
    <mergeCell ref="F85:G85"/>
    <mergeCell ref="H85:M85"/>
    <mergeCell ref="F86:G86"/>
    <mergeCell ref="H86:M86"/>
    <mergeCell ref="B87:M87"/>
    <mergeCell ref="N87:O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B58:B59"/>
    <mergeCell ref="C58:E59"/>
    <mergeCell ref="F58:G59"/>
    <mergeCell ref="H58:M59"/>
    <mergeCell ref="N58:Q58"/>
    <mergeCell ref="N59:O59"/>
    <mergeCell ref="P59:Q59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21:G21"/>
    <mergeCell ref="H21:M21"/>
    <mergeCell ref="B15:M15"/>
    <mergeCell ref="N15:O15"/>
    <mergeCell ref="P15:Q15"/>
    <mergeCell ref="F16:G16"/>
    <mergeCell ref="F17:G17"/>
    <mergeCell ref="F18:G18"/>
    <mergeCell ref="H18:M18"/>
    <mergeCell ref="N8:Q8"/>
    <mergeCell ref="N9:O9"/>
    <mergeCell ref="P9:Q9"/>
    <mergeCell ref="F10:G10"/>
    <mergeCell ref="F11:G11"/>
    <mergeCell ref="H11:M11"/>
    <mergeCell ref="F19:G19"/>
    <mergeCell ref="H19:M19"/>
    <mergeCell ref="F20:G20"/>
    <mergeCell ref="H20:M20"/>
    <mergeCell ref="B8:B9"/>
    <mergeCell ref="C8:E9"/>
    <mergeCell ref="F8:G9"/>
    <mergeCell ref="H8:M9"/>
    <mergeCell ref="F12:G12"/>
    <mergeCell ref="H12:M12"/>
    <mergeCell ref="F13:G13"/>
    <mergeCell ref="H13:M13"/>
    <mergeCell ref="F14:G14"/>
    <mergeCell ref="H14:M14"/>
  </mergeCells>
  <dataValidations count="2">
    <dataValidation type="list" allowBlank="1" showInputMessage="1" showErrorMessage="1" sqref="P135:P136" xr:uid="{00000000-0002-0000-2400-000000000000}">
      <formula1>#REF!</formula1>
    </dataValidation>
    <dataValidation type="list" allowBlank="1" showInputMessage="1" showErrorMessage="1" sqref="P140:P141 P14:P51 R145 R52:R54 P56:P57 P60:P67 P87:P134 T11:T13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92"/>
  <sheetViews>
    <sheetView view="pageBreakPreview" topLeftCell="A76" zoomScale="51" zoomScaleNormal="100" zoomScaleSheetLayoutView="51" workbookViewId="0">
      <selection activeCell="M102" sqref="M10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63"/>
      <c r="D1" s="363"/>
      <c r="E1" s="363"/>
      <c r="F1" s="363"/>
      <c r="G1" s="363"/>
      <c r="H1" s="364"/>
      <c r="I1" s="364"/>
      <c r="J1" s="365"/>
      <c r="K1" s="365"/>
      <c r="M1" s="375"/>
      <c r="N1" s="367"/>
      <c r="O1" s="336"/>
      <c r="P1" s="336"/>
      <c r="Q1" s="336"/>
      <c r="R1" s="336"/>
      <c r="S1" s="336"/>
    </row>
    <row r="2" spans="1:19" s="1" customFormat="1" ht="15" customHeight="1">
      <c r="B2" s="88"/>
      <c r="C2" s="363"/>
      <c r="D2" s="363"/>
      <c r="E2" s="363"/>
      <c r="F2" s="363"/>
      <c r="G2" s="363"/>
      <c r="H2" s="364"/>
      <c r="I2" s="364"/>
      <c r="J2" s="365"/>
      <c r="K2" s="365"/>
      <c r="M2" s="375"/>
      <c r="N2" s="367"/>
      <c r="O2" s="336"/>
      <c r="P2" s="336"/>
      <c r="Q2" s="336"/>
      <c r="R2" s="336"/>
      <c r="S2" s="336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8"/>
      <c r="R3" s="9"/>
      <c r="S3" s="9" t="s">
        <v>0</v>
      </c>
    </row>
    <row r="4" spans="1:19" s="1" customFormat="1" ht="14.5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</row>
    <row r="5" spans="1:19" s="1" customFormat="1" ht="15" customHeight="1">
      <c r="B5" s="88"/>
      <c r="C5" s="363"/>
      <c r="D5" s="363"/>
      <c r="E5" s="363"/>
      <c r="F5" s="363"/>
      <c r="G5" s="363"/>
      <c r="H5" s="364"/>
      <c r="I5" s="364"/>
      <c r="J5" s="365"/>
      <c r="K5" s="365"/>
      <c r="M5" s="375"/>
      <c r="N5" s="367"/>
      <c r="O5" s="336"/>
      <c r="P5" s="336"/>
      <c r="Q5" s="336"/>
      <c r="R5" s="336"/>
      <c r="S5" s="336"/>
    </row>
    <row r="6" spans="1:19" s="1" customFormat="1" ht="15" customHeight="1"/>
    <row r="7" spans="1:19" s="1" customFormat="1" ht="15" customHeight="1">
      <c r="A7" s="615" t="s">
        <v>665</v>
      </c>
      <c r="B7" s="615"/>
      <c r="C7" s="615"/>
      <c r="D7" s="615"/>
      <c r="E7" s="615"/>
      <c r="F7" s="615"/>
      <c r="G7" s="615"/>
      <c r="H7" s="615"/>
      <c r="I7" s="615"/>
      <c r="J7" s="615"/>
      <c r="K7" s="615"/>
      <c r="L7" s="615"/>
      <c r="M7" s="615"/>
      <c r="N7" s="615"/>
      <c r="O7" s="615"/>
      <c r="P7" s="615"/>
      <c r="Q7" s="615"/>
      <c r="R7" s="615"/>
      <c r="S7" s="615"/>
    </row>
    <row r="8" spans="1:19" s="1" customFormat="1" ht="15" customHeight="1">
      <c r="A8" s="407"/>
      <c r="B8" s="407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</row>
    <row r="9" spans="1:19" s="1" customFormat="1" ht="15" customHeight="1">
      <c r="A9"/>
      <c r="B9" s="118" t="s">
        <v>666</v>
      </c>
      <c r="C9"/>
      <c r="D9"/>
      <c r="E9"/>
      <c r="F9"/>
      <c r="G9"/>
      <c r="H9"/>
      <c r="I9"/>
      <c r="J9"/>
      <c r="K9"/>
      <c r="L9"/>
      <c r="M9"/>
      <c r="N9" s="408"/>
      <c r="O9" s="408"/>
      <c r="P9" s="408"/>
      <c r="Q9" s="408"/>
      <c r="R9" s="408"/>
      <c r="S9" s="408"/>
    </row>
    <row r="10" spans="1:19" s="1" customFormat="1" ht="15" customHeight="1">
      <c r="A10"/>
      <c r="B10" s="118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69" t="s">
        <v>538</v>
      </c>
      <c r="C11" s="561" t="s">
        <v>551</v>
      </c>
      <c r="D11" s="563"/>
      <c r="E11" s="563"/>
      <c r="F11" s="567"/>
      <c r="G11" s="561" t="s">
        <v>667</v>
      </c>
      <c r="H11" s="590"/>
      <c r="I11" s="590"/>
      <c r="J11" s="590"/>
      <c r="K11" s="590"/>
      <c r="L11" s="590"/>
      <c r="M11" s="567"/>
      <c r="N11" s="561" t="s">
        <v>668</v>
      </c>
      <c r="O11" s="567"/>
      <c r="P11"/>
      <c r="Q11"/>
      <c r="R11"/>
      <c r="S11"/>
    </row>
    <row r="12" spans="1:19" ht="15" customHeight="1">
      <c r="A12" s="189"/>
      <c r="B12" s="569"/>
      <c r="C12" s="561"/>
      <c r="D12" s="563"/>
      <c r="E12" s="563"/>
      <c r="F12" s="567"/>
      <c r="G12" s="561"/>
      <c r="H12" s="590"/>
      <c r="I12" s="590"/>
      <c r="J12" s="590"/>
      <c r="K12" s="590"/>
      <c r="L12" s="590"/>
      <c r="M12" s="567"/>
      <c r="N12" s="561"/>
      <c r="O12" s="567"/>
    </row>
    <row r="13" spans="1:19" ht="15" customHeight="1">
      <c r="A13" s="189"/>
      <c r="B13" s="409">
        <v>1</v>
      </c>
      <c r="C13" s="363" t="s">
        <v>669</v>
      </c>
      <c r="D13" s="410"/>
      <c r="E13" s="410"/>
      <c r="F13" s="410"/>
      <c r="G13" s="616" t="s">
        <v>670</v>
      </c>
      <c r="H13" s="616"/>
      <c r="I13" s="616"/>
      <c r="J13" s="616"/>
      <c r="K13" s="616"/>
      <c r="L13" s="616"/>
      <c r="M13" s="616"/>
      <c r="N13" s="596">
        <v>45296</v>
      </c>
      <c r="O13" s="596"/>
    </row>
    <row r="14" spans="1:19" ht="15" customHeight="1">
      <c r="A14" s="189"/>
      <c r="B14" s="409">
        <v>2</v>
      </c>
      <c r="C14" s="363" t="s">
        <v>671</v>
      </c>
      <c r="D14" s="410"/>
      <c r="E14" s="410"/>
      <c r="F14" s="410"/>
      <c r="G14" s="616" t="s">
        <v>670</v>
      </c>
      <c r="H14" s="616"/>
      <c r="I14" s="616"/>
      <c r="J14" s="616"/>
      <c r="K14" s="616"/>
      <c r="L14" s="616"/>
      <c r="M14" s="616"/>
      <c r="N14" s="596">
        <v>45296</v>
      </c>
      <c r="O14" s="596"/>
    </row>
    <row r="15" spans="1:19" ht="15" customHeight="1">
      <c r="A15" s="189"/>
      <c r="B15" s="409">
        <v>3</v>
      </c>
      <c r="C15" s="363" t="s">
        <v>672</v>
      </c>
      <c r="D15" s="410"/>
      <c r="E15" s="410"/>
      <c r="F15" s="410"/>
      <c r="G15" s="616" t="s">
        <v>673</v>
      </c>
      <c r="H15" s="616"/>
      <c r="I15" s="616"/>
      <c r="J15" s="616"/>
      <c r="K15" s="616"/>
      <c r="L15" s="616"/>
      <c r="M15" s="616"/>
      <c r="N15" s="596">
        <v>45302</v>
      </c>
      <c r="O15" s="596"/>
    </row>
    <row r="16" spans="1:19" ht="15" customHeight="1">
      <c r="A16" s="189"/>
      <c r="B16" s="409">
        <v>4</v>
      </c>
      <c r="C16" s="363" t="s">
        <v>674</v>
      </c>
      <c r="D16" s="410"/>
      <c r="E16" s="410"/>
      <c r="F16" s="410"/>
      <c r="G16" s="616" t="s">
        <v>670</v>
      </c>
      <c r="H16" s="616"/>
      <c r="I16" s="616"/>
      <c r="J16" s="616"/>
      <c r="K16" s="616"/>
      <c r="L16" s="616"/>
      <c r="M16" s="616"/>
      <c r="N16" s="596">
        <v>45303</v>
      </c>
      <c r="O16" s="596"/>
    </row>
    <row r="17" spans="1:21" s="1" customFormat="1" ht="15" customHeight="1">
      <c r="A17" s="189"/>
      <c r="B17" s="409">
        <v>5</v>
      </c>
      <c r="C17" s="363" t="s">
        <v>675</v>
      </c>
      <c r="D17" s="410"/>
      <c r="E17" s="410"/>
      <c r="F17" s="410"/>
      <c r="G17" s="616" t="s">
        <v>676</v>
      </c>
      <c r="H17" s="616"/>
      <c r="I17" s="616"/>
      <c r="J17" s="616"/>
      <c r="K17" s="616"/>
      <c r="L17" s="616"/>
      <c r="M17" s="616"/>
      <c r="N17" s="596">
        <v>45313</v>
      </c>
      <c r="O17" s="596"/>
      <c r="P17"/>
      <c r="Q17"/>
      <c r="R17"/>
      <c r="S17"/>
      <c r="T17"/>
      <c r="U17"/>
    </row>
    <row r="18" spans="1:21" s="1" customFormat="1" ht="15" customHeight="1">
      <c r="A18" s="189"/>
      <c r="B18" s="409">
        <v>6</v>
      </c>
      <c r="C18" s="363" t="s">
        <v>677</v>
      </c>
      <c r="D18" s="410"/>
      <c r="E18" s="410"/>
      <c r="F18" s="410"/>
      <c r="G18" s="616" t="s">
        <v>670</v>
      </c>
      <c r="H18" s="616"/>
      <c r="I18" s="616"/>
      <c r="J18" s="616"/>
      <c r="K18" s="616"/>
      <c r="L18" s="616"/>
      <c r="M18" s="616"/>
      <c r="N18" s="596">
        <v>45334</v>
      </c>
      <c r="O18" s="596"/>
      <c r="P18"/>
      <c r="Q18"/>
      <c r="R18"/>
      <c r="S18"/>
      <c r="T18"/>
      <c r="U18"/>
    </row>
    <row r="19" spans="1:21" s="1" customFormat="1" ht="15" customHeight="1">
      <c r="A19" s="189"/>
      <c r="B19" s="409">
        <v>7</v>
      </c>
      <c r="C19" s="363" t="s">
        <v>678</v>
      </c>
      <c r="D19" s="410"/>
      <c r="E19" s="410"/>
      <c r="F19" s="410"/>
      <c r="G19" s="616" t="s">
        <v>679</v>
      </c>
      <c r="H19" s="616"/>
      <c r="I19" s="616"/>
      <c r="J19" s="616"/>
      <c r="K19" s="616"/>
      <c r="L19" s="616"/>
      <c r="M19" s="616"/>
      <c r="N19" s="596">
        <v>45351</v>
      </c>
      <c r="O19" s="596"/>
      <c r="P19"/>
      <c r="Q19"/>
      <c r="R19"/>
      <c r="S19"/>
      <c r="T19"/>
      <c r="U19"/>
    </row>
    <row r="20" spans="1:21" s="1" customFormat="1" ht="15" customHeight="1">
      <c r="A20" s="189"/>
      <c r="B20" s="409">
        <v>8</v>
      </c>
      <c r="C20" s="363" t="s">
        <v>680</v>
      </c>
      <c r="D20" s="410"/>
      <c r="E20" s="410"/>
      <c r="F20" s="410"/>
      <c r="G20" s="616" t="s">
        <v>681</v>
      </c>
      <c r="H20" s="616"/>
      <c r="I20" s="616"/>
      <c r="J20" s="616"/>
      <c r="K20" s="616"/>
      <c r="L20" s="616"/>
      <c r="M20" s="616"/>
      <c r="N20" s="596">
        <v>45366</v>
      </c>
      <c r="O20" s="596"/>
      <c r="P20"/>
      <c r="Q20"/>
      <c r="R20"/>
      <c r="S20"/>
      <c r="T20"/>
      <c r="U20"/>
    </row>
    <row r="21" spans="1:21" s="1" customFormat="1" ht="15" customHeight="1">
      <c r="A21" s="189"/>
      <c r="B21" s="409">
        <v>9</v>
      </c>
      <c r="C21" s="363" t="s">
        <v>682</v>
      </c>
      <c r="D21" s="410"/>
      <c r="E21" s="410"/>
      <c r="F21" s="410"/>
      <c r="G21" s="616" t="s">
        <v>679</v>
      </c>
      <c r="H21" s="616"/>
      <c r="I21" s="616"/>
      <c r="J21" s="616"/>
      <c r="K21" s="616"/>
      <c r="L21" s="616"/>
      <c r="M21" s="616"/>
      <c r="N21" s="596">
        <v>45401</v>
      </c>
      <c r="O21" s="596"/>
      <c r="P21"/>
      <c r="Q21"/>
      <c r="R21"/>
      <c r="S21"/>
    </row>
    <row r="22" spans="1:21" s="1" customFormat="1" ht="15" customHeight="1">
      <c r="A22" s="189"/>
      <c r="B22" s="409">
        <v>10</v>
      </c>
      <c r="C22" s="363" t="s">
        <v>683</v>
      </c>
      <c r="D22" s="410"/>
      <c r="E22" s="410"/>
      <c r="F22" s="410"/>
      <c r="G22" s="616" t="s">
        <v>679</v>
      </c>
      <c r="H22" s="616"/>
      <c r="I22" s="616"/>
      <c r="J22" s="616"/>
      <c r="K22" s="616"/>
      <c r="L22" s="616"/>
      <c r="M22" s="616"/>
      <c r="N22" s="596">
        <v>45404</v>
      </c>
      <c r="O22" s="596"/>
      <c r="P22"/>
      <c r="Q22"/>
      <c r="R22"/>
      <c r="S22"/>
      <c r="T22"/>
      <c r="U22"/>
    </row>
    <row r="23" spans="1:21" s="1" customFormat="1" ht="15" customHeight="1">
      <c r="A23" s="189"/>
      <c r="B23" s="409"/>
      <c r="C23" s="363"/>
      <c r="D23" s="410"/>
      <c r="E23" s="410"/>
      <c r="F23" s="410"/>
      <c r="G23" s="411"/>
      <c r="H23" s="411"/>
      <c r="I23" s="411"/>
      <c r="J23" s="411"/>
      <c r="K23" s="411"/>
      <c r="L23" s="411"/>
      <c r="M23" s="411"/>
      <c r="N23" s="596"/>
      <c r="O23" s="596"/>
      <c r="P23"/>
      <c r="Q23"/>
      <c r="R23"/>
      <c r="S23"/>
      <c r="T23"/>
      <c r="U23"/>
    </row>
    <row r="24" spans="1:21" s="1" customFormat="1" ht="15" customHeight="1">
      <c r="A24" s="189"/>
      <c r="B24" s="409"/>
      <c r="C24" s="363"/>
      <c r="D24" s="410"/>
      <c r="E24" s="410"/>
      <c r="F24" s="410"/>
      <c r="G24" s="411"/>
      <c r="H24" s="411"/>
      <c r="I24" s="411"/>
      <c r="J24" s="411"/>
      <c r="K24" s="411"/>
      <c r="L24" s="411"/>
      <c r="M24" s="411"/>
      <c r="N24" s="596"/>
      <c r="O24" s="596"/>
      <c r="P24"/>
      <c r="Q24"/>
      <c r="R24"/>
      <c r="S24"/>
      <c r="T24"/>
      <c r="U24"/>
    </row>
    <row r="25" spans="1:21" s="1" customFormat="1" ht="15" customHeight="1">
      <c r="A25" s="189"/>
      <c r="B25" s="409"/>
      <c r="C25" s="363"/>
      <c r="D25" s="410"/>
      <c r="E25" s="410"/>
      <c r="F25" s="410"/>
      <c r="G25" s="411"/>
      <c r="H25" s="411"/>
      <c r="I25" s="411"/>
      <c r="J25" s="411"/>
      <c r="K25" s="411"/>
      <c r="L25" s="411"/>
      <c r="M25" s="411"/>
      <c r="N25" s="596"/>
      <c r="O25" s="596"/>
      <c r="P25"/>
      <c r="Q25"/>
      <c r="R25"/>
      <c r="S25"/>
      <c r="T25"/>
      <c r="U25"/>
    </row>
    <row r="26" spans="1:21" s="1" customFormat="1" ht="15" customHeight="1">
      <c r="A26" s="189"/>
      <c r="B26" s="409"/>
      <c r="C26" s="389"/>
      <c r="D26" s="410"/>
      <c r="E26" s="410"/>
      <c r="F26" s="410"/>
      <c r="G26" s="411"/>
      <c r="H26" s="411"/>
      <c r="I26" s="411"/>
      <c r="J26" s="411"/>
      <c r="K26" s="411"/>
      <c r="L26" s="411"/>
      <c r="M26" s="411"/>
      <c r="N26" s="596"/>
      <c r="O26" s="596"/>
      <c r="P26"/>
      <c r="Q26"/>
      <c r="R26"/>
      <c r="S26"/>
      <c r="T26"/>
      <c r="U26"/>
    </row>
    <row r="27" spans="1:21" s="1" customFormat="1" ht="15" customHeight="1">
      <c r="A27" s="189"/>
      <c r="B27" s="409"/>
      <c r="C27" s="363"/>
      <c r="D27" s="410"/>
      <c r="E27" s="410"/>
      <c r="F27" s="410"/>
      <c r="G27" s="411"/>
      <c r="H27" s="411"/>
      <c r="I27" s="411"/>
      <c r="J27" s="411"/>
      <c r="K27" s="411"/>
      <c r="L27" s="411"/>
      <c r="M27" s="411"/>
      <c r="N27" s="596"/>
      <c r="O27" s="596"/>
      <c r="P27"/>
      <c r="Q27"/>
      <c r="R27"/>
      <c r="S27"/>
      <c r="T27"/>
      <c r="U27"/>
    </row>
    <row r="28" spans="1:21" s="1" customFormat="1" ht="15" customHeight="1">
      <c r="A28" s="189"/>
      <c r="B28" s="409"/>
      <c r="C28" s="363"/>
      <c r="D28" s="410"/>
      <c r="E28" s="410"/>
      <c r="F28" s="410"/>
      <c r="G28" s="411"/>
      <c r="H28" s="411"/>
      <c r="I28" s="411"/>
      <c r="J28" s="411"/>
      <c r="K28" s="411"/>
      <c r="L28" s="411"/>
      <c r="M28" s="411"/>
      <c r="N28" s="596"/>
      <c r="O28" s="596"/>
      <c r="P28"/>
      <c r="Q28"/>
      <c r="R28"/>
      <c r="S28"/>
    </row>
    <row r="29" spans="1:21" ht="15" customHeight="1">
      <c r="A29" s="189"/>
      <c r="B29" s="409"/>
      <c r="C29" s="363"/>
      <c r="D29" s="410"/>
      <c r="E29" s="410"/>
      <c r="F29" s="410"/>
      <c r="G29" s="411"/>
      <c r="H29" s="411"/>
      <c r="I29" s="411"/>
      <c r="J29" s="411"/>
      <c r="K29" s="411"/>
      <c r="L29" s="411"/>
      <c r="M29" s="411"/>
      <c r="N29" s="596"/>
      <c r="O29" s="596"/>
    </row>
    <row r="30" spans="1:21" s="1" customFormat="1" ht="15" customHeight="1">
      <c r="A30" s="189"/>
      <c r="B30" s="409"/>
      <c r="C30" s="363"/>
      <c r="D30" s="410"/>
      <c r="E30" s="410"/>
      <c r="F30" s="410"/>
      <c r="G30" s="411"/>
      <c r="H30" s="411"/>
      <c r="I30" s="411"/>
      <c r="J30" s="411"/>
      <c r="K30" s="411"/>
      <c r="L30" s="411"/>
      <c r="M30" s="411"/>
      <c r="N30" s="596"/>
      <c r="O30" s="596"/>
      <c r="P30"/>
      <c r="Q30"/>
      <c r="R30"/>
      <c r="S30"/>
    </row>
    <row r="31" spans="1:21" ht="15" customHeight="1">
      <c r="A31" s="189"/>
      <c r="B31" s="409"/>
      <c r="C31" s="363"/>
      <c r="D31" s="410"/>
      <c r="E31" s="410"/>
      <c r="F31" s="410"/>
      <c r="G31" s="411"/>
      <c r="H31" s="411"/>
      <c r="I31" s="411"/>
      <c r="J31" s="411"/>
      <c r="K31" s="411"/>
      <c r="L31" s="411"/>
      <c r="M31" s="411"/>
      <c r="N31" s="596"/>
      <c r="O31" s="596"/>
    </row>
    <row r="32" spans="1:21" ht="15" customHeight="1">
      <c r="A32" s="189"/>
      <c r="B32" s="409"/>
      <c r="C32" s="363"/>
      <c r="D32" s="410"/>
      <c r="E32" s="410"/>
      <c r="F32" s="410"/>
      <c r="G32" s="411"/>
      <c r="H32" s="411"/>
      <c r="I32" s="411"/>
      <c r="J32" s="411"/>
      <c r="K32" s="411"/>
      <c r="L32" s="411"/>
      <c r="M32" s="411"/>
      <c r="N32" s="596"/>
      <c r="O32" s="596"/>
    </row>
    <row r="33" spans="1:21" ht="15" customHeight="1">
      <c r="A33" s="189"/>
      <c r="B33" s="409"/>
      <c r="C33" s="363"/>
      <c r="D33" s="410"/>
      <c r="E33" s="410"/>
      <c r="F33" s="410"/>
      <c r="G33" s="411"/>
      <c r="H33" s="411"/>
      <c r="I33" s="411"/>
      <c r="J33" s="411"/>
      <c r="K33" s="411"/>
      <c r="L33" s="411"/>
      <c r="M33" s="411"/>
      <c r="N33" s="596"/>
      <c r="O33" s="596"/>
    </row>
    <row r="34" spans="1:21" ht="19.25" customHeight="1">
      <c r="A34" s="189"/>
      <c r="B34" s="409"/>
      <c r="C34" s="363"/>
      <c r="D34" s="410"/>
      <c r="E34" s="410"/>
      <c r="F34" s="410"/>
      <c r="G34" s="411"/>
      <c r="H34" s="411"/>
      <c r="I34" s="411"/>
      <c r="J34" s="411"/>
      <c r="K34" s="411"/>
      <c r="L34" s="411"/>
      <c r="M34" s="411"/>
      <c r="N34" s="596"/>
      <c r="O34" s="596"/>
    </row>
    <row r="35" spans="1:21" s="1" customFormat="1" ht="15" customHeight="1">
      <c r="A35" s="189"/>
      <c r="B35" s="409"/>
      <c r="C35" s="363"/>
      <c r="D35" s="410"/>
      <c r="E35" s="410"/>
      <c r="F35" s="410"/>
      <c r="G35" s="411"/>
      <c r="H35" s="411"/>
      <c r="I35" s="411"/>
      <c r="J35" s="411"/>
      <c r="K35" s="411"/>
      <c r="L35" s="411"/>
      <c r="M35" s="411"/>
      <c r="N35" s="596"/>
      <c r="O35" s="596"/>
      <c r="P35"/>
      <c r="Q35"/>
      <c r="R35"/>
      <c r="S35"/>
      <c r="T35"/>
      <c r="U35"/>
    </row>
    <row r="36" spans="1:21" s="1" customFormat="1" ht="15" customHeight="1">
      <c r="A36" s="189"/>
      <c r="B36" s="409"/>
      <c r="C36" s="363"/>
      <c r="D36" s="410"/>
      <c r="E36" s="410"/>
      <c r="F36" s="410"/>
      <c r="G36" s="411"/>
      <c r="H36" s="411"/>
      <c r="I36" s="411"/>
      <c r="J36" s="411"/>
      <c r="K36" s="411"/>
      <c r="L36" s="411"/>
      <c r="M36" s="411"/>
      <c r="N36" s="596"/>
      <c r="O36" s="596"/>
      <c r="P36"/>
      <c r="Q36"/>
      <c r="R36"/>
      <c r="S36"/>
      <c r="T36"/>
      <c r="U36"/>
    </row>
    <row r="37" spans="1:21" s="1" customFormat="1" ht="15" customHeight="1">
      <c r="A37" s="189"/>
      <c r="B37" s="409"/>
      <c r="C37" s="363"/>
      <c r="D37" s="410"/>
      <c r="E37" s="410"/>
      <c r="F37" s="410"/>
      <c r="G37" s="411"/>
      <c r="H37" s="411"/>
      <c r="I37" s="411"/>
      <c r="J37" s="411"/>
      <c r="K37" s="411"/>
      <c r="L37" s="411"/>
      <c r="M37" s="411"/>
      <c r="N37" s="596"/>
      <c r="O37" s="596"/>
      <c r="P37"/>
      <c r="Q37"/>
      <c r="R37"/>
      <c r="S37"/>
      <c r="T37"/>
      <c r="U37"/>
    </row>
    <row r="38" spans="1:21" s="1" customFormat="1" ht="15" customHeight="1">
      <c r="A38" s="189"/>
      <c r="B38" s="409"/>
      <c r="C38" s="363"/>
      <c r="D38" s="410"/>
      <c r="E38" s="410"/>
      <c r="F38" s="410"/>
      <c r="G38" s="411"/>
      <c r="H38" s="411"/>
      <c r="I38" s="411"/>
      <c r="J38" s="411"/>
      <c r="K38" s="411"/>
      <c r="L38" s="411"/>
      <c r="M38" s="411"/>
      <c r="N38" s="596"/>
      <c r="O38" s="596"/>
      <c r="P38"/>
      <c r="Q38"/>
      <c r="R38"/>
      <c r="S38"/>
      <c r="T38"/>
      <c r="U38"/>
    </row>
    <row r="39" spans="1:21" s="1" customFormat="1" ht="15" customHeight="1">
      <c r="A39" s="189"/>
      <c r="B39" s="409"/>
      <c r="C39" s="363"/>
      <c r="D39" s="410"/>
      <c r="E39" s="410"/>
      <c r="F39" s="410"/>
      <c r="G39" s="411"/>
      <c r="H39" s="411"/>
      <c r="I39" s="411"/>
      <c r="J39" s="411"/>
      <c r="K39" s="411"/>
      <c r="L39" s="411"/>
      <c r="M39" s="411"/>
      <c r="N39" s="596"/>
      <c r="O39" s="596"/>
      <c r="P39"/>
      <c r="Q39"/>
      <c r="R39"/>
      <c r="S39"/>
      <c r="T39"/>
      <c r="U39"/>
    </row>
    <row r="40" spans="1:21" s="1" customFormat="1" ht="15" customHeight="1">
      <c r="A40" s="189"/>
      <c r="B40" s="409"/>
      <c r="C40" s="363"/>
      <c r="D40" s="410"/>
      <c r="E40" s="410"/>
      <c r="F40" s="410"/>
      <c r="G40" s="411"/>
      <c r="H40" s="411"/>
      <c r="I40" s="411"/>
      <c r="J40" s="411"/>
      <c r="K40" s="411"/>
      <c r="L40" s="411"/>
      <c r="M40" s="411"/>
      <c r="N40" s="596"/>
      <c r="O40" s="596"/>
      <c r="P40"/>
      <c r="Q40"/>
      <c r="R40"/>
      <c r="S40"/>
      <c r="T40"/>
      <c r="U40"/>
    </row>
    <row r="41" spans="1:21" s="1" customFormat="1" ht="15" customHeight="1">
      <c r="A41" s="189"/>
      <c r="B41" s="409"/>
      <c r="C41" s="363"/>
      <c r="D41" s="410"/>
      <c r="E41" s="410"/>
      <c r="F41" s="410"/>
      <c r="G41" s="411"/>
      <c r="H41" s="411"/>
      <c r="I41" s="411"/>
      <c r="J41" s="411"/>
      <c r="K41" s="411"/>
      <c r="L41" s="411"/>
      <c r="M41" s="411"/>
      <c r="N41" s="596"/>
      <c r="O41" s="596"/>
      <c r="P41"/>
      <c r="Q41"/>
      <c r="R41"/>
      <c r="S41"/>
      <c r="T41"/>
      <c r="U41"/>
    </row>
    <row r="42" spans="1:21" s="1" customFormat="1" ht="15" customHeight="1">
      <c r="A42" s="189"/>
      <c r="B42" s="409"/>
      <c r="C42" s="363"/>
      <c r="D42" s="410"/>
      <c r="E42" s="410"/>
      <c r="F42" s="410"/>
      <c r="G42" s="411"/>
      <c r="H42" s="411"/>
      <c r="I42" s="411"/>
      <c r="J42" s="411"/>
      <c r="K42" s="411"/>
      <c r="L42" s="411"/>
      <c r="M42" s="411"/>
      <c r="N42" s="596"/>
      <c r="O42" s="596"/>
      <c r="P42"/>
      <c r="Q42"/>
      <c r="R42"/>
      <c r="S42"/>
      <c r="T42"/>
      <c r="U42"/>
    </row>
    <row r="43" spans="1:21" s="1" customFormat="1" ht="15" customHeight="1">
      <c r="A43" s="189"/>
      <c r="B43" s="409"/>
      <c r="C43" s="363"/>
      <c r="D43" s="410"/>
      <c r="E43" s="410"/>
      <c r="F43" s="410"/>
      <c r="G43" s="411"/>
      <c r="H43" s="411"/>
      <c r="I43" s="411"/>
      <c r="J43" s="411"/>
      <c r="K43" s="411"/>
      <c r="L43" s="411"/>
      <c r="M43" s="411"/>
      <c r="N43" s="596"/>
      <c r="O43" s="596"/>
      <c r="P43"/>
      <c r="Q43"/>
      <c r="R43"/>
      <c r="S43"/>
      <c r="T43"/>
      <c r="U43"/>
    </row>
    <row r="44" spans="1:21" s="1" customFormat="1" ht="15" customHeight="1">
      <c r="A44" s="189"/>
      <c r="B44" s="409"/>
      <c r="C44" s="363"/>
      <c r="D44" s="410"/>
      <c r="E44" s="410"/>
      <c r="F44" s="410"/>
      <c r="G44" s="411"/>
      <c r="H44" s="411"/>
      <c r="I44" s="411"/>
      <c r="J44" s="411"/>
      <c r="K44" s="411"/>
      <c r="L44" s="411"/>
      <c r="M44" s="411"/>
      <c r="N44" s="596"/>
      <c r="O44" s="596"/>
      <c r="P44"/>
      <c r="Q44"/>
      <c r="R44"/>
      <c r="S44"/>
      <c r="T44"/>
      <c r="U44"/>
    </row>
    <row r="45" spans="1:21" s="1" customFormat="1" ht="15" customHeight="1">
      <c r="A45" s="189"/>
      <c r="B45" s="409"/>
      <c r="C45" s="363"/>
      <c r="D45" s="410"/>
      <c r="E45" s="410"/>
      <c r="F45" s="410"/>
      <c r="G45" s="411"/>
      <c r="H45" s="411"/>
      <c r="I45" s="411"/>
      <c r="J45" s="411"/>
      <c r="K45" s="411"/>
      <c r="L45" s="411"/>
      <c r="M45" s="411"/>
      <c r="N45" s="596"/>
      <c r="O45" s="596"/>
      <c r="P45"/>
      <c r="Q45"/>
      <c r="R45"/>
      <c r="S45"/>
      <c r="T45"/>
      <c r="U45"/>
    </row>
    <row r="46" spans="1:21" s="1" customFormat="1" ht="15" customHeight="1">
      <c r="A46" s="189"/>
      <c r="B46" s="409"/>
      <c r="C46" s="363"/>
      <c r="D46" s="410"/>
      <c r="E46" s="410"/>
      <c r="F46" s="410"/>
      <c r="G46" s="411"/>
      <c r="H46" s="411"/>
      <c r="I46" s="411"/>
      <c r="J46" s="411"/>
      <c r="K46" s="411"/>
      <c r="L46" s="411"/>
      <c r="M46" s="411"/>
      <c r="N46" s="596"/>
      <c r="O46" s="596"/>
      <c r="P46"/>
      <c r="Q46"/>
      <c r="R46"/>
      <c r="S46"/>
      <c r="T46"/>
      <c r="U46"/>
    </row>
    <row r="47" spans="1:21" s="1" customFormat="1" ht="15" customHeight="1">
      <c r="A47" s="189"/>
      <c r="B47" s="409"/>
      <c r="C47" s="363"/>
      <c r="D47" s="410"/>
      <c r="E47" s="410"/>
      <c r="F47" s="410"/>
      <c r="G47" s="411"/>
      <c r="H47" s="411"/>
      <c r="I47" s="411"/>
      <c r="J47" s="411"/>
      <c r="K47" s="411"/>
      <c r="L47" s="411"/>
      <c r="M47" s="411"/>
      <c r="N47" s="596"/>
      <c r="O47" s="596"/>
      <c r="P47"/>
      <c r="Q47"/>
      <c r="R47"/>
      <c r="S47"/>
      <c r="T47"/>
      <c r="U47"/>
    </row>
    <row r="48" spans="1:21" s="1" customFormat="1" ht="15" customHeight="1">
      <c r="A48" s="189"/>
      <c r="B48" s="409"/>
      <c r="C48" s="363"/>
      <c r="D48" s="410"/>
      <c r="E48" s="410"/>
      <c r="F48" s="410"/>
      <c r="G48" s="411"/>
      <c r="H48" s="411"/>
      <c r="I48" s="411"/>
      <c r="J48" s="411"/>
      <c r="K48" s="411"/>
      <c r="L48" s="411"/>
      <c r="M48" s="411"/>
      <c r="N48" s="596"/>
      <c r="O48" s="596"/>
      <c r="P48"/>
      <c r="Q48"/>
      <c r="R48"/>
      <c r="S48"/>
      <c r="T48"/>
      <c r="U48"/>
    </row>
    <row r="49" spans="1:21" s="1" customFormat="1" ht="15" customHeight="1">
      <c r="A49" s="189"/>
      <c r="B49" s="409"/>
      <c r="C49" s="363"/>
      <c r="D49" s="410"/>
      <c r="E49" s="410"/>
      <c r="F49" s="410"/>
      <c r="G49" s="411"/>
      <c r="H49" s="411"/>
      <c r="I49" s="411"/>
      <c r="J49" s="411"/>
      <c r="K49" s="411"/>
      <c r="L49" s="411"/>
      <c r="M49" s="411"/>
      <c r="N49" s="596"/>
      <c r="O49" s="596"/>
      <c r="P49"/>
      <c r="Q49"/>
      <c r="R49"/>
      <c r="S49"/>
      <c r="T49"/>
      <c r="U49"/>
    </row>
    <row r="50" spans="1:21" s="1" customFormat="1" ht="15" customHeight="1">
      <c r="A50" s="189"/>
      <c r="B50" s="409"/>
      <c r="C50" s="363"/>
      <c r="D50" s="410"/>
      <c r="E50" s="410"/>
      <c r="F50" s="410"/>
      <c r="G50" s="411"/>
      <c r="H50" s="411"/>
      <c r="I50" s="411"/>
      <c r="J50" s="411"/>
      <c r="K50" s="411"/>
      <c r="L50" s="411"/>
      <c r="M50" s="411"/>
      <c r="N50" s="596"/>
      <c r="O50" s="596"/>
      <c r="P50"/>
      <c r="Q50"/>
      <c r="R50"/>
      <c r="S50"/>
      <c r="T50"/>
      <c r="U50"/>
    </row>
    <row r="51" spans="1:21" s="1" customFormat="1" ht="15" customHeight="1">
      <c r="A51" s="189"/>
      <c r="B51" s="409"/>
      <c r="C51" s="363"/>
      <c r="D51" s="410"/>
      <c r="E51" s="410"/>
      <c r="F51" s="410"/>
      <c r="G51" s="411"/>
      <c r="H51" s="411"/>
      <c r="I51" s="411"/>
      <c r="J51" s="411"/>
      <c r="K51" s="411"/>
      <c r="L51" s="411"/>
      <c r="M51" s="411"/>
      <c r="N51" s="596"/>
      <c r="O51" s="596"/>
      <c r="P51"/>
      <c r="Q51"/>
      <c r="R51"/>
      <c r="S51"/>
      <c r="T51"/>
      <c r="U51"/>
    </row>
    <row r="52" spans="1:21" s="1" customFormat="1" ht="15" customHeight="1">
      <c r="A52" s="189"/>
      <c r="B52" s="409"/>
      <c r="C52" s="363"/>
      <c r="D52" s="410"/>
      <c r="E52" s="410"/>
      <c r="F52" s="410"/>
      <c r="G52" s="411"/>
      <c r="H52" s="411"/>
      <c r="I52" s="411"/>
      <c r="J52" s="411"/>
      <c r="K52" s="411"/>
      <c r="L52" s="411"/>
      <c r="M52" s="411"/>
      <c r="N52" s="596"/>
      <c r="O52" s="596"/>
      <c r="P52"/>
      <c r="Q52"/>
      <c r="R52"/>
      <c r="S52"/>
      <c r="T52"/>
      <c r="U52"/>
    </row>
    <row r="53" spans="1:21" s="1" customFormat="1" ht="15" customHeight="1">
      <c r="A53" s="189"/>
      <c r="B53" s="409"/>
      <c r="C53" s="363"/>
      <c r="D53" s="410"/>
      <c r="E53" s="410"/>
      <c r="F53" s="410"/>
      <c r="G53" s="411"/>
      <c r="H53" s="411"/>
      <c r="I53" s="411"/>
      <c r="J53" s="411"/>
      <c r="K53" s="411"/>
      <c r="L53" s="411"/>
      <c r="M53" s="411"/>
      <c r="N53" s="596"/>
      <c r="O53" s="596"/>
      <c r="P53"/>
      <c r="Q53"/>
      <c r="R53"/>
      <c r="S53"/>
      <c r="T53"/>
      <c r="U53"/>
    </row>
    <row r="54" spans="1:21" s="1" customFormat="1" ht="15" customHeight="1">
      <c r="A54" s="189"/>
      <c r="B54" s="409"/>
      <c r="C54" s="363"/>
      <c r="D54" s="410"/>
      <c r="E54" s="410"/>
      <c r="F54" s="410"/>
      <c r="G54" s="411"/>
      <c r="H54" s="411"/>
      <c r="I54" s="411"/>
      <c r="J54" s="411"/>
      <c r="K54" s="411"/>
      <c r="L54" s="411"/>
      <c r="M54" s="411"/>
      <c r="N54" s="596"/>
      <c r="O54" s="596"/>
      <c r="P54"/>
      <c r="Q54"/>
      <c r="R54"/>
      <c r="S54"/>
      <c r="T54"/>
      <c r="U54"/>
    </row>
    <row r="55" spans="1:21" s="1" customFormat="1" ht="15" customHeight="1">
      <c r="A55" s="189"/>
      <c r="B55" s="409"/>
      <c r="C55" s="363"/>
      <c r="D55" s="410"/>
      <c r="E55" s="410"/>
      <c r="F55" s="410"/>
      <c r="G55" s="411"/>
      <c r="H55" s="411"/>
      <c r="I55" s="411"/>
      <c r="J55" s="411"/>
      <c r="K55" s="411"/>
      <c r="L55" s="411"/>
      <c r="M55" s="411"/>
      <c r="N55" s="596"/>
      <c r="O55" s="596"/>
      <c r="P55"/>
      <c r="Q55"/>
      <c r="R55"/>
      <c r="S55"/>
      <c r="T55"/>
      <c r="U55"/>
    </row>
    <row r="56" spans="1:21" s="1" customFormat="1" ht="15" customHeight="1">
      <c r="A56" s="189"/>
      <c r="B56" s="409"/>
      <c r="C56" s="363"/>
      <c r="D56" s="410"/>
      <c r="E56" s="410"/>
      <c r="F56" s="410"/>
      <c r="G56" s="411"/>
      <c r="H56" s="411"/>
      <c r="I56" s="411"/>
      <c r="J56" s="411"/>
      <c r="K56" s="411"/>
      <c r="L56" s="411"/>
      <c r="M56" s="411"/>
      <c r="N56" s="596"/>
      <c r="O56" s="596"/>
      <c r="P56"/>
      <c r="Q56"/>
      <c r="R56"/>
      <c r="S56"/>
      <c r="T56"/>
      <c r="U56"/>
    </row>
    <row r="57" spans="1:21" s="1" customFormat="1" ht="15" customHeight="1">
      <c r="A57" s="189"/>
      <c r="B57" s="409"/>
      <c r="C57" s="363"/>
      <c r="D57" s="410"/>
      <c r="E57" s="410"/>
      <c r="F57" s="410"/>
      <c r="G57" s="411"/>
      <c r="H57" s="411"/>
      <c r="I57" s="411"/>
      <c r="J57" s="411"/>
      <c r="K57" s="411"/>
      <c r="L57" s="411"/>
      <c r="M57" s="411"/>
      <c r="N57" s="596"/>
      <c r="O57" s="596"/>
      <c r="P57"/>
      <c r="Q57"/>
      <c r="R57"/>
      <c r="S57"/>
      <c r="T57"/>
      <c r="U57"/>
    </row>
    <row r="58" spans="1:21" s="1" customFormat="1" ht="15" customHeight="1">
      <c r="A58" s="189"/>
      <c r="B58" s="409"/>
      <c r="C58" s="363"/>
      <c r="D58" s="410"/>
      <c r="E58" s="410"/>
      <c r="F58" s="410"/>
      <c r="G58" s="411"/>
      <c r="H58" s="411"/>
      <c r="I58" s="411"/>
      <c r="J58" s="411"/>
      <c r="K58" s="411"/>
      <c r="L58" s="411"/>
      <c r="M58" s="411"/>
      <c r="N58" s="596"/>
      <c r="O58" s="596"/>
      <c r="P58"/>
      <c r="Q58"/>
      <c r="R58"/>
      <c r="S58"/>
      <c r="T58"/>
      <c r="U58"/>
    </row>
    <row r="59" spans="1:21" s="1" customFormat="1" ht="15" customHeight="1">
      <c r="A59" s="189"/>
      <c r="B59" s="409"/>
      <c r="C59" s="363"/>
      <c r="D59" s="410"/>
      <c r="E59" s="410"/>
      <c r="F59" s="410"/>
      <c r="G59" s="411"/>
      <c r="H59" s="411"/>
      <c r="I59" s="411"/>
      <c r="J59" s="411"/>
      <c r="K59" s="411"/>
      <c r="L59" s="411"/>
      <c r="M59" s="411"/>
      <c r="N59" s="596"/>
      <c r="O59" s="596"/>
      <c r="P59"/>
      <c r="Q59"/>
      <c r="R59"/>
      <c r="S59"/>
      <c r="T59"/>
      <c r="U59"/>
    </row>
    <row r="60" spans="1:21" s="1" customFormat="1" ht="15" customHeight="1">
      <c r="A60" s="189"/>
      <c r="B60" s="409"/>
      <c r="C60" s="363"/>
      <c r="D60" s="410"/>
      <c r="E60" s="410"/>
      <c r="F60" s="410"/>
      <c r="G60" s="411"/>
      <c r="H60" s="411"/>
      <c r="I60" s="411"/>
      <c r="J60" s="411"/>
      <c r="K60" s="411"/>
      <c r="L60" s="411"/>
      <c r="M60" s="411"/>
      <c r="N60" s="596"/>
      <c r="O60" s="596"/>
      <c r="P60"/>
      <c r="Q60"/>
      <c r="R60"/>
      <c r="S60"/>
      <c r="T60"/>
      <c r="U60"/>
    </row>
    <row r="61" spans="1:21" s="1" customFormat="1" ht="15" customHeight="1">
      <c r="A61" s="189"/>
      <c r="B61" s="409"/>
      <c r="C61" s="363"/>
      <c r="D61" s="410"/>
      <c r="E61" s="410"/>
      <c r="F61" s="410"/>
      <c r="G61" s="411"/>
      <c r="H61" s="411"/>
      <c r="I61" s="411"/>
      <c r="J61" s="411"/>
      <c r="K61" s="411"/>
      <c r="L61" s="411"/>
      <c r="M61" s="411"/>
      <c r="N61" s="596"/>
      <c r="O61" s="596"/>
      <c r="P61"/>
      <c r="Q61"/>
      <c r="R61"/>
      <c r="S61"/>
      <c r="T61"/>
      <c r="U61"/>
    </row>
    <row r="62" spans="1:21" s="1" customFormat="1" ht="15" customHeight="1">
      <c r="A62" s="189"/>
      <c r="B62" s="409"/>
      <c r="C62" s="363"/>
      <c r="D62" s="410"/>
      <c r="E62" s="410"/>
      <c r="F62" s="410"/>
      <c r="G62" s="411"/>
      <c r="H62" s="411"/>
      <c r="I62" s="411"/>
      <c r="J62" s="411"/>
      <c r="K62" s="411"/>
      <c r="L62" s="411"/>
      <c r="M62" s="411"/>
      <c r="N62" s="596"/>
      <c r="O62" s="596"/>
      <c r="P62"/>
      <c r="Q62"/>
      <c r="R62"/>
      <c r="S62"/>
      <c r="T62"/>
      <c r="U62"/>
    </row>
    <row r="63" spans="1:21" s="1" customFormat="1" ht="15" customHeight="1">
      <c r="A63" s="189"/>
      <c r="B63" s="409"/>
      <c r="C63" s="363"/>
      <c r="D63" s="410"/>
      <c r="E63" s="410"/>
      <c r="F63" s="410"/>
      <c r="G63" s="411"/>
      <c r="H63" s="411"/>
      <c r="I63" s="411"/>
      <c r="J63" s="411"/>
      <c r="K63" s="411"/>
      <c r="L63" s="411"/>
      <c r="M63" s="411"/>
      <c r="N63" s="596"/>
      <c r="O63" s="596"/>
      <c r="P63"/>
      <c r="Q63"/>
      <c r="R63"/>
      <c r="S63"/>
      <c r="T63"/>
      <c r="U63"/>
    </row>
    <row r="64" spans="1:21" s="1" customFormat="1" ht="15" customHeight="1">
      <c r="A64" s="189"/>
      <c r="B64" s="409"/>
      <c r="C64" s="363"/>
      <c r="D64" s="410"/>
      <c r="E64" s="410"/>
      <c r="F64" s="410"/>
      <c r="G64" s="411"/>
      <c r="H64" s="411"/>
      <c r="I64" s="411"/>
      <c r="J64" s="411"/>
      <c r="K64" s="411"/>
      <c r="L64" s="411"/>
      <c r="M64" s="411"/>
      <c r="N64" s="596"/>
      <c r="O64" s="596"/>
      <c r="P64"/>
      <c r="Q64"/>
      <c r="R64"/>
      <c r="S64"/>
      <c r="T64"/>
      <c r="U64"/>
    </row>
    <row r="65" spans="1:21" s="1" customFormat="1" ht="15" customHeight="1">
      <c r="A65" s="189"/>
      <c r="B65" s="409"/>
      <c r="C65" s="363"/>
      <c r="D65" s="410"/>
      <c r="E65" s="410"/>
      <c r="F65" s="410"/>
      <c r="G65" s="411"/>
      <c r="H65" s="411"/>
      <c r="I65" s="411"/>
      <c r="J65" s="411"/>
      <c r="K65" s="411"/>
      <c r="L65" s="411"/>
      <c r="M65" s="411"/>
      <c r="N65" s="596"/>
      <c r="O65" s="596"/>
      <c r="P65"/>
      <c r="Q65"/>
      <c r="R65"/>
      <c r="S65"/>
      <c r="T65"/>
      <c r="U65"/>
    </row>
    <row r="66" spans="1:21" s="1" customFormat="1" ht="15" customHeight="1">
      <c r="A66" s="189"/>
      <c r="B66" s="409"/>
      <c r="C66" s="363"/>
      <c r="D66" s="410"/>
      <c r="E66" s="410"/>
      <c r="F66" s="410"/>
      <c r="G66" s="411"/>
      <c r="H66" s="411"/>
      <c r="I66" s="411"/>
      <c r="J66" s="411"/>
      <c r="K66" s="411"/>
      <c r="L66" s="411"/>
      <c r="M66" s="411"/>
      <c r="N66" s="596"/>
      <c r="O66" s="596"/>
      <c r="P66"/>
      <c r="Q66"/>
      <c r="R66"/>
      <c r="S66"/>
      <c r="T66"/>
      <c r="U66"/>
    </row>
    <row r="67" spans="1:21" s="1" customFormat="1" ht="15" customHeight="1">
      <c r="A67" s="189"/>
      <c r="B67" s="409"/>
      <c r="C67" s="363"/>
      <c r="D67" s="410"/>
      <c r="E67" s="410"/>
      <c r="F67" s="410"/>
      <c r="G67" s="411"/>
      <c r="H67" s="411"/>
      <c r="I67" s="411"/>
      <c r="J67" s="411"/>
      <c r="K67" s="411"/>
      <c r="L67" s="411"/>
      <c r="M67" s="411"/>
      <c r="N67" s="596"/>
      <c r="O67" s="596"/>
      <c r="P67"/>
      <c r="Q67"/>
      <c r="R67"/>
      <c r="S67"/>
      <c r="T67"/>
      <c r="U67"/>
    </row>
    <row r="68" spans="1:21" s="1" customFormat="1" ht="15" customHeight="1">
      <c r="A68" s="189"/>
      <c r="B68" s="409"/>
      <c r="C68" s="363"/>
      <c r="D68" s="410"/>
      <c r="E68" s="410"/>
      <c r="F68" s="410"/>
      <c r="G68" s="411"/>
      <c r="H68" s="411"/>
      <c r="I68" s="411"/>
      <c r="J68" s="411"/>
      <c r="K68" s="411"/>
      <c r="L68" s="411"/>
      <c r="M68" s="411"/>
      <c r="N68" s="596"/>
      <c r="O68" s="596"/>
      <c r="P68"/>
      <c r="Q68"/>
      <c r="R68"/>
      <c r="S68"/>
      <c r="T68"/>
      <c r="U68"/>
    </row>
    <row r="69" spans="1:21" s="1" customFormat="1" ht="15" customHeight="1">
      <c r="A69" s="189"/>
      <c r="B69" s="409"/>
      <c r="C69" s="363"/>
      <c r="D69" s="410"/>
      <c r="E69" s="410"/>
      <c r="F69" s="410"/>
      <c r="G69" s="411"/>
      <c r="H69" s="411"/>
      <c r="I69" s="411"/>
      <c r="J69" s="411"/>
      <c r="K69" s="411"/>
      <c r="L69" s="411"/>
      <c r="M69" s="411"/>
      <c r="N69" s="596"/>
      <c r="O69" s="596"/>
      <c r="P69"/>
      <c r="Q69"/>
      <c r="R69"/>
      <c r="S69"/>
      <c r="T69"/>
      <c r="U69"/>
    </row>
    <row r="70" spans="1:21" s="1" customFormat="1" ht="15" customHeight="1">
      <c r="A70" s="189"/>
      <c r="B70" s="409"/>
      <c r="C70" s="363"/>
      <c r="D70" s="410"/>
      <c r="E70" s="410"/>
      <c r="F70" s="410"/>
      <c r="G70" s="411"/>
      <c r="H70" s="411"/>
      <c r="I70" s="411"/>
      <c r="J70" s="411"/>
      <c r="K70" s="411"/>
      <c r="L70" s="411"/>
      <c r="M70" s="411"/>
      <c r="N70" s="596"/>
      <c r="O70" s="596"/>
      <c r="P70"/>
      <c r="Q70"/>
      <c r="R70"/>
      <c r="S70"/>
      <c r="T70"/>
      <c r="U70"/>
    </row>
    <row r="71" spans="1:21" s="1" customFormat="1" ht="15" customHeight="1">
      <c r="A71" s="189"/>
      <c r="B71" s="409"/>
      <c r="C71" s="363"/>
      <c r="D71" s="410"/>
      <c r="E71" s="410"/>
      <c r="F71" s="410"/>
      <c r="G71" s="411"/>
      <c r="H71" s="411"/>
      <c r="I71" s="411"/>
      <c r="J71" s="411"/>
      <c r="K71" s="411"/>
      <c r="L71" s="411"/>
      <c r="M71" s="411"/>
      <c r="N71" s="596"/>
      <c r="O71" s="596"/>
      <c r="P71"/>
      <c r="Q71"/>
      <c r="R71"/>
      <c r="S71"/>
      <c r="T71"/>
      <c r="U71"/>
    </row>
    <row r="72" spans="1:21" s="1" customFormat="1" ht="15" customHeight="1">
      <c r="A72" s="189"/>
      <c r="B72" s="409"/>
      <c r="C72" s="363"/>
      <c r="D72" s="410"/>
      <c r="E72" s="410"/>
      <c r="F72" s="410"/>
      <c r="G72" s="411"/>
      <c r="H72" s="411"/>
      <c r="I72" s="411"/>
      <c r="J72" s="411"/>
      <c r="K72" s="411"/>
      <c r="L72" s="411"/>
      <c r="M72" s="411"/>
      <c r="N72" s="596"/>
      <c r="O72" s="596"/>
      <c r="P72"/>
      <c r="Q72"/>
      <c r="R72"/>
      <c r="S72"/>
      <c r="T72"/>
      <c r="U72"/>
    </row>
    <row r="73" spans="1:21" s="1" customFormat="1" ht="15" customHeight="1">
      <c r="A73" s="189"/>
      <c r="B73" s="409"/>
      <c r="C73" s="363"/>
      <c r="D73" s="410"/>
      <c r="E73" s="410"/>
      <c r="F73" s="410"/>
      <c r="G73" s="411"/>
      <c r="H73" s="411"/>
      <c r="I73" s="411"/>
      <c r="J73" s="411"/>
      <c r="K73" s="411"/>
      <c r="L73" s="411"/>
      <c r="M73" s="411"/>
      <c r="N73" s="596"/>
      <c r="O73" s="596"/>
      <c r="P73"/>
      <c r="Q73"/>
      <c r="R73"/>
      <c r="S73"/>
      <c r="T73"/>
      <c r="U73"/>
    </row>
    <row r="74" spans="1:21" s="1" customFormat="1" ht="15" customHeight="1">
      <c r="A74" s="189"/>
      <c r="B74" s="409"/>
      <c r="C74" s="363"/>
      <c r="D74" s="410"/>
      <c r="E74" s="410"/>
      <c r="F74" s="410"/>
      <c r="G74" s="411"/>
      <c r="H74" s="411"/>
      <c r="I74" s="411"/>
      <c r="J74" s="411"/>
      <c r="K74" s="411"/>
      <c r="L74" s="411"/>
      <c r="M74" s="411"/>
      <c r="N74" s="596"/>
      <c r="O74" s="596"/>
      <c r="P74"/>
      <c r="Q74"/>
      <c r="R74"/>
      <c r="S74"/>
      <c r="T74"/>
      <c r="U74"/>
    </row>
    <row r="75" spans="1:21" s="1" customFormat="1" ht="15" customHeight="1">
      <c r="A75" s="189"/>
      <c r="B75" s="409"/>
      <c r="C75" s="363"/>
      <c r="D75" s="410"/>
      <c r="E75" s="410"/>
      <c r="F75" s="410"/>
      <c r="G75" s="411"/>
      <c r="H75" s="411"/>
      <c r="I75" s="411"/>
      <c r="J75" s="411"/>
      <c r="K75" s="411"/>
      <c r="L75" s="411"/>
      <c r="M75" s="411"/>
      <c r="N75" s="596"/>
      <c r="O75" s="596"/>
      <c r="P75"/>
      <c r="Q75"/>
      <c r="R75"/>
      <c r="S75"/>
      <c r="T75"/>
      <c r="U75"/>
    </row>
    <row r="76" spans="1:21" s="1" customFormat="1" ht="15" customHeight="1">
      <c r="A76" s="189"/>
      <c r="B76" s="409"/>
      <c r="C76" s="363"/>
      <c r="D76" s="410"/>
      <c r="E76" s="410"/>
      <c r="F76" s="410"/>
      <c r="G76" s="411"/>
      <c r="H76" s="411"/>
      <c r="I76" s="411"/>
      <c r="J76" s="411"/>
      <c r="K76" s="411"/>
      <c r="L76" s="411"/>
      <c r="M76" s="411"/>
      <c r="N76" s="596"/>
      <c r="O76" s="596"/>
      <c r="P76"/>
      <c r="Q76"/>
      <c r="R76"/>
      <c r="S76"/>
      <c r="T76"/>
      <c r="U76"/>
    </row>
    <row r="77" spans="1:21" s="1" customFormat="1" ht="15" customHeight="1">
      <c r="A77" s="189"/>
      <c r="B77" s="409"/>
      <c r="C77" s="363"/>
      <c r="D77" s="410"/>
      <c r="E77" s="410"/>
      <c r="F77" s="410"/>
      <c r="G77" s="411"/>
      <c r="H77" s="411"/>
      <c r="I77" s="411"/>
      <c r="J77" s="411"/>
      <c r="K77" s="411"/>
      <c r="L77" s="411"/>
      <c r="M77" s="411"/>
      <c r="N77" s="596"/>
      <c r="O77" s="596"/>
      <c r="P77"/>
      <c r="Q77"/>
      <c r="R77"/>
      <c r="S77"/>
      <c r="T77"/>
      <c r="U77"/>
    </row>
    <row r="78" spans="1:21" s="1" customFormat="1" ht="15" customHeight="1">
      <c r="A78" s="189"/>
      <c r="B78" s="409"/>
      <c r="C78" s="363"/>
      <c r="D78" s="410"/>
      <c r="E78" s="410"/>
      <c r="F78" s="410"/>
      <c r="G78" s="411"/>
      <c r="H78" s="411"/>
      <c r="I78" s="411"/>
      <c r="J78" s="411"/>
      <c r="K78" s="411"/>
      <c r="L78" s="411"/>
      <c r="M78" s="411"/>
      <c r="N78" s="596"/>
      <c r="O78" s="596"/>
      <c r="P78"/>
      <c r="Q78"/>
      <c r="R78"/>
      <c r="S78"/>
      <c r="T78"/>
      <c r="U78"/>
    </row>
    <row r="79" spans="1:21" s="1" customFormat="1" ht="15" customHeight="1">
      <c r="A79" s="189"/>
      <c r="B79" s="409"/>
      <c r="C79" s="363"/>
      <c r="D79" s="410"/>
      <c r="E79" s="410"/>
      <c r="F79" s="410"/>
      <c r="G79" s="411"/>
      <c r="H79" s="411"/>
      <c r="I79" s="411"/>
      <c r="J79" s="411"/>
      <c r="K79" s="411"/>
      <c r="L79" s="411"/>
      <c r="M79" s="411"/>
      <c r="N79" s="596"/>
      <c r="O79" s="596"/>
      <c r="P79"/>
      <c r="Q79"/>
      <c r="R79"/>
      <c r="S79"/>
      <c r="T79"/>
      <c r="U79"/>
    </row>
    <row r="80" spans="1:21" s="1" customFormat="1" ht="15" customHeight="1">
      <c r="A80" s="189"/>
      <c r="B80" s="409"/>
      <c r="C80" s="363"/>
      <c r="D80" s="410"/>
      <c r="E80" s="410"/>
      <c r="F80" s="410"/>
      <c r="G80" s="411"/>
      <c r="H80" s="411"/>
      <c r="I80" s="411"/>
      <c r="J80" s="411"/>
      <c r="K80" s="411"/>
      <c r="L80" s="411"/>
      <c r="M80" s="411"/>
      <c r="N80" s="596"/>
      <c r="O80" s="596"/>
      <c r="P80"/>
      <c r="Q80"/>
      <c r="R80"/>
      <c r="S80"/>
      <c r="T80"/>
      <c r="U80"/>
    </row>
    <row r="81" spans="1:21" s="1" customFormat="1" ht="15" customHeight="1">
      <c r="A81" s="189"/>
      <c r="B81" s="409"/>
      <c r="C81" s="363"/>
      <c r="D81" s="410"/>
      <c r="E81" s="410"/>
      <c r="F81" s="410"/>
      <c r="G81" s="411"/>
      <c r="H81" s="411"/>
      <c r="I81" s="411"/>
      <c r="J81" s="411"/>
      <c r="K81" s="411"/>
      <c r="L81" s="411"/>
      <c r="M81" s="411"/>
      <c r="N81" s="596"/>
      <c r="O81" s="596"/>
      <c r="P81"/>
      <c r="Q81"/>
      <c r="R81"/>
      <c r="S81"/>
      <c r="T81"/>
      <c r="U81"/>
    </row>
    <row r="82" spans="1:21" s="1" customFormat="1" ht="15" customHeight="1">
      <c r="A82" s="189"/>
      <c r="B82" s="409"/>
      <c r="C82" s="363"/>
      <c r="D82" s="410"/>
      <c r="E82" s="410"/>
      <c r="F82" s="410"/>
      <c r="G82" s="411"/>
      <c r="H82" s="411"/>
      <c r="I82" s="411"/>
      <c r="J82" s="411"/>
      <c r="K82" s="411"/>
      <c r="L82" s="411"/>
      <c r="M82" s="411"/>
      <c r="N82" s="596"/>
      <c r="O82" s="596"/>
      <c r="P82"/>
      <c r="Q82"/>
      <c r="R82"/>
      <c r="S82"/>
      <c r="T82"/>
      <c r="U82"/>
    </row>
    <row r="83" spans="1:21" s="1" customFormat="1" ht="15" customHeight="1">
      <c r="A83" s="189"/>
      <c r="B83" s="409"/>
      <c r="C83" s="363"/>
      <c r="D83" s="410"/>
      <c r="E83" s="410"/>
      <c r="F83" s="410"/>
      <c r="G83" s="411"/>
      <c r="H83" s="411"/>
      <c r="I83" s="411"/>
      <c r="J83" s="411"/>
      <c r="K83" s="411"/>
      <c r="L83" s="411"/>
      <c r="M83" s="411"/>
      <c r="N83" s="596"/>
      <c r="O83" s="596"/>
      <c r="P83"/>
      <c r="Q83"/>
      <c r="R83"/>
      <c r="S83"/>
      <c r="T83"/>
      <c r="U83"/>
    </row>
    <row r="84" spans="1:21" s="1" customFormat="1" ht="15" customHeight="1">
      <c r="A84" s="189"/>
      <c r="B84" s="409"/>
      <c r="C84" s="363"/>
      <c r="D84" s="410"/>
      <c r="E84" s="410"/>
      <c r="F84" s="410"/>
      <c r="G84" s="411"/>
      <c r="H84" s="411"/>
      <c r="I84" s="411"/>
      <c r="J84" s="411"/>
      <c r="K84" s="411"/>
      <c r="L84" s="411"/>
      <c r="M84" s="411"/>
      <c r="N84" s="412"/>
      <c r="O84" s="412"/>
      <c r="P84"/>
      <c r="Q84"/>
      <c r="R84"/>
      <c r="S84"/>
    </row>
    <row r="85" spans="1:21" s="1" customFormat="1" ht="15" customHeight="1">
      <c r="A85" s="189"/>
      <c r="C85" s="363"/>
      <c r="D85" s="410"/>
      <c r="E85" s="410"/>
      <c r="F85" s="410"/>
      <c r="G85" s="411"/>
      <c r="H85" s="411"/>
      <c r="I85" s="411"/>
      <c r="J85" s="411"/>
      <c r="K85" s="411"/>
      <c r="L85" s="411"/>
      <c r="M85" s="411"/>
      <c r="N85" s="412"/>
      <c r="O85" s="412"/>
      <c r="P85"/>
      <c r="Q85"/>
      <c r="R85"/>
      <c r="S85"/>
    </row>
    <row r="86" spans="1:21" s="1" customFormat="1" ht="15" customHeight="1">
      <c r="A86" s="189"/>
      <c r="B86" s="413"/>
      <c r="C86" s="363"/>
      <c r="D86" s="410"/>
      <c r="E86" s="410"/>
      <c r="F86" s="410"/>
      <c r="G86" s="411"/>
      <c r="H86" s="411"/>
      <c r="I86" s="411"/>
      <c r="J86" s="411"/>
      <c r="K86" s="411"/>
      <c r="L86" s="411"/>
      <c r="M86" s="411"/>
      <c r="N86" s="412"/>
      <c r="O86" s="412"/>
      <c r="P86" s="412"/>
      <c r="Q86" s="412"/>
      <c r="R86" s="412"/>
      <c r="S86" s="412"/>
    </row>
    <row r="87" spans="1:21" s="1" customFormat="1" ht="15" customHeight="1">
      <c r="A87" s="189"/>
      <c r="B87" s="409"/>
      <c r="C87" s="363"/>
      <c r="D87" s="410"/>
      <c r="E87" s="410"/>
      <c r="F87" s="410"/>
      <c r="G87" s="411"/>
      <c r="H87" s="411"/>
      <c r="I87" s="411"/>
      <c r="J87" s="411"/>
      <c r="K87" s="411"/>
      <c r="L87" s="411"/>
      <c r="M87" s="411"/>
      <c r="N87" s="412"/>
      <c r="O87" s="412"/>
      <c r="P87" s="412"/>
      <c r="Q87" s="412"/>
      <c r="R87" s="412"/>
      <c r="S87" s="412"/>
    </row>
    <row r="88" spans="1:21" s="1" customFormat="1" ht="15" customHeight="1">
      <c r="A88" s="189"/>
      <c r="C88" s="363"/>
      <c r="D88" s="410"/>
      <c r="E88" s="410"/>
      <c r="F88" s="410"/>
      <c r="G88" s="411"/>
      <c r="H88" s="411"/>
      <c r="I88" s="411"/>
      <c r="J88" s="411"/>
      <c r="K88" s="411"/>
      <c r="L88" s="411"/>
      <c r="M88" s="411"/>
      <c r="N88" s="412"/>
      <c r="O88" s="412"/>
      <c r="P88" s="412"/>
      <c r="Q88" s="412"/>
      <c r="R88" s="412"/>
      <c r="S88" s="412"/>
    </row>
    <row r="89" spans="1:21" s="1" customFormat="1" ht="1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414"/>
      <c r="L90" s="414"/>
      <c r="M90" s="44"/>
      <c r="N90" s="44"/>
      <c r="O90" s="44"/>
      <c r="P90" s="44"/>
      <c r="Q90" s="44"/>
      <c r="R90" s="115"/>
      <c r="S90" s="115" t="s">
        <v>684</v>
      </c>
    </row>
    <row r="92" spans="1:21" ht="15" customHeight="1">
      <c r="O92" s="438"/>
      <c r="P92" s="438"/>
      <c r="Q92" s="438"/>
      <c r="R92" s="438"/>
      <c r="S92" s="438"/>
    </row>
  </sheetData>
  <mergeCells count="86">
    <mergeCell ref="N83:O83"/>
    <mergeCell ref="N82:O82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70:O70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N69:O69"/>
    <mergeCell ref="N58:O58"/>
    <mergeCell ref="N47:O47"/>
    <mergeCell ref="N48:O48"/>
    <mergeCell ref="N49:O49"/>
    <mergeCell ref="N50:O50"/>
    <mergeCell ref="N51:O51"/>
    <mergeCell ref="N52:O52"/>
    <mergeCell ref="N53:O53"/>
    <mergeCell ref="N54:O54"/>
    <mergeCell ref="N55:O55"/>
    <mergeCell ref="N56:O56"/>
    <mergeCell ref="N57:O57"/>
    <mergeCell ref="N46:O46"/>
    <mergeCell ref="N35:O35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N34:O34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G22:M22"/>
    <mergeCell ref="N22:O22"/>
    <mergeCell ref="G17:M17"/>
    <mergeCell ref="N17:O17"/>
    <mergeCell ref="G18:M18"/>
    <mergeCell ref="N18:O18"/>
    <mergeCell ref="G19:M19"/>
    <mergeCell ref="N19:O19"/>
    <mergeCell ref="G13:M13"/>
    <mergeCell ref="N13:O13"/>
    <mergeCell ref="G20:M20"/>
    <mergeCell ref="N20:O20"/>
    <mergeCell ref="G21:M21"/>
    <mergeCell ref="N21:O21"/>
    <mergeCell ref="G14:M14"/>
    <mergeCell ref="N14:O14"/>
    <mergeCell ref="G15:M15"/>
    <mergeCell ref="N15:O15"/>
    <mergeCell ref="G16:M16"/>
    <mergeCell ref="N16:O16"/>
    <mergeCell ref="A7:S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40" zoomScaleNormal="55" zoomScaleSheetLayoutView="40" workbookViewId="0">
      <selection activeCell="XEO18" sqref="XEO1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8"/>
      <c r="L2" s="9" t="s">
        <v>0</v>
      </c>
    </row>
    <row r="3" spans="1:51" s="11" customFormat="1" ht="7.2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" customHeight="1">
      <c r="A4" s="12"/>
      <c r="B4" s="12"/>
      <c r="C4" s="12"/>
      <c r="D4" s="12"/>
      <c r="E4" s="12"/>
      <c r="F4" s="12"/>
      <c r="G4" s="12"/>
      <c r="H4" s="12"/>
      <c r="I4" s="13"/>
      <c r="J4" s="13"/>
      <c r="K4" s="13"/>
      <c r="L4" s="13"/>
      <c r="M4" s="14"/>
      <c r="N4" s="15"/>
      <c r="O4" s="15"/>
      <c r="P4" s="15"/>
      <c r="Q4" s="15"/>
      <c r="R4" s="15"/>
    </row>
    <row r="5" spans="1:51">
      <c r="A5" s="16"/>
      <c r="B5" s="17"/>
      <c r="C5" s="17"/>
      <c r="D5" s="17"/>
      <c r="E5" s="17"/>
      <c r="F5" s="17"/>
      <c r="G5" s="17"/>
      <c r="H5" s="17"/>
      <c r="I5" s="17"/>
      <c r="K5" s="18"/>
      <c r="M5" s="18"/>
      <c r="N5" s="19"/>
      <c r="O5" s="18"/>
      <c r="P5" s="20"/>
      <c r="Q5" s="18"/>
      <c r="R5" s="20"/>
    </row>
    <row r="6" spans="1:51">
      <c r="A6" s="16"/>
      <c r="B6" s="17"/>
      <c r="C6" s="17"/>
      <c r="D6" s="17"/>
      <c r="E6" s="17"/>
      <c r="F6" s="17"/>
      <c r="G6" s="17"/>
      <c r="H6" s="17"/>
      <c r="I6" s="17"/>
      <c r="K6" s="18"/>
      <c r="M6" s="18"/>
      <c r="N6" s="19"/>
      <c r="O6" s="18"/>
      <c r="P6" s="20"/>
      <c r="Q6" s="18"/>
      <c r="R6" s="20"/>
    </row>
    <row r="7" spans="1:51">
      <c r="A7" s="16"/>
      <c r="B7" s="17"/>
      <c r="C7" s="17"/>
      <c r="D7" s="17"/>
      <c r="E7" s="17"/>
      <c r="F7" s="17"/>
      <c r="G7" s="17"/>
      <c r="H7" s="17"/>
      <c r="I7" s="17"/>
      <c r="K7" s="18"/>
      <c r="M7" s="18"/>
      <c r="N7" s="19"/>
      <c r="O7" s="18"/>
      <c r="P7" s="20"/>
      <c r="Q7" s="18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8"/>
      <c r="M8" s="18"/>
      <c r="N8" s="19"/>
      <c r="O8" s="18"/>
      <c r="P8" s="20"/>
      <c r="Q8" s="18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8"/>
      <c r="M9" s="18"/>
      <c r="N9" s="19"/>
      <c r="O9" s="18"/>
      <c r="P9" s="20"/>
      <c r="Q9" s="18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8"/>
      <c r="M10" s="18"/>
      <c r="N10" s="19"/>
      <c r="O10" s="18"/>
      <c r="P10" s="20"/>
      <c r="Q10" s="18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8"/>
      <c r="M11" s="18"/>
      <c r="N11" s="19"/>
      <c r="O11" s="18"/>
      <c r="P11" s="20"/>
      <c r="Q11" s="18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8"/>
      <c r="M12" s="18"/>
      <c r="N12" s="19"/>
      <c r="O12" s="18"/>
      <c r="P12" s="20"/>
      <c r="Q12" s="18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8"/>
      <c r="M13" s="18"/>
      <c r="N13" s="19"/>
      <c r="O13" s="18"/>
      <c r="P13" s="20"/>
      <c r="Q13" s="18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8"/>
      <c r="M14" s="18"/>
      <c r="N14" s="19"/>
      <c r="O14" s="18"/>
      <c r="P14" s="20"/>
      <c r="Q14" s="18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8"/>
      <c r="M15" s="18"/>
      <c r="N15" s="30"/>
      <c r="O15" s="18"/>
      <c r="P15" s="20"/>
      <c r="Q15" s="18"/>
      <c r="R15" s="20"/>
    </row>
    <row r="16" spans="1:51" ht="8" customHeight="1">
      <c r="A16" s="27"/>
      <c r="B16" s="28"/>
      <c r="C16" s="29"/>
      <c r="D16" s="29"/>
      <c r="E16" s="29"/>
      <c r="F16" s="29"/>
      <c r="G16" s="29"/>
      <c r="H16" s="29"/>
      <c r="I16" s="29"/>
      <c r="K16" s="18"/>
      <c r="M16" s="18"/>
      <c r="N16" s="19"/>
      <c r="O16" s="18"/>
      <c r="P16" s="20"/>
      <c r="R16" s="20"/>
    </row>
    <row r="17" spans="1:18" ht="20" customHeight="1">
      <c r="A17" s="23"/>
      <c r="B17" s="24"/>
      <c r="C17" s="24"/>
      <c r="D17" s="24"/>
      <c r="E17" s="24"/>
      <c r="F17" s="24"/>
      <c r="G17" s="24"/>
      <c r="H17" s="24"/>
      <c r="I17" s="24"/>
      <c r="K17" s="18"/>
      <c r="M17" s="18"/>
      <c r="N17" s="19"/>
      <c r="O17" s="18"/>
      <c r="P17" s="20"/>
      <c r="Q17" s="18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8"/>
      <c r="M18" s="18"/>
      <c r="O18" s="18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8"/>
      <c r="M19" s="18"/>
      <c r="N19" s="19"/>
      <c r="O19" s="18"/>
      <c r="P19" s="20"/>
      <c r="Q19" s="18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8"/>
      <c r="M20" s="18"/>
      <c r="N20" s="19"/>
      <c r="O20" s="18"/>
      <c r="P20" s="20"/>
      <c r="Q20" s="18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8"/>
      <c r="M21" s="18"/>
      <c r="N21" s="19"/>
      <c r="O21" s="18"/>
      <c r="P21" s="20"/>
      <c r="Q21" s="18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8"/>
      <c r="M22" s="18"/>
      <c r="N22" s="19"/>
      <c r="O22" s="18"/>
      <c r="P22" s="20"/>
      <c r="Q22" s="18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8"/>
      <c r="L23" s="32"/>
      <c r="M23" s="18"/>
      <c r="N23" s="19"/>
      <c r="O23" s="18"/>
      <c r="P23" s="20"/>
      <c r="Q23" s="18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8"/>
      <c r="L24" s="32"/>
      <c r="M24" s="18"/>
      <c r="N24" s="19"/>
      <c r="O24" s="18"/>
      <c r="P24" s="20"/>
      <c r="Q24" s="18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8"/>
      <c r="M25" s="18"/>
      <c r="N25" s="19"/>
      <c r="O25" s="18"/>
      <c r="P25" s="20"/>
      <c r="Q25" s="18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8"/>
      <c r="M26" s="18"/>
      <c r="N26" s="19"/>
      <c r="O26" s="18"/>
      <c r="P26" s="20"/>
      <c r="Q26" s="18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8"/>
      <c r="M27" s="18"/>
      <c r="N27" s="19"/>
      <c r="O27" s="18"/>
      <c r="P27" s="20"/>
      <c r="Q27" s="18"/>
      <c r="R27" s="20"/>
    </row>
    <row r="28" spans="1:18">
      <c r="A28" s="33"/>
      <c r="B28" s="34"/>
      <c r="C28" s="17"/>
      <c r="D28" s="17"/>
      <c r="E28" s="17"/>
      <c r="F28" s="17"/>
      <c r="G28" s="17"/>
      <c r="H28" s="17"/>
      <c r="I28" s="17"/>
      <c r="K28" s="18"/>
      <c r="L28" s="35"/>
      <c r="M28" s="18"/>
      <c r="N28" s="19"/>
      <c r="O28" s="18"/>
      <c r="P28" s="20"/>
      <c r="Q28" s="18"/>
      <c r="R28" s="20"/>
    </row>
    <row r="29" spans="1:18" ht="12.75" customHeight="1">
      <c r="A29" s="33"/>
      <c r="B29" s="34"/>
      <c r="C29" s="17"/>
      <c r="D29" s="17"/>
      <c r="E29" s="17"/>
      <c r="F29" s="17"/>
      <c r="G29" s="17"/>
      <c r="H29" s="17"/>
      <c r="I29" s="17"/>
      <c r="K29" s="18"/>
      <c r="M29" s="18"/>
      <c r="N29" s="19"/>
      <c r="O29" s="18"/>
      <c r="P29" s="20"/>
      <c r="Q29" s="18"/>
      <c r="R29" s="20"/>
    </row>
    <row r="30" spans="1:18" ht="12" customHeight="1">
      <c r="A30" s="33"/>
      <c r="B30" s="34"/>
      <c r="C30" s="17"/>
      <c r="D30" s="17"/>
      <c r="E30" s="17"/>
      <c r="F30" s="17"/>
      <c r="G30" s="17"/>
      <c r="H30" s="17"/>
      <c r="I30" s="17"/>
      <c r="K30" s="18"/>
      <c r="M30" s="18"/>
      <c r="N30" s="19"/>
      <c r="O30" s="18"/>
      <c r="P30" s="20"/>
      <c r="Q30" s="18"/>
      <c r="R30" s="20"/>
    </row>
    <row r="31" spans="1:18" ht="12.75" customHeight="1">
      <c r="A31" s="33"/>
      <c r="B31" s="34"/>
      <c r="C31" s="17"/>
      <c r="D31" s="17"/>
      <c r="E31" s="17"/>
      <c r="F31" s="17"/>
      <c r="G31" s="17"/>
      <c r="H31" s="17"/>
      <c r="I31" s="17"/>
      <c r="K31" s="18"/>
      <c r="L31" s="19"/>
      <c r="M31" s="18"/>
      <c r="N31" s="19"/>
      <c r="O31" s="18"/>
      <c r="P31" s="20"/>
      <c r="Q31" s="18"/>
      <c r="R31" s="20"/>
    </row>
    <row r="32" spans="1:18">
      <c r="A32" s="33"/>
      <c r="B32" s="34"/>
      <c r="C32" s="17"/>
      <c r="D32" s="17"/>
      <c r="E32" s="17"/>
      <c r="F32" s="17"/>
      <c r="G32" s="17"/>
      <c r="H32" s="17"/>
      <c r="I32" s="17"/>
      <c r="K32" s="18"/>
      <c r="L32" s="19"/>
      <c r="M32" s="18"/>
      <c r="N32" s="19"/>
      <c r="O32" s="18"/>
      <c r="P32" s="20"/>
      <c r="Q32" s="18"/>
      <c r="R32" s="20"/>
    </row>
    <row r="33" spans="1:18">
      <c r="A33" s="33"/>
      <c r="B33" s="34"/>
      <c r="C33" s="17"/>
      <c r="D33" s="17"/>
      <c r="E33" s="17"/>
      <c r="F33" s="17"/>
      <c r="G33" s="17"/>
      <c r="H33" s="17"/>
      <c r="I33" s="17"/>
      <c r="K33" s="18"/>
      <c r="M33" s="18"/>
      <c r="N33" s="19"/>
      <c r="O33" s="18"/>
      <c r="P33" s="20"/>
      <c r="Q33" s="36"/>
      <c r="R33" s="20"/>
    </row>
    <row r="34" spans="1:18" ht="12.75" customHeight="1">
      <c r="A34" s="33"/>
      <c r="B34" s="34"/>
      <c r="C34" s="17"/>
      <c r="D34" s="17"/>
      <c r="E34" s="17"/>
      <c r="F34" s="17"/>
      <c r="G34" s="17"/>
      <c r="H34" s="17"/>
      <c r="I34" s="17"/>
      <c r="K34" s="18"/>
      <c r="M34" s="18"/>
      <c r="N34" s="35"/>
      <c r="O34" s="18"/>
      <c r="P34" s="20"/>
      <c r="Q34" s="18"/>
      <c r="R34" s="20"/>
    </row>
    <row r="35" spans="1:18">
      <c r="A35" s="33"/>
      <c r="B35" s="34"/>
      <c r="C35" s="17"/>
      <c r="D35" s="17"/>
      <c r="E35" s="17"/>
      <c r="F35" s="17"/>
      <c r="G35" s="17"/>
      <c r="H35" s="17"/>
      <c r="I35" s="17"/>
      <c r="K35" s="18"/>
      <c r="M35" s="18"/>
      <c r="N35" s="19"/>
      <c r="O35" s="18"/>
      <c r="P35" s="20"/>
      <c r="Q35" s="18"/>
      <c r="R35" s="20"/>
    </row>
    <row r="36" spans="1:18">
      <c r="A36" s="33"/>
      <c r="B36" s="34"/>
      <c r="C36" s="17"/>
      <c r="D36" s="17"/>
      <c r="E36" s="17"/>
      <c r="F36" s="17"/>
      <c r="G36" s="17"/>
      <c r="H36" s="17"/>
      <c r="I36" s="17"/>
      <c r="K36" s="18"/>
      <c r="M36" s="18"/>
      <c r="N36" s="19"/>
      <c r="O36" s="18"/>
      <c r="P36" s="20"/>
      <c r="Q36" s="18"/>
      <c r="R36" s="20"/>
    </row>
    <row r="37" spans="1:18">
      <c r="A37" s="33"/>
      <c r="B37" s="34"/>
      <c r="C37" s="17"/>
      <c r="D37" s="17"/>
      <c r="E37" s="17"/>
      <c r="F37" s="17"/>
      <c r="G37" s="17"/>
      <c r="H37" s="17"/>
      <c r="I37" s="17"/>
      <c r="K37" s="18"/>
      <c r="M37" s="18"/>
      <c r="N37" s="19"/>
      <c r="O37" s="18"/>
      <c r="Q37" s="18"/>
      <c r="R37" s="20"/>
    </row>
    <row r="38" spans="1:18" ht="12.75" customHeight="1">
      <c r="A38" s="33"/>
      <c r="B38" s="34"/>
      <c r="C38" s="17"/>
      <c r="D38" s="17"/>
      <c r="E38" s="17"/>
      <c r="F38" s="17"/>
      <c r="G38" s="17"/>
      <c r="H38" s="17"/>
      <c r="I38" s="17"/>
      <c r="K38" s="18"/>
      <c r="M38" s="18"/>
      <c r="N38" s="37"/>
      <c r="O38" s="18"/>
      <c r="Q38" s="18"/>
      <c r="R38" s="20"/>
    </row>
    <row r="39" spans="1:18">
      <c r="A39" s="33"/>
      <c r="B39" s="34"/>
      <c r="C39" s="17"/>
      <c r="D39" s="17"/>
      <c r="E39" s="17"/>
      <c r="F39" s="17"/>
      <c r="G39" s="17"/>
      <c r="H39" s="17"/>
      <c r="I39" s="17"/>
      <c r="K39" s="18"/>
      <c r="M39" s="18"/>
      <c r="N39" s="19"/>
      <c r="O39" s="18"/>
      <c r="Q39" s="18"/>
      <c r="R39" s="20"/>
    </row>
    <row r="40" spans="1:18" ht="12" customHeight="1">
      <c r="A40" s="33"/>
      <c r="B40" s="34"/>
      <c r="C40" s="17"/>
      <c r="D40" s="17"/>
      <c r="E40" s="17"/>
      <c r="F40" s="17"/>
      <c r="G40" s="17"/>
      <c r="H40" s="17"/>
      <c r="I40" s="17"/>
      <c r="K40" s="18"/>
      <c r="M40" s="18"/>
      <c r="N40" s="19"/>
      <c r="O40" s="18"/>
      <c r="P40" s="38"/>
      <c r="Q40" s="18"/>
      <c r="R40" s="20"/>
    </row>
    <row r="41" spans="1:18" ht="12.75" customHeight="1">
      <c r="A41" s="33"/>
      <c r="B41" s="34"/>
      <c r="C41" s="17"/>
      <c r="D41" s="17"/>
      <c r="E41" s="17"/>
      <c r="F41" s="17"/>
      <c r="G41" s="17"/>
      <c r="H41" s="17"/>
      <c r="I41" s="17"/>
      <c r="K41" s="18"/>
      <c r="M41" s="18"/>
      <c r="N41" s="19"/>
      <c r="O41" s="18"/>
      <c r="P41" s="38"/>
      <c r="Q41" s="18"/>
      <c r="R41" s="20"/>
    </row>
    <row r="42" spans="1:18" ht="11.25" customHeight="1">
      <c r="A42" s="33"/>
      <c r="B42" s="34"/>
      <c r="C42" s="17"/>
      <c r="D42" s="17"/>
      <c r="E42" s="17"/>
      <c r="F42" s="17"/>
      <c r="G42" s="17"/>
      <c r="H42" s="17"/>
      <c r="I42" s="17"/>
      <c r="K42" s="18"/>
      <c r="M42" s="18"/>
      <c r="N42" s="19"/>
      <c r="O42" s="18"/>
      <c r="Q42" s="18"/>
      <c r="R42" s="20"/>
    </row>
    <row r="43" spans="1:18">
      <c r="A43" s="33"/>
      <c r="B43" s="34"/>
      <c r="C43" s="17"/>
      <c r="D43" s="17"/>
      <c r="E43" s="17"/>
      <c r="F43" s="17"/>
      <c r="G43" s="17"/>
      <c r="H43" s="17"/>
      <c r="I43" s="17"/>
      <c r="K43" s="18"/>
      <c r="M43" s="18"/>
      <c r="N43" s="19"/>
      <c r="O43" s="18"/>
      <c r="P43" s="39"/>
      <c r="Q43" s="18"/>
      <c r="R43" s="20"/>
    </row>
    <row r="44" spans="1:18">
      <c r="A44" s="33"/>
      <c r="B44" s="34"/>
      <c r="C44" s="17"/>
      <c r="D44" s="17"/>
      <c r="E44" s="17"/>
      <c r="F44" s="17"/>
      <c r="G44" s="17"/>
      <c r="H44" s="17"/>
      <c r="I44" s="17"/>
      <c r="K44" s="18"/>
      <c r="M44" s="18"/>
      <c r="N44" s="19"/>
      <c r="O44" s="18"/>
      <c r="P44" s="39"/>
      <c r="Q44" s="18"/>
      <c r="R44" s="20"/>
    </row>
    <row r="45" spans="1:18">
      <c r="A45" s="33"/>
      <c r="B45" s="34"/>
      <c r="C45" s="17"/>
      <c r="D45" s="17"/>
      <c r="E45" s="17"/>
      <c r="F45" s="17"/>
      <c r="G45" s="17"/>
      <c r="H45" s="17"/>
      <c r="I45" s="17"/>
      <c r="K45" s="18"/>
      <c r="M45" s="18"/>
      <c r="N45" s="19"/>
      <c r="O45" s="18"/>
      <c r="P45" s="39"/>
      <c r="Q45" s="18"/>
      <c r="R45" s="20"/>
    </row>
    <row r="46" spans="1:18" ht="12.75" customHeight="1">
      <c r="A46" s="33"/>
      <c r="B46" s="34"/>
      <c r="C46" s="17"/>
      <c r="D46" s="17"/>
      <c r="E46" s="17"/>
      <c r="F46" s="17"/>
      <c r="G46" s="17"/>
      <c r="H46" s="17"/>
      <c r="I46" s="17"/>
      <c r="K46" s="18"/>
      <c r="M46" s="18"/>
      <c r="N46" s="19"/>
      <c r="O46" s="18"/>
      <c r="P46" s="39"/>
      <c r="Q46" s="18"/>
      <c r="R46" s="20"/>
    </row>
    <row r="47" spans="1:18">
      <c r="A47" s="33"/>
      <c r="B47" s="34"/>
      <c r="C47" s="17"/>
      <c r="D47" s="17"/>
      <c r="E47" s="17"/>
      <c r="F47" s="17"/>
      <c r="G47" s="17"/>
      <c r="H47" s="17"/>
      <c r="I47" s="17"/>
      <c r="K47" s="18"/>
      <c r="M47" s="18"/>
      <c r="N47" s="19"/>
      <c r="O47" s="18"/>
      <c r="P47" s="39"/>
      <c r="Q47" s="36"/>
      <c r="R47" s="20"/>
    </row>
    <row r="48" spans="1:18" ht="12.75" customHeight="1">
      <c r="A48" s="33"/>
      <c r="B48" s="34"/>
      <c r="C48" s="17"/>
      <c r="D48" s="17"/>
      <c r="E48" s="17"/>
      <c r="F48" s="17"/>
      <c r="G48" s="17"/>
      <c r="H48" s="17"/>
      <c r="I48" s="17"/>
      <c r="K48" s="18"/>
      <c r="L48" s="40"/>
      <c r="M48" s="18"/>
      <c r="N48" s="19"/>
      <c r="O48" s="18"/>
      <c r="P48" s="39"/>
      <c r="Q48" s="36"/>
      <c r="R48" s="20"/>
    </row>
    <row r="49" spans="1:18" ht="11.25" customHeight="1">
      <c r="A49" s="33"/>
      <c r="B49" s="34"/>
      <c r="C49" s="17"/>
      <c r="D49" s="17"/>
      <c r="E49" s="17"/>
      <c r="F49" s="17"/>
      <c r="G49" s="17"/>
      <c r="H49" s="17"/>
      <c r="I49" s="17"/>
      <c r="K49" s="18"/>
      <c r="M49" s="18"/>
      <c r="N49" s="19"/>
      <c r="O49" s="18"/>
      <c r="P49" s="39"/>
      <c r="Q49" s="36"/>
      <c r="R49" s="20"/>
    </row>
    <row r="50" spans="1:18">
      <c r="A50" s="33"/>
      <c r="B50" s="34"/>
      <c r="C50" s="17"/>
      <c r="D50" s="17"/>
      <c r="E50" s="17"/>
      <c r="F50" s="17"/>
      <c r="G50" s="17"/>
      <c r="H50" s="17"/>
      <c r="I50" s="17"/>
      <c r="K50" s="18"/>
      <c r="M50" s="18"/>
      <c r="N50" s="19"/>
      <c r="O50" s="18"/>
      <c r="P50" s="39"/>
      <c r="Q50" s="36"/>
      <c r="R50" s="20"/>
    </row>
    <row r="51" spans="1:18" ht="13.5" customHeight="1">
      <c r="A51" s="33"/>
      <c r="B51" s="34"/>
      <c r="C51" s="17"/>
      <c r="D51" s="17"/>
      <c r="E51" s="17"/>
      <c r="F51" s="17"/>
      <c r="G51" s="17"/>
      <c r="H51" s="17"/>
      <c r="I51" s="17"/>
      <c r="K51" s="18"/>
      <c r="M51" s="18"/>
      <c r="N51" s="19"/>
      <c r="O51" s="18"/>
      <c r="P51" s="39"/>
      <c r="Q51" s="36"/>
      <c r="R51" s="20"/>
    </row>
    <row r="52" spans="1:18" ht="13.5" customHeight="1">
      <c r="A52" s="33"/>
      <c r="B52" s="34"/>
      <c r="C52" s="17"/>
      <c r="D52" s="17"/>
      <c r="E52" s="17"/>
      <c r="F52" s="17"/>
      <c r="G52" s="17"/>
      <c r="H52" s="17"/>
      <c r="I52" s="17"/>
      <c r="K52" s="18"/>
      <c r="L52" s="41"/>
      <c r="M52" s="18"/>
      <c r="N52" s="19"/>
      <c r="O52" s="18"/>
      <c r="P52" s="39"/>
      <c r="Q52" s="36"/>
      <c r="R52" s="20"/>
    </row>
    <row r="53" spans="1:18" ht="13.5" customHeight="1">
      <c r="A53" s="33"/>
      <c r="B53" s="34"/>
      <c r="C53" s="17"/>
      <c r="D53" s="17"/>
      <c r="E53" s="17"/>
      <c r="F53" s="17"/>
      <c r="G53" s="17"/>
      <c r="H53" s="17"/>
      <c r="I53" s="17"/>
      <c r="K53" s="18"/>
      <c r="M53" s="18"/>
      <c r="N53" s="19"/>
      <c r="O53" s="18"/>
      <c r="P53" s="39"/>
      <c r="R53" s="20"/>
    </row>
    <row r="54" spans="1:18" ht="13.5" customHeight="1">
      <c r="A54" s="33"/>
      <c r="B54" s="34"/>
      <c r="C54" s="17"/>
      <c r="D54" s="17"/>
      <c r="E54" s="17"/>
      <c r="F54" s="17"/>
      <c r="G54" s="17"/>
      <c r="H54" s="17"/>
      <c r="I54" s="17"/>
      <c r="K54" s="18"/>
      <c r="L54" s="19"/>
      <c r="M54" s="18"/>
      <c r="N54" s="19"/>
      <c r="O54" s="18"/>
      <c r="P54" s="39"/>
      <c r="R54" s="20"/>
    </row>
    <row r="55" spans="1:18" ht="13.5" customHeight="1">
      <c r="A55" s="33"/>
      <c r="B55" s="34"/>
      <c r="C55" s="17"/>
      <c r="D55" s="17"/>
      <c r="E55" s="17"/>
      <c r="F55" s="17"/>
      <c r="G55" s="17"/>
      <c r="H55" s="17"/>
      <c r="I55" s="17"/>
      <c r="K55" s="18"/>
      <c r="M55" s="18"/>
      <c r="N55" s="19"/>
      <c r="O55" s="18"/>
      <c r="P55" s="39"/>
      <c r="R55" s="20"/>
    </row>
    <row r="56" spans="1:18" ht="13.5" customHeight="1">
      <c r="A56" s="33"/>
      <c r="B56" s="34"/>
      <c r="C56" s="17"/>
      <c r="D56" s="17"/>
      <c r="E56" s="17"/>
      <c r="F56" s="17"/>
      <c r="G56" s="17"/>
      <c r="H56" s="17"/>
      <c r="I56" s="17"/>
      <c r="K56" s="18"/>
      <c r="M56" s="18"/>
      <c r="N56" s="19"/>
      <c r="O56" s="18"/>
      <c r="P56" s="39"/>
      <c r="R56" s="20"/>
    </row>
    <row r="57" spans="1:18" ht="13.5" customHeight="1">
      <c r="A57" s="33"/>
      <c r="B57" s="34"/>
      <c r="C57" s="17"/>
      <c r="D57" s="17"/>
      <c r="E57" s="17"/>
      <c r="F57" s="17"/>
      <c r="G57" s="17"/>
      <c r="H57" s="17"/>
      <c r="I57" s="17"/>
      <c r="K57" s="18"/>
      <c r="M57" s="18"/>
      <c r="N57" s="19"/>
      <c r="O57" s="18"/>
      <c r="P57" s="39"/>
      <c r="R57" s="20"/>
    </row>
    <row r="58" spans="1:18" ht="13.5" customHeight="1">
      <c r="A58" s="33"/>
      <c r="B58" s="34"/>
      <c r="C58" s="17"/>
      <c r="D58" s="17"/>
      <c r="E58" s="17"/>
      <c r="F58" s="17"/>
      <c r="G58" s="17"/>
      <c r="H58" s="17"/>
      <c r="I58" s="17"/>
      <c r="K58" s="18"/>
      <c r="M58" s="18"/>
      <c r="N58" s="19"/>
      <c r="O58" s="18"/>
      <c r="R58" s="20"/>
    </row>
    <row r="59" spans="1:18" ht="13.5" customHeight="1">
      <c r="A59" s="33"/>
      <c r="B59" s="34"/>
      <c r="C59" s="17"/>
      <c r="D59" s="17"/>
      <c r="E59" s="17"/>
      <c r="F59" s="17"/>
      <c r="G59" s="17"/>
      <c r="H59" s="17"/>
      <c r="I59" s="17"/>
      <c r="K59" s="18"/>
      <c r="M59" s="18"/>
      <c r="N59" s="19"/>
      <c r="O59" s="18"/>
      <c r="P59" s="39"/>
      <c r="R59" s="20"/>
    </row>
    <row r="60" spans="1:18" ht="13.5" customHeight="1">
      <c r="A60" s="33"/>
      <c r="B60" s="34"/>
      <c r="C60" s="17"/>
      <c r="D60" s="17"/>
      <c r="E60" s="17"/>
      <c r="F60" s="17"/>
      <c r="G60" s="17"/>
      <c r="H60" s="17"/>
      <c r="I60" s="17"/>
      <c r="K60" s="18"/>
      <c r="M60" s="18"/>
      <c r="N60" s="19"/>
      <c r="O60" s="18"/>
      <c r="P60" s="39"/>
      <c r="R60" s="20"/>
    </row>
    <row r="61" spans="1:18" ht="13.5" customHeight="1">
      <c r="A61" s="33"/>
      <c r="B61" s="34"/>
      <c r="C61" s="17"/>
      <c r="D61" s="17"/>
      <c r="E61" s="17"/>
      <c r="F61" s="17"/>
      <c r="G61" s="17"/>
      <c r="H61" s="17"/>
      <c r="I61" s="17"/>
      <c r="K61" s="18"/>
      <c r="M61" s="18"/>
      <c r="N61" s="19"/>
      <c r="O61" s="18"/>
      <c r="P61" s="39"/>
      <c r="R61" s="20"/>
    </row>
    <row r="62" spans="1:18" ht="12.75" customHeight="1">
      <c r="A62" s="33"/>
      <c r="B62" s="34"/>
      <c r="C62" s="17"/>
      <c r="D62" s="17"/>
      <c r="E62" s="17"/>
      <c r="F62" s="17"/>
      <c r="G62" s="17"/>
      <c r="H62" s="17"/>
      <c r="I62" s="17"/>
      <c r="M62" s="18"/>
      <c r="N62" s="19"/>
      <c r="O62" s="18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8"/>
      <c r="N63" s="19"/>
      <c r="O63" s="18"/>
      <c r="P63" s="39"/>
      <c r="R63" s="20"/>
    </row>
    <row r="64" spans="1:18" ht="19.2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8"/>
      <c r="N64" s="19"/>
      <c r="R64" s="20"/>
    </row>
    <row r="65" spans="1:51" ht="7.5" customHeight="1">
      <c r="M65" s="18"/>
      <c r="N65" s="19"/>
      <c r="R65" s="20"/>
    </row>
    <row r="66" spans="1:51" s="11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19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8"/>
      <c r="C72" s="49"/>
      <c r="F72" s="57"/>
      <c r="G72" s="57"/>
    </row>
    <row r="73" spans="1:51">
      <c r="B73" s="18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topLeftCell="D64" zoomScale="69" zoomScaleNormal="100" zoomScaleSheetLayoutView="69" workbookViewId="0">
      <selection activeCell="C12" sqref="C1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s="1" customFormat="1" ht="15" customHeight="1">
      <c r="B1" s="88"/>
      <c r="C1" s="363"/>
      <c r="D1" s="363"/>
      <c r="E1" s="363"/>
      <c r="F1" s="363"/>
      <c r="G1" s="363"/>
      <c r="H1" s="364"/>
      <c r="I1" s="364"/>
      <c r="J1" s="365"/>
      <c r="K1" s="365"/>
      <c r="M1" s="375"/>
      <c r="N1" s="367"/>
      <c r="O1" s="336"/>
    </row>
    <row r="2" spans="1:19" s="1" customFormat="1" ht="20.7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8" t="s">
        <v>42</v>
      </c>
    </row>
    <row r="3" spans="1:19" s="1" customFormat="1" ht="14.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s="1" customFormat="1" ht="15" customHeight="1">
      <c r="B4" s="88"/>
      <c r="C4" s="363"/>
      <c r="D4" s="363"/>
      <c r="E4" s="363"/>
      <c r="F4" s="363"/>
      <c r="G4" s="363"/>
      <c r="H4" s="364"/>
      <c r="I4" s="364"/>
      <c r="J4" s="365"/>
      <c r="K4" s="365"/>
      <c r="M4" s="375"/>
      <c r="N4" s="367"/>
      <c r="O4" s="336"/>
    </row>
    <row r="5" spans="1:19" s="1" customFormat="1" ht="15" customHeight="1"/>
    <row r="6" spans="1:19" s="1" customFormat="1" ht="15" customHeight="1">
      <c r="A6" s="615" t="s">
        <v>758</v>
      </c>
      <c r="B6" s="615"/>
      <c r="C6" s="615"/>
      <c r="D6" s="615"/>
      <c r="E6" s="615"/>
      <c r="F6" s="615"/>
      <c r="G6" s="615"/>
      <c r="H6" s="615"/>
      <c r="I6" s="615"/>
      <c r="J6" s="615"/>
      <c r="K6" s="615"/>
      <c r="L6" s="615"/>
      <c r="M6" s="615"/>
      <c r="N6" s="615"/>
      <c r="O6" s="615"/>
    </row>
    <row r="7" spans="1:19" s="1" customFormat="1" ht="15" customHeight="1">
      <c r="A7" s="407"/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</row>
    <row r="8" spans="1:19" s="1" customFormat="1" ht="15" customHeight="1">
      <c r="A8"/>
      <c r="B8" s="118" t="s">
        <v>759</v>
      </c>
      <c r="C8"/>
      <c r="D8"/>
      <c r="E8"/>
      <c r="F8"/>
      <c r="G8"/>
      <c r="H8"/>
      <c r="I8"/>
      <c r="J8"/>
      <c r="K8"/>
      <c r="L8"/>
      <c r="M8"/>
      <c r="N8" s="408"/>
      <c r="O8" s="408"/>
    </row>
    <row r="9" spans="1:19" s="1" customFormat="1" ht="15" customHeight="1">
      <c r="A9"/>
      <c r="B9" s="118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69" t="s">
        <v>538</v>
      </c>
      <c r="C10" s="561" t="s">
        <v>724</v>
      </c>
      <c r="D10" s="563"/>
      <c r="E10" s="563"/>
      <c r="F10" s="567"/>
      <c r="G10" s="561" t="s">
        <v>760</v>
      </c>
      <c r="H10" s="563"/>
      <c r="I10" s="563"/>
      <c r="J10" s="563"/>
      <c r="K10" s="563"/>
      <c r="L10" s="563"/>
      <c r="M10" s="563"/>
      <c r="N10" s="561" t="s">
        <v>761</v>
      </c>
      <c r="O10" s="567"/>
    </row>
    <row r="11" spans="1:19" ht="15" customHeight="1">
      <c r="A11" s="189"/>
      <c r="B11" s="569"/>
      <c r="C11" s="561"/>
      <c r="D11" s="563"/>
      <c r="E11" s="563"/>
      <c r="F11" s="567"/>
      <c r="G11" s="561"/>
      <c r="H11" s="563"/>
      <c r="I11" s="563"/>
      <c r="J11" s="563"/>
      <c r="K11" s="563"/>
      <c r="L11" s="563"/>
      <c r="M11" s="563"/>
      <c r="N11" s="561"/>
      <c r="O11" s="567"/>
    </row>
    <row r="12" spans="1:19" ht="15" customHeight="1">
      <c r="A12" s="189"/>
      <c r="B12" s="409">
        <v>1</v>
      </c>
      <c r="C12" s="363" t="s">
        <v>669</v>
      </c>
      <c r="D12" s="410"/>
      <c r="E12" s="410"/>
      <c r="F12" s="410"/>
      <c r="G12" s="616" t="s">
        <v>762</v>
      </c>
      <c r="H12" s="616" t="s">
        <v>670</v>
      </c>
      <c r="I12" s="616" t="s">
        <v>670</v>
      </c>
      <c r="J12" s="616" t="s">
        <v>670</v>
      </c>
      <c r="K12" s="616" t="s">
        <v>670</v>
      </c>
      <c r="L12" s="616" t="s">
        <v>670</v>
      </c>
      <c r="M12" s="616" t="s">
        <v>670</v>
      </c>
      <c r="N12" s="596">
        <v>45296</v>
      </c>
      <c r="O12" s="596"/>
    </row>
    <row r="13" spans="1:19" ht="15" customHeight="1">
      <c r="A13" s="189"/>
      <c r="B13" s="409">
        <v>2</v>
      </c>
      <c r="C13" s="363" t="s">
        <v>671</v>
      </c>
      <c r="D13" s="410"/>
      <c r="E13" s="410"/>
      <c r="F13" s="410"/>
      <c r="G13" s="616" t="s">
        <v>762</v>
      </c>
      <c r="H13" s="616" t="s">
        <v>670</v>
      </c>
      <c r="I13" s="616" t="s">
        <v>670</v>
      </c>
      <c r="J13" s="616" t="s">
        <v>670</v>
      </c>
      <c r="K13" s="616" t="s">
        <v>670</v>
      </c>
      <c r="L13" s="616" t="s">
        <v>670</v>
      </c>
      <c r="M13" s="616" t="s">
        <v>670</v>
      </c>
      <c r="N13" s="596">
        <v>45296</v>
      </c>
      <c r="O13" s="596"/>
    </row>
    <row r="14" spans="1:19" ht="15" customHeight="1">
      <c r="A14" s="189"/>
      <c r="B14" s="409">
        <v>3</v>
      </c>
      <c r="C14" s="363" t="s">
        <v>672</v>
      </c>
      <c r="D14" s="410"/>
      <c r="E14" s="410"/>
      <c r="F14" s="410"/>
      <c r="G14" s="616" t="s">
        <v>763</v>
      </c>
      <c r="H14" s="616"/>
      <c r="I14" s="616"/>
      <c r="J14" s="616"/>
      <c r="K14" s="616"/>
      <c r="L14" s="616"/>
      <c r="M14" s="616"/>
      <c r="N14" s="596">
        <v>45302</v>
      </c>
      <c r="O14" s="596"/>
    </row>
    <row r="15" spans="1:19" ht="15" customHeight="1">
      <c r="A15" s="189"/>
      <c r="B15" s="409">
        <v>4</v>
      </c>
      <c r="C15" s="363" t="s">
        <v>674</v>
      </c>
      <c r="D15" s="410"/>
      <c r="E15" s="410"/>
      <c r="F15" s="410"/>
      <c r="G15" s="616" t="s">
        <v>762</v>
      </c>
      <c r="H15" s="616" t="s">
        <v>670</v>
      </c>
      <c r="I15" s="616" t="s">
        <v>670</v>
      </c>
      <c r="J15" s="616" t="s">
        <v>670</v>
      </c>
      <c r="K15" s="616" t="s">
        <v>670</v>
      </c>
      <c r="L15" s="616" t="s">
        <v>670</v>
      </c>
      <c r="M15" s="616" t="s">
        <v>670</v>
      </c>
      <c r="N15" s="596">
        <v>45303</v>
      </c>
      <c r="O15" s="596"/>
    </row>
    <row r="16" spans="1:19" s="1" customFormat="1" ht="15" customHeight="1">
      <c r="A16" s="189"/>
      <c r="B16" s="409">
        <v>5</v>
      </c>
      <c r="C16" s="363" t="s">
        <v>675</v>
      </c>
      <c r="D16" s="410"/>
      <c r="E16" s="410"/>
      <c r="F16" s="410"/>
      <c r="G16" s="617" t="s">
        <v>676</v>
      </c>
      <c r="H16" s="617"/>
      <c r="I16" s="617"/>
      <c r="J16" s="617"/>
      <c r="K16" s="617"/>
      <c r="L16" s="617"/>
      <c r="M16" s="617"/>
      <c r="N16" s="596">
        <v>45313</v>
      </c>
      <c r="O16" s="596"/>
    </row>
    <row r="17" spans="1:15" s="1" customFormat="1" ht="15" customHeight="1">
      <c r="A17" s="189"/>
      <c r="B17" s="409">
        <v>6</v>
      </c>
      <c r="C17" s="363" t="s">
        <v>677</v>
      </c>
      <c r="D17" s="410"/>
      <c r="E17" s="410"/>
      <c r="F17" s="410"/>
      <c r="G17" s="616" t="s">
        <v>762</v>
      </c>
      <c r="H17" s="616" t="s">
        <v>670</v>
      </c>
      <c r="I17" s="616" t="s">
        <v>670</v>
      </c>
      <c r="J17" s="616" t="s">
        <v>670</v>
      </c>
      <c r="K17" s="616" t="s">
        <v>670</v>
      </c>
      <c r="L17" s="616" t="s">
        <v>670</v>
      </c>
      <c r="M17" s="616" t="s">
        <v>670</v>
      </c>
      <c r="N17" s="596">
        <v>45334</v>
      </c>
      <c r="O17" s="596"/>
    </row>
    <row r="18" spans="1:15" s="1" customFormat="1" ht="15" customHeight="1">
      <c r="A18" s="189"/>
      <c r="B18" s="409">
        <v>7</v>
      </c>
      <c r="C18" s="363" t="s">
        <v>678</v>
      </c>
      <c r="D18" s="410"/>
      <c r="E18" s="410"/>
      <c r="F18" s="410"/>
      <c r="G18" s="616" t="s">
        <v>763</v>
      </c>
      <c r="H18" s="616"/>
      <c r="I18" s="616"/>
      <c r="J18" s="616"/>
      <c r="K18" s="616"/>
      <c r="L18" s="616"/>
      <c r="M18" s="616"/>
      <c r="N18" s="596">
        <v>45351</v>
      </c>
      <c r="O18" s="596"/>
    </row>
    <row r="19" spans="1:15" s="1" customFormat="1" ht="15" customHeight="1">
      <c r="A19" s="189"/>
      <c r="B19" s="409">
        <v>8</v>
      </c>
      <c r="C19" s="363" t="s">
        <v>680</v>
      </c>
      <c r="D19" s="410"/>
      <c r="E19" s="410"/>
      <c r="F19" s="410"/>
      <c r="G19" s="616" t="s">
        <v>764</v>
      </c>
      <c r="H19" s="616"/>
      <c r="I19" s="616"/>
      <c r="J19" s="616"/>
      <c r="K19" s="616"/>
      <c r="L19" s="616"/>
      <c r="M19" s="616"/>
      <c r="N19" s="596">
        <v>45366</v>
      </c>
      <c r="O19" s="596"/>
    </row>
    <row r="20" spans="1:15" s="1" customFormat="1" ht="15" customHeight="1">
      <c r="A20" s="189"/>
      <c r="B20" s="409">
        <v>9</v>
      </c>
      <c r="C20" s="363" t="s">
        <v>682</v>
      </c>
      <c r="D20" s="410"/>
      <c r="E20" s="410"/>
      <c r="F20" s="410"/>
      <c r="G20" s="616" t="s">
        <v>763</v>
      </c>
      <c r="H20" s="616"/>
      <c r="I20" s="616"/>
      <c r="J20" s="616"/>
      <c r="K20" s="616"/>
      <c r="L20" s="616"/>
      <c r="M20" s="616"/>
      <c r="N20" s="596">
        <v>45401</v>
      </c>
      <c r="O20" s="596"/>
    </row>
    <row r="21" spans="1:15" s="1" customFormat="1" ht="15" customHeight="1">
      <c r="A21" s="189"/>
      <c r="B21" s="409">
        <v>10</v>
      </c>
      <c r="C21" s="363" t="s">
        <v>683</v>
      </c>
      <c r="D21" s="410"/>
      <c r="E21" s="410"/>
      <c r="F21" s="410"/>
      <c r="G21" s="616" t="s">
        <v>763</v>
      </c>
      <c r="H21" s="616"/>
      <c r="I21" s="616"/>
      <c r="J21" s="616"/>
      <c r="K21" s="616"/>
      <c r="L21" s="616"/>
      <c r="M21" s="616"/>
      <c r="N21" s="596">
        <v>45404</v>
      </c>
      <c r="O21" s="596"/>
    </row>
    <row r="22" spans="1:15" s="1" customFormat="1" ht="15" customHeight="1">
      <c r="A22" s="189"/>
      <c r="B22" s="409"/>
      <c r="C22" s="363"/>
      <c r="D22" s="410"/>
      <c r="E22" s="410"/>
      <c r="F22" s="410"/>
      <c r="G22" s="616"/>
      <c r="H22" s="616"/>
      <c r="I22" s="616"/>
      <c r="J22" s="616"/>
      <c r="K22" s="616"/>
      <c r="L22" s="616"/>
      <c r="M22" s="616"/>
      <c r="N22" s="596"/>
      <c r="O22" s="596"/>
    </row>
    <row r="23" spans="1:15" s="1" customFormat="1" ht="15" customHeight="1">
      <c r="A23" s="189"/>
      <c r="B23" s="409"/>
      <c r="C23" s="363"/>
      <c r="D23" s="410"/>
      <c r="E23" s="410"/>
      <c r="F23" s="410"/>
      <c r="G23" s="616"/>
      <c r="H23" s="616"/>
      <c r="I23" s="616"/>
      <c r="J23" s="616"/>
      <c r="K23" s="616"/>
      <c r="L23" s="616"/>
      <c r="M23" s="616"/>
      <c r="N23" s="596"/>
      <c r="O23" s="596"/>
    </row>
    <row r="24" spans="1:15" s="1" customFormat="1" ht="15" customHeight="1">
      <c r="A24" s="189"/>
      <c r="B24" s="409"/>
      <c r="C24" s="363"/>
      <c r="D24" s="410"/>
      <c r="E24" s="410"/>
      <c r="F24" s="410"/>
      <c r="G24" s="616"/>
      <c r="H24" s="616"/>
      <c r="I24" s="616"/>
      <c r="J24" s="616"/>
      <c r="K24" s="616"/>
      <c r="L24" s="616"/>
      <c r="M24" s="616"/>
      <c r="N24" s="596"/>
      <c r="O24" s="596"/>
    </row>
    <row r="25" spans="1:15" s="1" customFormat="1" ht="15" customHeight="1">
      <c r="A25" s="189"/>
      <c r="B25" s="409"/>
      <c r="C25" s="389"/>
      <c r="D25" s="410"/>
      <c r="E25" s="410"/>
      <c r="F25" s="410"/>
      <c r="G25" s="616"/>
      <c r="H25" s="616"/>
      <c r="I25" s="616"/>
      <c r="J25" s="616"/>
      <c r="K25" s="616"/>
      <c r="L25" s="616"/>
      <c r="M25" s="616"/>
      <c r="N25" s="596"/>
      <c r="O25" s="596"/>
    </row>
    <row r="26" spans="1:15" s="1" customFormat="1" ht="15" customHeight="1">
      <c r="A26" s="189"/>
      <c r="B26" s="409"/>
      <c r="C26" s="363"/>
      <c r="D26" s="410"/>
      <c r="E26" s="410"/>
      <c r="F26" s="410"/>
      <c r="G26" s="616"/>
      <c r="H26" s="616"/>
      <c r="I26" s="616"/>
      <c r="J26" s="616"/>
      <c r="K26" s="616"/>
      <c r="L26" s="616"/>
      <c r="M26" s="616"/>
      <c r="N26" s="596"/>
      <c r="O26" s="596"/>
    </row>
    <row r="27" spans="1:15" s="1" customFormat="1" ht="15" customHeight="1">
      <c r="A27" s="189"/>
      <c r="B27" s="409"/>
      <c r="C27" s="363"/>
      <c r="D27" s="410"/>
      <c r="E27" s="410"/>
      <c r="F27" s="410"/>
      <c r="G27" s="616"/>
      <c r="H27" s="616"/>
      <c r="I27" s="616"/>
      <c r="J27" s="616"/>
      <c r="K27" s="616"/>
      <c r="L27" s="616"/>
      <c r="M27" s="616"/>
      <c r="N27" s="596"/>
      <c r="O27" s="596"/>
    </row>
    <row r="28" spans="1:15" ht="15" customHeight="1">
      <c r="A28" s="189"/>
      <c r="B28" s="409"/>
      <c r="C28" s="363"/>
      <c r="D28" s="410"/>
      <c r="E28" s="410"/>
      <c r="F28" s="410"/>
      <c r="G28" s="616"/>
      <c r="H28" s="616"/>
      <c r="I28" s="616"/>
      <c r="J28" s="616"/>
      <c r="K28" s="616"/>
      <c r="L28" s="616"/>
      <c r="M28" s="616"/>
      <c r="N28" s="596"/>
      <c r="O28" s="596"/>
    </row>
    <row r="29" spans="1:15" s="1" customFormat="1" ht="15" customHeight="1">
      <c r="A29" s="189"/>
      <c r="B29" s="409"/>
      <c r="C29" s="363"/>
      <c r="D29" s="410"/>
      <c r="E29" s="410"/>
      <c r="F29" s="410"/>
      <c r="G29" s="616"/>
      <c r="H29" s="616"/>
      <c r="I29" s="616"/>
      <c r="J29" s="616"/>
      <c r="K29" s="616"/>
      <c r="L29" s="616"/>
      <c r="M29" s="616"/>
      <c r="N29" s="596"/>
      <c r="O29" s="596"/>
    </row>
    <row r="30" spans="1:15" ht="15" customHeight="1">
      <c r="A30" s="189"/>
      <c r="B30" s="409"/>
      <c r="C30" s="363"/>
      <c r="D30" s="410"/>
      <c r="E30" s="410"/>
      <c r="F30" s="410"/>
      <c r="G30" s="616"/>
      <c r="H30" s="616"/>
      <c r="I30" s="616"/>
      <c r="J30" s="616"/>
      <c r="K30" s="616"/>
      <c r="L30" s="616"/>
      <c r="M30" s="616"/>
      <c r="N30" s="596"/>
      <c r="O30" s="596"/>
    </row>
    <row r="31" spans="1:15" ht="15" customHeight="1">
      <c r="A31" s="189"/>
      <c r="B31" s="409"/>
      <c r="C31" s="363"/>
      <c r="D31" s="410"/>
      <c r="E31" s="410"/>
      <c r="F31" s="410"/>
      <c r="G31" s="616"/>
      <c r="H31" s="616"/>
      <c r="I31" s="616"/>
      <c r="J31" s="616"/>
      <c r="K31" s="616"/>
      <c r="L31" s="616"/>
      <c r="M31" s="616"/>
      <c r="N31" s="596"/>
      <c r="O31" s="596"/>
    </row>
    <row r="32" spans="1:15" ht="15" customHeight="1">
      <c r="A32" s="189"/>
      <c r="B32" s="409"/>
      <c r="C32" s="363"/>
      <c r="D32" s="410"/>
      <c r="E32" s="410"/>
      <c r="F32" s="410"/>
      <c r="G32" s="616"/>
      <c r="H32" s="616"/>
      <c r="I32" s="616"/>
      <c r="J32" s="616"/>
      <c r="K32" s="616"/>
      <c r="L32" s="616"/>
      <c r="M32" s="616"/>
      <c r="N32" s="596"/>
      <c r="O32" s="596"/>
    </row>
    <row r="33" spans="1:15" ht="19.25" customHeight="1">
      <c r="A33" s="189"/>
      <c r="B33" s="409"/>
      <c r="C33" s="363"/>
      <c r="D33" s="410"/>
      <c r="E33" s="410"/>
      <c r="F33" s="410"/>
      <c r="G33" s="616"/>
      <c r="H33" s="616"/>
      <c r="I33" s="616"/>
      <c r="J33" s="616"/>
      <c r="K33" s="616"/>
      <c r="L33" s="616"/>
      <c r="M33" s="616"/>
      <c r="N33" s="596"/>
      <c r="O33" s="596"/>
    </row>
    <row r="34" spans="1:15" s="1" customFormat="1" ht="15" customHeight="1">
      <c r="A34" s="189"/>
      <c r="B34" s="409"/>
      <c r="C34" s="363"/>
      <c r="D34" s="410"/>
      <c r="E34" s="410"/>
      <c r="F34" s="410"/>
      <c r="G34" s="616"/>
      <c r="H34" s="616"/>
      <c r="I34" s="616"/>
      <c r="J34" s="616"/>
      <c r="K34" s="616"/>
      <c r="L34" s="616"/>
      <c r="M34" s="616"/>
      <c r="N34" s="596"/>
      <c r="O34" s="596"/>
    </row>
    <row r="35" spans="1:15" s="1" customFormat="1" ht="15" customHeight="1">
      <c r="A35" s="189"/>
      <c r="B35" s="409"/>
      <c r="C35" s="363"/>
      <c r="D35" s="410"/>
      <c r="E35" s="410"/>
      <c r="F35" s="410"/>
      <c r="G35" s="616"/>
      <c r="H35" s="616"/>
      <c r="I35" s="616"/>
      <c r="J35" s="616"/>
      <c r="K35" s="616"/>
      <c r="L35" s="616"/>
      <c r="M35" s="616"/>
      <c r="N35" s="596"/>
      <c r="O35" s="596"/>
    </row>
    <row r="36" spans="1:15" s="1" customFormat="1" ht="15" customHeight="1">
      <c r="A36" s="189"/>
      <c r="B36" s="409"/>
      <c r="C36" s="363"/>
      <c r="D36" s="410"/>
      <c r="E36" s="410"/>
      <c r="F36" s="410"/>
      <c r="G36" s="616"/>
      <c r="H36" s="616"/>
      <c r="I36" s="616"/>
      <c r="J36" s="616"/>
      <c r="K36" s="616"/>
      <c r="L36" s="616"/>
      <c r="M36" s="616"/>
      <c r="N36" s="596"/>
      <c r="O36" s="596"/>
    </row>
    <row r="37" spans="1:15" s="1" customFormat="1" ht="15" customHeight="1">
      <c r="A37" s="189"/>
      <c r="B37" s="409"/>
      <c r="C37" s="363"/>
      <c r="D37" s="410"/>
      <c r="E37" s="410"/>
      <c r="F37" s="410"/>
      <c r="G37" s="616"/>
      <c r="H37" s="616"/>
      <c r="I37" s="616"/>
      <c r="J37" s="616"/>
      <c r="K37" s="616"/>
      <c r="L37" s="616"/>
      <c r="M37" s="616"/>
      <c r="N37" s="596"/>
      <c r="O37" s="596"/>
    </row>
    <row r="38" spans="1:15" s="1" customFormat="1" ht="15" customHeight="1">
      <c r="A38" s="189"/>
      <c r="B38" s="409"/>
      <c r="C38" s="363"/>
      <c r="D38" s="410"/>
      <c r="E38" s="410"/>
      <c r="F38" s="410"/>
      <c r="G38" s="616"/>
      <c r="H38" s="616"/>
      <c r="I38" s="616"/>
      <c r="J38" s="616"/>
      <c r="K38" s="616"/>
      <c r="L38" s="616"/>
      <c r="M38" s="616"/>
      <c r="N38" s="596"/>
      <c r="O38" s="596"/>
    </row>
    <row r="39" spans="1:15" s="1" customFormat="1" ht="15" customHeight="1">
      <c r="A39" s="189"/>
      <c r="B39" s="409"/>
      <c r="C39" s="363"/>
      <c r="D39" s="410"/>
      <c r="E39" s="410"/>
      <c r="F39" s="410"/>
      <c r="G39" s="616"/>
      <c r="H39" s="616"/>
      <c r="I39" s="616"/>
      <c r="J39" s="616"/>
      <c r="K39" s="616"/>
      <c r="L39" s="616"/>
      <c r="M39" s="616"/>
      <c r="N39" s="596"/>
      <c r="O39" s="596"/>
    </row>
    <row r="40" spans="1:15" s="1" customFormat="1" ht="15" customHeight="1">
      <c r="A40" s="189"/>
      <c r="B40" s="409"/>
      <c r="C40" s="363"/>
      <c r="D40" s="410"/>
      <c r="E40" s="410"/>
      <c r="F40" s="410"/>
      <c r="G40" s="616"/>
      <c r="H40" s="616"/>
      <c r="I40" s="616"/>
      <c r="J40" s="616"/>
      <c r="K40" s="616"/>
      <c r="L40" s="616"/>
      <c r="M40" s="616"/>
      <c r="N40" s="596"/>
      <c r="O40" s="596"/>
    </row>
    <row r="41" spans="1:15" s="1" customFormat="1" ht="15" customHeight="1">
      <c r="A41" s="189"/>
      <c r="B41" s="409"/>
      <c r="C41" s="363"/>
      <c r="D41" s="410"/>
      <c r="E41" s="410"/>
      <c r="F41" s="410"/>
      <c r="G41" s="616"/>
      <c r="H41" s="616"/>
      <c r="I41" s="616"/>
      <c r="J41" s="616"/>
      <c r="K41" s="616"/>
      <c r="L41" s="616"/>
      <c r="M41" s="616"/>
      <c r="N41" s="596"/>
      <c r="O41" s="596"/>
    </row>
    <row r="42" spans="1:15" s="1" customFormat="1" ht="15" customHeight="1">
      <c r="A42" s="189"/>
      <c r="B42" s="409"/>
      <c r="C42" s="363"/>
      <c r="D42" s="410"/>
      <c r="E42" s="410"/>
      <c r="F42" s="410"/>
      <c r="G42" s="616"/>
      <c r="H42" s="616"/>
      <c r="I42" s="616"/>
      <c r="J42" s="616"/>
      <c r="K42" s="616"/>
      <c r="L42" s="616"/>
      <c r="M42" s="616"/>
      <c r="N42" s="596"/>
      <c r="O42" s="596"/>
    </row>
    <row r="43" spans="1:15" s="1" customFormat="1" ht="15" customHeight="1">
      <c r="A43" s="189"/>
      <c r="B43" s="409"/>
      <c r="C43" s="363"/>
      <c r="D43" s="410"/>
      <c r="E43" s="410"/>
      <c r="F43" s="410"/>
      <c r="G43" s="616"/>
      <c r="H43" s="616"/>
      <c r="I43" s="616"/>
      <c r="J43" s="616"/>
      <c r="K43" s="616"/>
      <c r="L43" s="616"/>
      <c r="M43" s="616"/>
      <c r="N43" s="596"/>
      <c r="O43" s="596"/>
    </row>
    <row r="44" spans="1:15" s="1" customFormat="1" ht="15" customHeight="1">
      <c r="A44" s="189"/>
      <c r="B44" s="409"/>
      <c r="C44" s="363"/>
      <c r="D44" s="410"/>
      <c r="E44" s="410"/>
      <c r="F44" s="410"/>
      <c r="G44" s="616"/>
      <c r="H44" s="616"/>
      <c r="I44" s="616"/>
      <c r="J44" s="616"/>
      <c r="K44" s="616"/>
      <c r="L44" s="616"/>
      <c r="M44" s="616"/>
      <c r="N44" s="596"/>
      <c r="O44" s="596"/>
    </row>
    <row r="45" spans="1:15" s="1" customFormat="1" ht="15" customHeight="1">
      <c r="A45" s="189"/>
      <c r="B45" s="409"/>
      <c r="C45" s="363"/>
      <c r="D45" s="410"/>
      <c r="E45" s="410"/>
      <c r="F45" s="410"/>
      <c r="G45" s="616"/>
      <c r="H45" s="616"/>
      <c r="I45" s="616"/>
      <c r="J45" s="616"/>
      <c r="K45" s="616"/>
      <c r="L45" s="616"/>
      <c r="M45" s="616"/>
      <c r="N45" s="596"/>
      <c r="O45" s="596"/>
    </row>
    <row r="46" spans="1:15" s="1" customFormat="1" ht="15" customHeight="1">
      <c r="A46" s="189"/>
      <c r="B46" s="409"/>
      <c r="C46" s="363"/>
      <c r="D46" s="410"/>
      <c r="E46" s="410"/>
      <c r="F46" s="410"/>
      <c r="G46" s="616"/>
      <c r="H46" s="616"/>
      <c r="I46" s="616"/>
      <c r="J46" s="616"/>
      <c r="K46" s="616"/>
      <c r="L46" s="616"/>
      <c r="M46" s="616"/>
      <c r="N46" s="596"/>
      <c r="O46" s="596"/>
    </row>
    <row r="47" spans="1:15" s="1" customFormat="1" ht="15" customHeight="1">
      <c r="A47" s="189"/>
      <c r="B47" s="409"/>
      <c r="C47" s="363"/>
      <c r="D47" s="410"/>
      <c r="E47" s="410"/>
      <c r="F47" s="410"/>
      <c r="G47" s="616"/>
      <c r="H47" s="616"/>
      <c r="I47" s="616"/>
      <c r="J47" s="616"/>
      <c r="K47" s="616"/>
      <c r="L47" s="616"/>
      <c r="M47" s="616"/>
      <c r="N47" s="596"/>
      <c r="O47" s="596"/>
    </row>
    <row r="48" spans="1:15" s="1" customFormat="1" ht="15" customHeight="1">
      <c r="A48" s="189"/>
      <c r="B48" s="409"/>
      <c r="C48" s="363"/>
      <c r="D48" s="410"/>
      <c r="E48" s="410"/>
      <c r="F48" s="410"/>
      <c r="G48" s="616"/>
      <c r="H48" s="616"/>
      <c r="I48" s="616"/>
      <c r="J48" s="616"/>
      <c r="K48" s="616"/>
      <c r="L48" s="616"/>
      <c r="M48" s="616"/>
      <c r="N48" s="596"/>
      <c r="O48" s="596"/>
    </row>
    <row r="49" spans="1:15" s="1" customFormat="1" ht="15" customHeight="1">
      <c r="A49" s="189"/>
      <c r="B49" s="409"/>
      <c r="C49" s="363"/>
      <c r="D49" s="410"/>
      <c r="E49" s="410"/>
      <c r="F49" s="410"/>
      <c r="G49" s="616"/>
      <c r="H49" s="616"/>
      <c r="I49" s="616"/>
      <c r="J49" s="616"/>
      <c r="K49" s="616"/>
      <c r="L49" s="616"/>
      <c r="M49" s="616"/>
      <c r="N49" s="596"/>
      <c r="O49" s="596"/>
    </row>
    <row r="50" spans="1:15" s="1" customFormat="1" ht="15" customHeight="1">
      <c r="A50" s="189"/>
      <c r="B50" s="409"/>
      <c r="C50" s="363"/>
      <c r="D50" s="410"/>
      <c r="E50" s="410"/>
      <c r="F50" s="410"/>
      <c r="G50" s="616"/>
      <c r="H50" s="616"/>
      <c r="I50" s="616"/>
      <c r="J50" s="616"/>
      <c r="K50" s="616"/>
      <c r="L50" s="616"/>
      <c r="M50" s="616"/>
      <c r="N50" s="596"/>
      <c r="O50" s="596"/>
    </row>
    <row r="51" spans="1:15" s="1" customFormat="1" ht="15" customHeight="1">
      <c r="A51" s="189"/>
      <c r="B51" s="409"/>
      <c r="C51" s="363"/>
      <c r="D51" s="410"/>
      <c r="E51" s="410"/>
      <c r="F51" s="410"/>
      <c r="G51" s="616"/>
      <c r="H51" s="616"/>
      <c r="I51" s="616"/>
      <c r="J51" s="616"/>
      <c r="K51" s="616"/>
      <c r="L51" s="616"/>
      <c r="M51" s="616"/>
      <c r="N51" s="596"/>
      <c r="O51" s="596"/>
    </row>
    <row r="52" spans="1:15" s="1" customFormat="1" ht="15" customHeight="1">
      <c r="A52" s="189"/>
      <c r="B52" s="409"/>
      <c r="C52" s="363"/>
      <c r="D52" s="410"/>
      <c r="E52" s="410"/>
      <c r="F52" s="410"/>
      <c r="G52" s="616"/>
      <c r="H52" s="616"/>
      <c r="I52" s="616"/>
      <c r="J52" s="616"/>
      <c r="K52" s="616"/>
      <c r="L52" s="616"/>
      <c r="M52" s="616"/>
      <c r="N52" s="596"/>
      <c r="O52" s="596"/>
    </row>
    <row r="53" spans="1:15" s="1" customFormat="1" ht="15" customHeight="1">
      <c r="A53" s="189"/>
      <c r="B53" s="409"/>
      <c r="C53" s="363"/>
      <c r="D53" s="410"/>
      <c r="E53" s="410"/>
      <c r="F53" s="410"/>
      <c r="G53" s="616"/>
      <c r="H53" s="616"/>
      <c r="I53" s="616"/>
      <c r="J53" s="616"/>
      <c r="K53" s="616"/>
      <c r="L53" s="616"/>
      <c r="M53" s="616"/>
      <c r="N53" s="596"/>
      <c r="O53" s="596"/>
    </row>
    <row r="54" spans="1:15" s="1" customFormat="1" ht="15" customHeight="1">
      <c r="A54" s="189"/>
      <c r="B54" s="409"/>
      <c r="C54" s="363"/>
      <c r="D54" s="410"/>
      <c r="E54" s="410"/>
      <c r="F54" s="410"/>
      <c r="G54" s="616"/>
      <c r="H54" s="616"/>
      <c r="I54" s="616"/>
      <c r="J54" s="616"/>
      <c r="K54" s="616"/>
      <c r="L54" s="616"/>
      <c r="M54" s="616"/>
      <c r="N54" s="596"/>
      <c r="O54" s="596"/>
    </row>
    <row r="55" spans="1:15" s="1" customFormat="1" ht="15" customHeight="1">
      <c r="A55" s="189"/>
      <c r="B55" s="409"/>
      <c r="C55" s="363"/>
      <c r="D55" s="410"/>
      <c r="E55" s="410"/>
      <c r="F55" s="410"/>
      <c r="G55" s="616"/>
      <c r="H55" s="616"/>
      <c r="I55" s="616"/>
      <c r="J55" s="616"/>
      <c r="K55" s="616"/>
      <c r="L55" s="616"/>
      <c r="M55" s="616"/>
      <c r="N55" s="596"/>
      <c r="O55" s="596"/>
    </row>
    <row r="56" spans="1:15" s="1" customFormat="1" ht="15" customHeight="1">
      <c r="A56" s="189"/>
      <c r="B56" s="409"/>
      <c r="C56" s="363"/>
      <c r="D56" s="410"/>
      <c r="E56" s="410"/>
      <c r="F56" s="410"/>
      <c r="G56" s="616"/>
      <c r="H56" s="616"/>
      <c r="I56" s="616"/>
      <c r="J56" s="616"/>
      <c r="K56" s="616"/>
      <c r="L56" s="616"/>
      <c r="M56" s="616"/>
      <c r="N56" s="596"/>
      <c r="O56" s="596"/>
    </row>
    <row r="57" spans="1:15" s="1" customFormat="1" ht="15" customHeight="1">
      <c r="A57" s="189"/>
      <c r="B57" s="409"/>
      <c r="C57" s="363"/>
      <c r="D57" s="410"/>
      <c r="E57" s="410"/>
      <c r="F57" s="410"/>
      <c r="G57" s="616"/>
      <c r="H57" s="616"/>
      <c r="I57" s="616"/>
      <c r="J57" s="616"/>
      <c r="K57" s="616"/>
      <c r="L57" s="616"/>
      <c r="M57" s="616"/>
      <c r="N57" s="596"/>
      <c r="O57" s="596"/>
    </row>
    <row r="58" spans="1:15" s="1" customFormat="1" ht="15" customHeight="1">
      <c r="A58" s="189"/>
      <c r="B58" s="409"/>
      <c r="C58" s="363"/>
      <c r="D58" s="410"/>
      <c r="E58" s="410"/>
      <c r="F58" s="410"/>
      <c r="G58" s="616"/>
      <c r="H58" s="616"/>
      <c r="I58" s="616"/>
      <c r="J58" s="616"/>
      <c r="K58" s="616"/>
      <c r="L58" s="616"/>
      <c r="M58" s="616"/>
      <c r="N58" s="596"/>
      <c r="O58" s="596"/>
    </row>
    <row r="59" spans="1:15" s="1" customFormat="1" ht="15" customHeight="1">
      <c r="A59" s="189"/>
      <c r="B59" s="409"/>
      <c r="C59" s="363"/>
      <c r="D59" s="410"/>
      <c r="E59" s="410"/>
      <c r="F59" s="410"/>
      <c r="G59" s="616"/>
      <c r="H59" s="616"/>
      <c r="I59" s="616"/>
      <c r="J59" s="616"/>
      <c r="K59" s="616"/>
      <c r="L59" s="616"/>
      <c r="M59" s="616"/>
      <c r="N59" s="596"/>
      <c r="O59" s="596"/>
    </row>
    <row r="60" spans="1:15" s="1" customFormat="1" ht="15" customHeight="1">
      <c r="A60" s="189"/>
      <c r="B60" s="409"/>
      <c r="C60" s="363"/>
      <c r="D60" s="410"/>
      <c r="E60" s="410"/>
      <c r="F60" s="410"/>
      <c r="G60" s="616"/>
      <c r="H60" s="616"/>
      <c r="I60" s="616"/>
      <c r="J60" s="616"/>
      <c r="K60" s="616"/>
      <c r="L60" s="616"/>
      <c r="M60" s="616"/>
      <c r="N60" s="596"/>
      <c r="O60" s="596"/>
    </row>
    <row r="61" spans="1:15" s="1" customFormat="1" ht="15" customHeight="1">
      <c r="A61" s="189"/>
      <c r="B61" s="409"/>
      <c r="C61" s="363"/>
      <c r="D61" s="410"/>
      <c r="E61" s="410"/>
      <c r="F61" s="410"/>
      <c r="G61" s="616"/>
      <c r="H61" s="616"/>
      <c r="I61" s="616"/>
      <c r="J61" s="616"/>
      <c r="K61" s="616"/>
      <c r="L61" s="616"/>
      <c r="M61" s="616"/>
      <c r="N61" s="596"/>
      <c r="O61" s="596"/>
    </row>
    <row r="62" spans="1:15" s="1" customFormat="1" ht="15" customHeight="1">
      <c r="A62" s="189"/>
      <c r="B62" s="409"/>
      <c r="C62" s="363"/>
      <c r="D62" s="410"/>
      <c r="E62" s="410"/>
      <c r="F62" s="410"/>
      <c r="G62" s="616"/>
      <c r="H62" s="616"/>
      <c r="I62" s="616"/>
      <c r="J62" s="616"/>
      <c r="K62" s="616"/>
      <c r="L62" s="616"/>
      <c r="M62" s="616"/>
      <c r="N62" s="596"/>
      <c r="O62" s="596"/>
    </row>
    <row r="63" spans="1:15" s="1" customFormat="1" ht="15" customHeight="1">
      <c r="A63" s="189"/>
      <c r="B63" s="409"/>
      <c r="C63" s="363"/>
      <c r="D63" s="410"/>
      <c r="E63" s="410"/>
      <c r="F63" s="410"/>
      <c r="G63" s="616"/>
      <c r="H63" s="616"/>
      <c r="I63" s="616"/>
      <c r="J63" s="616"/>
      <c r="K63" s="616"/>
      <c r="L63" s="616"/>
      <c r="M63" s="616"/>
      <c r="N63" s="596"/>
      <c r="O63" s="596"/>
    </row>
    <row r="64" spans="1:15" s="1" customFormat="1" ht="15" customHeight="1">
      <c r="A64" s="189"/>
      <c r="B64" s="409"/>
      <c r="C64" s="363"/>
      <c r="D64" s="410"/>
      <c r="E64" s="410"/>
      <c r="F64" s="410"/>
      <c r="G64" s="616"/>
      <c r="H64" s="616"/>
      <c r="I64" s="616"/>
      <c r="J64" s="616"/>
      <c r="K64" s="616"/>
      <c r="L64" s="616"/>
      <c r="M64" s="616"/>
      <c r="N64" s="596"/>
      <c r="O64" s="596"/>
    </row>
    <row r="65" spans="1:21" s="1" customFormat="1" ht="15" customHeight="1">
      <c r="A65" s="189"/>
      <c r="B65" s="409"/>
      <c r="C65" s="363"/>
      <c r="D65" s="410"/>
      <c r="E65" s="410"/>
      <c r="F65" s="410"/>
      <c r="G65" s="616"/>
      <c r="H65" s="616"/>
      <c r="I65" s="616"/>
      <c r="J65" s="616"/>
      <c r="K65" s="616"/>
      <c r="L65" s="616"/>
      <c r="M65" s="616"/>
      <c r="N65" s="596"/>
      <c r="O65" s="596"/>
    </row>
    <row r="66" spans="1:21" s="1" customFormat="1" ht="15" customHeight="1">
      <c r="A66" s="189"/>
      <c r="B66" s="409"/>
      <c r="C66" s="363"/>
      <c r="D66" s="410"/>
      <c r="E66" s="410"/>
      <c r="F66" s="410"/>
      <c r="G66" s="616"/>
      <c r="H66" s="616"/>
      <c r="I66" s="616"/>
      <c r="J66" s="616"/>
      <c r="K66" s="616"/>
      <c r="L66" s="616"/>
      <c r="M66" s="616"/>
      <c r="N66" s="596"/>
      <c r="O66" s="596"/>
    </row>
    <row r="67" spans="1:21" s="1" customFormat="1" ht="15" customHeight="1">
      <c r="A67" s="189"/>
      <c r="B67" s="409"/>
      <c r="C67" s="363"/>
      <c r="D67" s="410"/>
      <c r="E67" s="410"/>
      <c r="F67" s="410"/>
      <c r="G67" s="616"/>
      <c r="H67" s="616"/>
      <c r="I67" s="616"/>
      <c r="J67" s="616"/>
      <c r="K67" s="616"/>
      <c r="L67" s="616"/>
      <c r="M67" s="616"/>
      <c r="N67" s="596"/>
      <c r="O67" s="596"/>
    </row>
    <row r="68" spans="1:21" s="1" customFormat="1" ht="15" customHeight="1">
      <c r="A68" s="189"/>
      <c r="B68" s="409"/>
      <c r="C68" s="363"/>
      <c r="D68" s="410"/>
      <c r="E68" s="410"/>
      <c r="F68" s="410"/>
      <c r="G68" s="616"/>
      <c r="H68" s="616"/>
      <c r="I68" s="616"/>
      <c r="J68" s="616"/>
      <c r="K68" s="616"/>
      <c r="L68" s="616"/>
      <c r="M68" s="616"/>
      <c r="N68" s="596"/>
      <c r="O68" s="596"/>
    </row>
    <row r="69" spans="1:21" s="1" customFormat="1" ht="15" customHeight="1">
      <c r="A69" s="189"/>
      <c r="B69" s="409"/>
      <c r="C69" s="363"/>
      <c r="D69" s="410"/>
      <c r="E69" s="410"/>
      <c r="F69" s="410"/>
      <c r="G69" s="616"/>
      <c r="H69" s="616"/>
      <c r="I69" s="616"/>
      <c r="J69" s="616"/>
      <c r="K69" s="616"/>
      <c r="L69" s="616"/>
      <c r="M69" s="616"/>
      <c r="N69" s="596"/>
      <c r="O69" s="596"/>
    </row>
    <row r="70" spans="1:21" s="1" customFormat="1" ht="15" customHeight="1">
      <c r="A70" s="189"/>
      <c r="B70" s="409"/>
      <c r="C70" s="363"/>
      <c r="D70" s="410"/>
      <c r="E70" s="410"/>
      <c r="F70" s="410"/>
      <c r="G70" s="616"/>
      <c r="H70" s="616"/>
      <c r="I70" s="616"/>
      <c r="J70" s="616"/>
      <c r="K70" s="616"/>
      <c r="L70" s="616"/>
      <c r="M70" s="616"/>
      <c r="N70" s="596"/>
      <c r="O70" s="596"/>
    </row>
    <row r="71" spans="1:21" s="1" customFormat="1" ht="15" customHeight="1">
      <c r="A71" s="189"/>
      <c r="B71" s="409"/>
      <c r="C71" s="363"/>
      <c r="D71" s="410"/>
      <c r="E71" s="410"/>
      <c r="F71" s="410"/>
      <c r="G71" s="616"/>
      <c r="H71" s="616"/>
      <c r="I71" s="616"/>
      <c r="J71" s="616"/>
      <c r="K71" s="616"/>
      <c r="L71" s="616"/>
      <c r="M71" s="616"/>
      <c r="N71" s="596"/>
      <c r="O71" s="596"/>
    </row>
    <row r="72" spans="1:21" s="1" customFormat="1" ht="15" customHeight="1">
      <c r="A72" s="189"/>
      <c r="B72" s="409"/>
      <c r="C72" s="363"/>
      <c r="D72" s="410"/>
      <c r="E72" s="410"/>
      <c r="F72" s="410"/>
      <c r="G72" s="616"/>
      <c r="H72" s="616"/>
      <c r="I72" s="616"/>
      <c r="J72" s="616"/>
      <c r="K72" s="616"/>
      <c r="L72" s="616"/>
      <c r="M72" s="616"/>
      <c r="N72" s="596"/>
      <c r="O72" s="596"/>
    </row>
    <row r="73" spans="1:21" s="1" customFormat="1" ht="15" customHeight="1">
      <c r="A73" s="189"/>
      <c r="B73" s="409"/>
      <c r="C73" s="363"/>
      <c r="D73" s="410"/>
      <c r="E73" s="410"/>
      <c r="F73" s="410"/>
      <c r="G73" s="616"/>
      <c r="H73" s="616"/>
      <c r="I73" s="616"/>
      <c r="J73" s="616"/>
      <c r="K73" s="616"/>
      <c r="L73" s="616"/>
      <c r="M73" s="616"/>
      <c r="N73" s="596"/>
      <c r="O73" s="596"/>
    </row>
    <row r="74" spans="1:21" s="1" customFormat="1" ht="15" customHeight="1">
      <c r="A74" s="189"/>
      <c r="B74" s="409"/>
      <c r="C74" s="363"/>
      <c r="D74" s="410"/>
      <c r="E74" s="410"/>
      <c r="F74" s="410"/>
      <c r="G74" s="616"/>
      <c r="H74" s="616"/>
      <c r="I74" s="616"/>
      <c r="J74" s="616"/>
      <c r="K74" s="616"/>
      <c r="L74" s="616"/>
      <c r="M74" s="616"/>
      <c r="N74" s="596"/>
      <c r="O74" s="596"/>
    </row>
    <row r="75" spans="1:21" s="1" customFormat="1" ht="15" customHeight="1">
      <c r="A75" s="189"/>
      <c r="B75" s="409"/>
      <c r="C75" s="363"/>
      <c r="D75" s="410"/>
      <c r="E75" s="410"/>
      <c r="F75" s="410"/>
      <c r="G75" s="616"/>
      <c r="H75" s="616"/>
      <c r="I75" s="616"/>
      <c r="J75" s="616"/>
      <c r="K75" s="616"/>
      <c r="L75" s="616"/>
      <c r="M75" s="616"/>
      <c r="N75" s="596"/>
      <c r="O75" s="596"/>
    </row>
    <row r="76" spans="1:21" s="1" customFormat="1" ht="15" customHeight="1">
      <c r="A76" s="189"/>
      <c r="B76" s="409"/>
      <c r="C76" s="363"/>
      <c r="D76" s="410"/>
      <c r="E76" s="410"/>
      <c r="F76" s="410"/>
      <c r="G76" s="616"/>
      <c r="H76" s="616"/>
      <c r="I76" s="616"/>
      <c r="J76" s="616"/>
      <c r="K76" s="616"/>
      <c r="L76" s="616"/>
      <c r="M76" s="616"/>
      <c r="N76" s="596"/>
      <c r="O76" s="596"/>
    </row>
    <row r="77" spans="1:21" s="1" customFormat="1" ht="15" customHeight="1">
      <c r="A77" s="189"/>
      <c r="B77" s="409"/>
      <c r="C77" s="363"/>
      <c r="D77" s="410"/>
      <c r="E77" s="410"/>
      <c r="F77" s="410"/>
      <c r="G77" s="616"/>
      <c r="H77" s="616"/>
      <c r="I77" s="616"/>
      <c r="J77" s="616"/>
      <c r="K77" s="616"/>
      <c r="L77" s="616"/>
      <c r="M77" s="616"/>
      <c r="N77" s="596"/>
      <c r="O77" s="596"/>
    </row>
    <row r="78" spans="1:21" s="1" customFormat="1" ht="15" customHeight="1">
      <c r="A78" s="189"/>
      <c r="B78" s="409"/>
      <c r="C78" s="363"/>
      <c r="D78" s="410"/>
      <c r="E78" s="410"/>
      <c r="F78" s="410"/>
      <c r="G78" s="616"/>
      <c r="H78" s="616"/>
      <c r="I78" s="616"/>
      <c r="J78" s="616"/>
      <c r="K78" s="616"/>
      <c r="L78" s="616"/>
      <c r="M78" s="616"/>
      <c r="N78" s="596"/>
      <c r="O78" s="596"/>
    </row>
    <row r="79" spans="1:21" s="1" customFormat="1" ht="15" customHeight="1">
      <c r="A79" s="189"/>
      <c r="B79" s="409"/>
      <c r="C79" s="363"/>
      <c r="D79" s="410"/>
      <c r="E79" s="410"/>
      <c r="F79" s="410"/>
      <c r="G79" s="616"/>
      <c r="H79" s="616"/>
      <c r="I79" s="616"/>
      <c r="J79" s="616"/>
      <c r="K79" s="616"/>
      <c r="L79" s="616"/>
      <c r="M79" s="616"/>
      <c r="N79" s="596"/>
      <c r="O79" s="596"/>
      <c r="P79" s="412"/>
      <c r="Q79" s="412"/>
      <c r="R79"/>
      <c r="S79"/>
      <c r="T79"/>
      <c r="U79"/>
    </row>
    <row r="80" spans="1:21" s="1" customFormat="1" ht="15" customHeight="1">
      <c r="A80" s="189"/>
      <c r="B80" s="409"/>
      <c r="C80" s="363"/>
      <c r="D80" s="410"/>
      <c r="E80" s="410"/>
      <c r="F80" s="410"/>
      <c r="G80" s="616"/>
      <c r="H80" s="616"/>
      <c r="I80" s="616"/>
      <c r="J80" s="616"/>
      <c r="K80" s="616"/>
      <c r="L80" s="616"/>
      <c r="M80" s="616"/>
      <c r="N80" s="596"/>
      <c r="O80" s="596"/>
      <c r="P80" s="412"/>
      <c r="Q80" s="412"/>
      <c r="R80"/>
      <c r="S80"/>
      <c r="T80"/>
      <c r="U80"/>
    </row>
    <row r="81" spans="1:21" s="1" customFormat="1" ht="15" customHeight="1">
      <c r="A81" s="189"/>
      <c r="B81" s="409"/>
      <c r="C81" s="363"/>
      <c r="D81" s="410"/>
      <c r="E81" s="410"/>
      <c r="F81" s="410"/>
      <c r="G81" s="616"/>
      <c r="H81" s="616"/>
      <c r="I81" s="616"/>
      <c r="J81" s="616"/>
      <c r="K81" s="616"/>
      <c r="L81" s="616"/>
      <c r="M81" s="616"/>
      <c r="N81" s="596"/>
      <c r="O81" s="596"/>
      <c r="P81" s="412"/>
      <c r="Q81" s="412"/>
      <c r="R81"/>
      <c r="S81"/>
      <c r="T81"/>
      <c r="U81"/>
    </row>
    <row r="82" spans="1:21" s="1" customFormat="1" ht="15" customHeight="1">
      <c r="A82" s="189"/>
      <c r="B82" s="409"/>
      <c r="C82" s="363"/>
      <c r="D82" s="410"/>
      <c r="E82" s="410"/>
      <c r="F82" s="410"/>
      <c r="G82" s="616"/>
      <c r="H82" s="616"/>
      <c r="I82" s="616"/>
      <c r="J82" s="616"/>
      <c r="K82" s="616"/>
      <c r="L82" s="616"/>
      <c r="M82" s="616"/>
      <c r="N82" s="596"/>
      <c r="O82" s="596"/>
      <c r="P82" s="412"/>
      <c r="Q82" s="412"/>
      <c r="R82"/>
      <c r="S82"/>
      <c r="T82"/>
      <c r="U82"/>
    </row>
    <row r="83" spans="1:21" s="1" customFormat="1" ht="15" customHeight="1">
      <c r="A83" s="189"/>
      <c r="B83" s="409"/>
      <c r="C83" s="363"/>
      <c r="D83" s="410"/>
      <c r="E83" s="410"/>
      <c r="F83" s="410"/>
      <c r="G83" s="411"/>
      <c r="H83" s="411"/>
      <c r="I83" s="411"/>
      <c r="J83" s="411"/>
      <c r="K83" s="411"/>
      <c r="L83" s="411"/>
      <c r="M83" s="411"/>
      <c r="N83" s="412"/>
      <c r="O83" s="412"/>
    </row>
    <row r="84" spans="1:21" s="1" customFormat="1" ht="15" customHeight="1">
      <c r="A84" s="189"/>
      <c r="B84" s="413"/>
      <c r="C84" s="363"/>
      <c r="D84" s="410"/>
      <c r="E84" s="410"/>
      <c r="F84" s="410"/>
      <c r="G84" s="411"/>
      <c r="H84" s="411"/>
      <c r="I84" s="411"/>
      <c r="J84" s="411"/>
      <c r="K84" s="411"/>
      <c r="L84" s="411"/>
      <c r="M84" s="411"/>
      <c r="N84" s="412"/>
      <c r="O84" s="412"/>
    </row>
    <row r="85" spans="1:21" s="1" customFormat="1" ht="15" customHeight="1">
      <c r="A85" s="189"/>
      <c r="B85" s="409"/>
      <c r="C85" s="363"/>
      <c r="D85" s="410"/>
      <c r="E85" s="410"/>
      <c r="F85" s="410"/>
      <c r="G85" s="411"/>
      <c r="H85" s="411"/>
      <c r="I85" s="411"/>
      <c r="J85" s="411"/>
      <c r="K85" s="411"/>
      <c r="L85" s="596"/>
      <c r="M85" s="596"/>
      <c r="N85" s="412"/>
      <c r="O85" s="412"/>
    </row>
    <row r="86" spans="1:21" s="1" customFormat="1" ht="15" customHeight="1">
      <c r="A86" s="189"/>
      <c r="B86" s="409"/>
      <c r="C86" s="363"/>
      <c r="D86" s="410"/>
      <c r="E86" s="410"/>
      <c r="F86" s="410"/>
      <c r="G86" s="411"/>
      <c r="H86" s="411"/>
      <c r="I86" s="411"/>
      <c r="J86" s="411"/>
      <c r="K86" s="411"/>
      <c r="L86" s="411"/>
      <c r="M86" s="411"/>
      <c r="N86" s="412"/>
      <c r="O86" s="412"/>
    </row>
    <row r="87" spans="1:21" s="1" customFormat="1" ht="15" customHeight="1">
      <c r="A87" s="189"/>
      <c r="C87" s="363"/>
      <c r="D87" s="410"/>
      <c r="E87" s="410"/>
      <c r="F87" s="410"/>
      <c r="G87" s="411"/>
      <c r="H87" s="411"/>
      <c r="I87" s="411"/>
      <c r="J87" s="411"/>
      <c r="K87" s="411"/>
      <c r="L87" s="411"/>
      <c r="M87" s="411"/>
      <c r="N87" s="412"/>
      <c r="O87" s="412"/>
    </row>
    <row r="88" spans="1:21" s="1" customFormat="1" ht="1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414"/>
      <c r="L89" s="414"/>
      <c r="M89" s="44"/>
      <c r="N89" s="44"/>
      <c r="O89" s="44"/>
      <c r="P89" s="44"/>
      <c r="Q89" s="44"/>
      <c r="R89" s="44"/>
      <c r="S89" s="115" t="s">
        <v>765</v>
      </c>
    </row>
    <row r="91" spans="1:21" ht="15" customHeight="1">
      <c r="O91" s="438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S101"/>
  <sheetViews>
    <sheetView view="pageBreakPreview" topLeftCell="A94" zoomScale="51" zoomScaleNormal="100" zoomScaleSheetLayoutView="51" workbookViewId="0">
      <selection activeCell="N121" sqref="N12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9"/>
      <c r="S2" s="9" t="s">
        <v>0</v>
      </c>
    </row>
    <row r="3" spans="1:19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ht="15" customHeight="1">
      <c r="A4" s="615" t="s">
        <v>685</v>
      </c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  <c r="P4" s="407"/>
      <c r="Q4" s="407"/>
      <c r="R4" s="407"/>
      <c r="S4" s="407"/>
    </row>
    <row r="5" spans="1:19" ht="15" customHeight="1">
      <c r="A5" s="407"/>
      <c r="B5" s="407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</row>
    <row r="6" spans="1:19" ht="15" customHeight="1">
      <c r="A6" s="407"/>
      <c r="B6" s="333" t="s">
        <v>543</v>
      </c>
    </row>
    <row r="7" spans="1:19" ht="15" customHeight="1">
      <c r="A7" s="407"/>
      <c r="B7" s="618" t="s">
        <v>538</v>
      </c>
      <c r="C7" s="502">
        <v>2023</v>
      </c>
      <c r="D7" s="503"/>
      <c r="E7" s="503"/>
      <c r="F7" s="503"/>
      <c r="G7" s="504"/>
      <c r="H7" s="497" t="s">
        <v>538</v>
      </c>
      <c r="I7" s="502">
        <v>2024</v>
      </c>
      <c r="J7" s="503"/>
      <c r="K7" s="503"/>
      <c r="L7" s="503"/>
      <c r="M7" s="503"/>
      <c r="N7" s="503"/>
      <c r="O7" s="504"/>
    </row>
    <row r="8" spans="1:19" ht="15" customHeight="1">
      <c r="A8" s="407"/>
      <c r="B8" s="618"/>
      <c r="C8" s="125" t="s">
        <v>229</v>
      </c>
      <c r="D8" s="618" t="s">
        <v>686</v>
      </c>
      <c r="E8" s="618"/>
      <c r="F8" s="618" t="s">
        <v>687</v>
      </c>
      <c r="G8" s="618"/>
      <c r="H8" s="498"/>
      <c r="I8" s="502" t="s">
        <v>229</v>
      </c>
      <c r="J8" s="503"/>
      <c r="K8" s="504"/>
      <c r="L8" s="618" t="s">
        <v>686</v>
      </c>
      <c r="M8" s="618"/>
      <c r="N8" s="618" t="s">
        <v>687</v>
      </c>
      <c r="O8" s="618"/>
    </row>
    <row r="9" spans="1:19" ht="15" customHeight="1">
      <c r="A9" s="407"/>
      <c r="B9" s="336">
        <v>1</v>
      </c>
      <c r="C9" s="415" t="s">
        <v>570</v>
      </c>
      <c r="D9" s="619">
        <v>7</v>
      </c>
      <c r="E9" s="619"/>
      <c r="F9" s="620">
        <v>2019.190002</v>
      </c>
      <c r="G9" s="620"/>
      <c r="H9" s="336">
        <v>1</v>
      </c>
      <c r="I9" s="415" t="s">
        <v>570</v>
      </c>
      <c r="J9" s="415"/>
      <c r="K9" s="415"/>
      <c r="L9" s="619">
        <v>3</v>
      </c>
      <c r="M9" s="619"/>
      <c r="N9" s="620">
        <v>1055.6735200000001</v>
      </c>
      <c r="O9" s="620"/>
    </row>
    <row r="10" spans="1:19" ht="15" customHeight="1">
      <c r="A10" s="407"/>
      <c r="B10" s="336">
        <v>2</v>
      </c>
      <c r="C10" s="416" t="s">
        <v>560</v>
      </c>
      <c r="D10" s="619">
        <v>8</v>
      </c>
      <c r="E10" s="619"/>
      <c r="F10" s="620">
        <v>30215.229243000002</v>
      </c>
      <c r="G10" s="620"/>
      <c r="H10" s="336">
        <v>2</v>
      </c>
      <c r="I10" s="416" t="s">
        <v>560</v>
      </c>
      <c r="J10" s="416"/>
      <c r="K10" s="416"/>
      <c r="L10" s="619">
        <v>1</v>
      </c>
      <c r="M10" s="619"/>
      <c r="N10" s="620">
        <v>183.75</v>
      </c>
      <c r="O10" s="620"/>
    </row>
    <row r="11" spans="1:19" ht="15" customHeight="1">
      <c r="A11" s="407"/>
      <c r="B11" s="336">
        <v>3</v>
      </c>
      <c r="C11" s="416" t="s">
        <v>566</v>
      </c>
      <c r="D11" s="619">
        <v>8</v>
      </c>
      <c r="E11" s="619"/>
      <c r="F11" s="620">
        <v>709.55357760000004</v>
      </c>
      <c r="G11" s="620"/>
      <c r="H11" s="336">
        <v>3</v>
      </c>
      <c r="I11" s="416" t="s">
        <v>566</v>
      </c>
      <c r="J11" s="416"/>
      <c r="K11" s="416"/>
      <c r="L11" s="619">
        <v>3</v>
      </c>
      <c r="M11" s="619"/>
      <c r="N11" s="620">
        <v>269.92500000000001</v>
      </c>
      <c r="O11" s="620"/>
    </row>
    <row r="12" spans="1:19" ht="15" customHeight="1">
      <c r="A12" s="407"/>
      <c r="B12" s="336">
        <v>4</v>
      </c>
      <c r="C12" s="416" t="s">
        <v>688</v>
      </c>
      <c r="D12" s="619">
        <v>10</v>
      </c>
      <c r="E12" s="619"/>
      <c r="F12" s="620">
        <v>1360.9089431</v>
      </c>
      <c r="G12" s="620"/>
      <c r="H12" s="417">
        <v>4</v>
      </c>
      <c r="I12" s="416" t="s">
        <v>688</v>
      </c>
      <c r="J12" s="416"/>
      <c r="K12" s="416"/>
      <c r="L12" s="619">
        <v>0</v>
      </c>
      <c r="M12" s="619"/>
      <c r="N12" s="620">
        <v>0</v>
      </c>
      <c r="O12" s="620"/>
    </row>
    <row r="13" spans="1:19" ht="15" customHeight="1">
      <c r="A13" s="407"/>
      <c r="B13" s="336">
        <v>5</v>
      </c>
      <c r="C13" s="416" t="s">
        <v>558</v>
      </c>
      <c r="D13" s="619">
        <v>12</v>
      </c>
      <c r="E13" s="619"/>
      <c r="F13" s="620">
        <v>4518.8292240000001</v>
      </c>
      <c r="G13" s="620"/>
      <c r="H13" s="417">
        <v>5</v>
      </c>
      <c r="I13" s="416" t="s">
        <v>558</v>
      </c>
      <c r="J13" s="416"/>
      <c r="K13" s="416"/>
      <c r="L13" s="619">
        <v>5</v>
      </c>
      <c r="M13" s="619"/>
      <c r="N13" s="620">
        <v>652.22580799999992</v>
      </c>
      <c r="O13" s="620"/>
    </row>
    <row r="14" spans="1:19" ht="15" customHeight="1">
      <c r="A14" s="407"/>
      <c r="B14" s="336">
        <v>6</v>
      </c>
      <c r="C14" s="416" t="s">
        <v>588</v>
      </c>
      <c r="D14" s="619">
        <v>5</v>
      </c>
      <c r="E14" s="619"/>
      <c r="F14" s="620">
        <v>497.52823750000005</v>
      </c>
      <c r="G14" s="620"/>
      <c r="H14" s="336">
        <v>6</v>
      </c>
      <c r="I14" s="416" t="s">
        <v>588</v>
      </c>
      <c r="J14" s="416"/>
      <c r="K14" s="416"/>
      <c r="L14" s="619">
        <v>0</v>
      </c>
      <c r="M14" s="619"/>
      <c r="N14" s="620">
        <v>0</v>
      </c>
      <c r="O14" s="620"/>
    </row>
    <row r="15" spans="1:19" ht="15" customHeight="1">
      <c r="A15" s="407"/>
      <c r="B15" s="336">
        <v>7</v>
      </c>
      <c r="C15" s="416" t="s">
        <v>583</v>
      </c>
      <c r="D15" s="619">
        <v>0</v>
      </c>
      <c r="E15" s="619"/>
      <c r="F15" s="620">
        <v>0</v>
      </c>
      <c r="G15" s="620"/>
      <c r="H15" s="336">
        <v>7</v>
      </c>
      <c r="I15" s="416" t="s">
        <v>583</v>
      </c>
      <c r="J15" s="416"/>
      <c r="K15" s="416"/>
      <c r="L15" s="619">
        <v>0</v>
      </c>
      <c r="M15" s="619"/>
      <c r="N15" s="620">
        <v>0</v>
      </c>
      <c r="O15" s="620"/>
    </row>
    <row r="16" spans="1:19" ht="15" customHeight="1">
      <c r="A16" s="407"/>
      <c r="B16" s="336">
        <v>8</v>
      </c>
      <c r="C16" s="416" t="s">
        <v>689</v>
      </c>
      <c r="D16" s="619">
        <v>7</v>
      </c>
      <c r="E16" s="619"/>
      <c r="F16" s="620">
        <v>662.20000640000001</v>
      </c>
      <c r="G16" s="620"/>
      <c r="H16" s="336">
        <v>8</v>
      </c>
      <c r="I16" s="416" t="s">
        <v>689</v>
      </c>
      <c r="J16" s="416"/>
      <c r="K16" s="416"/>
      <c r="L16" s="619">
        <v>0</v>
      </c>
      <c r="M16" s="619"/>
      <c r="N16" s="620">
        <v>0</v>
      </c>
      <c r="O16" s="620"/>
    </row>
    <row r="17" spans="1:19" ht="15" customHeight="1">
      <c r="A17" s="407"/>
      <c r="B17" s="336">
        <v>9</v>
      </c>
      <c r="C17" s="416" t="s">
        <v>564</v>
      </c>
      <c r="D17" s="619">
        <v>9</v>
      </c>
      <c r="E17" s="619"/>
      <c r="F17" s="620">
        <v>1290.6450580000001</v>
      </c>
      <c r="G17" s="620"/>
      <c r="H17" s="336">
        <v>9</v>
      </c>
      <c r="I17" s="416" t="s">
        <v>564</v>
      </c>
      <c r="J17" s="416"/>
      <c r="K17" s="416"/>
      <c r="L17" s="619">
        <v>3</v>
      </c>
      <c r="M17" s="619"/>
      <c r="N17" s="620">
        <v>259.935</v>
      </c>
      <c r="O17" s="620"/>
    </row>
    <row r="18" spans="1:19" ht="15" customHeight="1">
      <c r="A18" s="407"/>
      <c r="B18" s="336">
        <v>10</v>
      </c>
      <c r="C18" s="416" t="s">
        <v>578</v>
      </c>
      <c r="D18" s="619">
        <v>7</v>
      </c>
      <c r="E18" s="619"/>
      <c r="F18" s="620">
        <v>12773.482623999998</v>
      </c>
      <c r="G18" s="620"/>
      <c r="H18" s="336">
        <v>10</v>
      </c>
      <c r="I18" s="416" t="s">
        <v>578</v>
      </c>
      <c r="J18" s="416"/>
      <c r="K18" s="416"/>
      <c r="L18" s="619">
        <v>1</v>
      </c>
      <c r="M18" s="619"/>
      <c r="N18" s="620">
        <v>51.7</v>
      </c>
      <c r="O18" s="620"/>
    </row>
    <row r="19" spans="1:19" ht="15" customHeight="1">
      <c r="B19" s="336">
        <v>11</v>
      </c>
      <c r="C19" s="416" t="s">
        <v>690</v>
      </c>
      <c r="D19" s="619">
        <v>5</v>
      </c>
      <c r="E19" s="619"/>
      <c r="F19" s="620">
        <v>278.87125000000003</v>
      </c>
      <c r="G19" s="620"/>
      <c r="H19" s="336">
        <v>11</v>
      </c>
      <c r="I19" s="416" t="s">
        <v>690</v>
      </c>
      <c r="J19" s="416"/>
      <c r="K19" s="416"/>
      <c r="L19" s="619">
        <v>0</v>
      </c>
      <c r="M19" s="619"/>
      <c r="N19" s="620">
        <v>0</v>
      </c>
      <c r="O19" s="620"/>
    </row>
    <row r="20" spans="1:19" ht="15" customHeight="1">
      <c r="B20" s="418"/>
      <c r="C20" s="418" t="s">
        <v>546</v>
      </c>
      <c r="D20" s="621">
        <v>78</v>
      </c>
      <c r="E20" s="621"/>
      <c r="F20" s="622">
        <v>54326.438165600004</v>
      </c>
      <c r="G20" s="622"/>
      <c r="H20" s="623" t="s">
        <v>546</v>
      </c>
      <c r="I20" s="623"/>
      <c r="J20" s="623"/>
      <c r="K20" s="623"/>
      <c r="L20" s="621">
        <v>16</v>
      </c>
      <c r="M20" s="621"/>
      <c r="N20" s="622">
        <v>2473.2093279999995</v>
      </c>
      <c r="O20" s="622"/>
    </row>
    <row r="21" spans="1:19" ht="15" customHeight="1">
      <c r="B21" s="88" t="s">
        <v>579</v>
      </c>
      <c r="C21" s="419"/>
      <c r="D21" s="419"/>
      <c r="E21" s="419"/>
      <c r="F21" s="419"/>
      <c r="G21" s="419"/>
      <c r="H21" s="419"/>
      <c r="I21" s="419"/>
      <c r="J21" s="420"/>
      <c r="K21" s="420"/>
      <c r="L21" s="421"/>
      <c r="M21" s="421"/>
      <c r="N21" s="422"/>
      <c r="O21" s="422"/>
    </row>
    <row r="22" spans="1:19" ht="15" customHeight="1">
      <c r="B22" s="88"/>
      <c r="C22" s="419"/>
      <c r="D22" s="419"/>
      <c r="E22" s="419"/>
      <c r="F22" s="419"/>
      <c r="G22" s="419"/>
      <c r="H22" s="419"/>
      <c r="I22" s="419"/>
      <c r="J22" s="420"/>
      <c r="K22" s="420"/>
      <c r="L22" s="421"/>
      <c r="M22" s="421"/>
      <c r="N22" s="422"/>
      <c r="O22" s="422"/>
      <c r="P22" s="422"/>
      <c r="Q22" s="422"/>
      <c r="R22" s="422"/>
      <c r="S22" s="422"/>
    </row>
    <row r="23" spans="1:19" ht="15" customHeight="1">
      <c r="B23" s="624" t="s">
        <v>691</v>
      </c>
      <c r="C23" s="624"/>
      <c r="D23" s="624"/>
      <c r="E23" s="624"/>
      <c r="F23" s="625"/>
      <c r="G23" s="625"/>
      <c r="H23" s="626"/>
      <c r="I23" s="626"/>
      <c r="J23" s="626"/>
      <c r="K23" s="627"/>
      <c r="L23" s="627"/>
      <c r="M23" s="627"/>
      <c r="N23" s="628"/>
      <c r="O23" s="628"/>
      <c r="P23" s="423"/>
      <c r="Q23" s="423"/>
      <c r="R23" s="423"/>
      <c r="S23" s="423"/>
    </row>
    <row r="24" spans="1:19" ht="15" customHeight="1">
      <c r="B24" s="618" t="s">
        <v>538</v>
      </c>
      <c r="C24" s="502">
        <v>2023</v>
      </c>
      <c r="D24" s="503"/>
      <c r="E24" s="503"/>
      <c r="F24" s="503"/>
      <c r="G24" s="504"/>
      <c r="H24" s="618" t="s">
        <v>538</v>
      </c>
      <c r="I24" s="502">
        <v>2024</v>
      </c>
      <c r="J24" s="503"/>
      <c r="K24" s="503"/>
      <c r="L24" s="503"/>
      <c r="M24" s="503"/>
      <c r="N24" s="503"/>
      <c r="O24" s="504"/>
      <c r="P24" s="377"/>
      <c r="Q24" s="377"/>
      <c r="R24" s="377"/>
      <c r="S24" s="377"/>
    </row>
    <row r="25" spans="1:19" ht="15" customHeight="1">
      <c r="B25" s="618"/>
      <c r="C25" s="125" t="s">
        <v>229</v>
      </c>
      <c r="D25" s="618" t="s">
        <v>692</v>
      </c>
      <c r="E25" s="618"/>
      <c r="F25" s="618" t="s">
        <v>687</v>
      </c>
      <c r="G25" s="618"/>
      <c r="H25" s="618"/>
      <c r="I25" s="502" t="s">
        <v>229</v>
      </c>
      <c r="J25" s="503"/>
      <c r="K25" s="504"/>
      <c r="L25" s="618" t="s">
        <v>692</v>
      </c>
      <c r="M25" s="618"/>
      <c r="N25" s="618" t="s">
        <v>687</v>
      </c>
      <c r="O25" s="618"/>
      <c r="P25" s="377"/>
      <c r="Q25" s="377"/>
      <c r="R25" s="377"/>
      <c r="S25" s="377"/>
    </row>
    <row r="26" spans="1:19" ht="15" customHeight="1">
      <c r="A26" s="1"/>
      <c r="B26" s="336">
        <v>1</v>
      </c>
      <c r="C26" s="415" t="s">
        <v>570</v>
      </c>
      <c r="D26" s="619">
        <v>1</v>
      </c>
      <c r="E26" s="619"/>
      <c r="F26" s="620">
        <v>240</v>
      </c>
      <c r="G26" s="620"/>
      <c r="H26" s="336">
        <v>1</v>
      </c>
      <c r="I26" s="415" t="s">
        <v>570</v>
      </c>
      <c r="J26" s="415"/>
      <c r="K26" s="415"/>
      <c r="L26" s="619">
        <v>0</v>
      </c>
      <c r="M26" s="619"/>
      <c r="N26" s="620">
        <v>0</v>
      </c>
      <c r="O26" s="620"/>
      <c r="P26" s="424"/>
      <c r="Q26" s="424"/>
      <c r="R26" s="424"/>
      <c r="S26" s="424"/>
    </row>
    <row r="27" spans="1:19" ht="15" customHeight="1">
      <c r="A27" s="1"/>
      <c r="B27" s="336">
        <v>2</v>
      </c>
      <c r="C27" s="416" t="s">
        <v>560</v>
      </c>
      <c r="D27" s="619">
        <v>0</v>
      </c>
      <c r="E27" s="619"/>
      <c r="F27" s="620">
        <v>0</v>
      </c>
      <c r="G27" s="620"/>
      <c r="H27" s="336">
        <v>2</v>
      </c>
      <c r="I27" s="416" t="s">
        <v>560</v>
      </c>
      <c r="J27" s="416"/>
      <c r="K27" s="416"/>
      <c r="L27" s="619">
        <v>0</v>
      </c>
      <c r="M27" s="619"/>
      <c r="N27" s="620">
        <v>0</v>
      </c>
      <c r="O27" s="620"/>
      <c r="P27" s="424"/>
      <c r="Q27" s="424"/>
      <c r="R27" s="424"/>
      <c r="S27" s="424"/>
    </row>
    <row r="28" spans="1:19" ht="15" customHeight="1">
      <c r="A28" s="1"/>
      <c r="B28" s="336">
        <v>3</v>
      </c>
      <c r="C28" s="416" t="s">
        <v>566</v>
      </c>
      <c r="D28" s="619">
        <v>0</v>
      </c>
      <c r="E28" s="619"/>
      <c r="F28" s="620">
        <v>0</v>
      </c>
      <c r="G28" s="620"/>
      <c r="H28" s="336">
        <v>3</v>
      </c>
      <c r="I28" s="416" t="s">
        <v>566</v>
      </c>
      <c r="J28" s="416"/>
      <c r="K28" s="416"/>
      <c r="L28" s="619">
        <v>0</v>
      </c>
      <c r="M28" s="619"/>
      <c r="N28" s="620">
        <v>0</v>
      </c>
      <c r="O28" s="620"/>
      <c r="P28" s="424"/>
      <c r="Q28" s="424"/>
      <c r="R28" s="424"/>
      <c r="S28" s="424"/>
    </row>
    <row r="29" spans="1:19" ht="15" customHeight="1">
      <c r="A29" s="1"/>
      <c r="B29" s="336">
        <v>4</v>
      </c>
      <c r="C29" s="416" t="s">
        <v>688</v>
      </c>
      <c r="D29" s="619">
        <v>6</v>
      </c>
      <c r="E29" s="619"/>
      <c r="F29" s="620">
        <v>13373.246005839999</v>
      </c>
      <c r="G29" s="620"/>
      <c r="H29" s="336">
        <v>4</v>
      </c>
      <c r="I29" s="416" t="s">
        <v>688</v>
      </c>
      <c r="J29" s="416"/>
      <c r="K29" s="416"/>
      <c r="L29" s="619">
        <v>0</v>
      </c>
      <c r="M29" s="619"/>
      <c r="N29" s="620">
        <v>0</v>
      </c>
      <c r="O29" s="620"/>
      <c r="P29" s="424"/>
      <c r="Q29" s="424"/>
      <c r="R29" s="424"/>
      <c r="S29" s="424"/>
    </row>
    <row r="30" spans="1:19" ht="15" customHeight="1">
      <c r="A30" s="1"/>
      <c r="B30" s="336">
        <v>5</v>
      </c>
      <c r="C30" s="416" t="s">
        <v>558</v>
      </c>
      <c r="D30" s="619">
        <v>6</v>
      </c>
      <c r="E30" s="619"/>
      <c r="F30" s="620">
        <v>7714.0344434500003</v>
      </c>
      <c r="G30" s="620"/>
      <c r="H30" s="336">
        <v>5</v>
      </c>
      <c r="I30" s="416" t="s">
        <v>558</v>
      </c>
      <c r="J30" s="416"/>
      <c r="K30" s="416"/>
      <c r="L30" s="619">
        <v>0</v>
      </c>
      <c r="M30" s="619"/>
      <c r="N30" s="620">
        <v>0</v>
      </c>
      <c r="O30" s="620"/>
      <c r="P30" s="424"/>
      <c r="Q30" s="424"/>
      <c r="R30" s="424"/>
      <c r="S30" s="424"/>
    </row>
    <row r="31" spans="1:19" ht="15" customHeight="1">
      <c r="A31" s="1"/>
      <c r="B31" s="336">
        <v>6</v>
      </c>
      <c r="C31" s="416" t="s">
        <v>588</v>
      </c>
      <c r="D31" s="619">
        <v>1</v>
      </c>
      <c r="E31" s="619"/>
      <c r="F31" s="620">
        <v>333.23666759999998</v>
      </c>
      <c r="G31" s="620"/>
      <c r="H31" s="336">
        <v>6</v>
      </c>
      <c r="I31" s="416" t="s">
        <v>588</v>
      </c>
      <c r="J31" s="416"/>
      <c r="K31" s="416"/>
      <c r="L31" s="619">
        <v>1</v>
      </c>
      <c r="M31" s="619"/>
      <c r="N31" s="620">
        <v>1070.1600000000001</v>
      </c>
      <c r="O31" s="620"/>
      <c r="P31" s="424"/>
      <c r="Q31" s="424"/>
      <c r="R31" s="424"/>
      <c r="S31" s="424"/>
    </row>
    <row r="32" spans="1:19" ht="15" customHeight="1">
      <c r="A32" s="1"/>
      <c r="B32" s="336">
        <v>7</v>
      </c>
      <c r="C32" s="416" t="s">
        <v>583</v>
      </c>
      <c r="D32" s="619">
        <v>9</v>
      </c>
      <c r="E32" s="619"/>
      <c r="F32" s="620">
        <v>29286.741831117997</v>
      </c>
      <c r="G32" s="620"/>
      <c r="H32" s="336">
        <v>7</v>
      </c>
      <c r="I32" s="416" t="s">
        <v>583</v>
      </c>
      <c r="J32" s="416"/>
      <c r="K32" s="416"/>
      <c r="L32" s="619">
        <v>3</v>
      </c>
      <c r="M32" s="619"/>
      <c r="N32" s="620">
        <v>13549.220143435999</v>
      </c>
      <c r="O32" s="620"/>
      <c r="P32" s="424"/>
      <c r="Q32" s="424"/>
      <c r="R32" s="424"/>
      <c r="S32" s="424"/>
    </row>
    <row r="33" spans="1:19" ht="15" customHeight="1">
      <c r="A33" s="1"/>
      <c r="B33" s="336">
        <v>8</v>
      </c>
      <c r="C33" s="416" t="s">
        <v>689</v>
      </c>
      <c r="D33" s="619">
        <v>1</v>
      </c>
      <c r="E33" s="619"/>
      <c r="F33" s="620">
        <v>5031.2670811500002</v>
      </c>
      <c r="G33" s="620"/>
      <c r="H33" s="336">
        <v>8</v>
      </c>
      <c r="I33" s="416" t="s">
        <v>689</v>
      </c>
      <c r="J33" s="416"/>
      <c r="K33" s="416"/>
      <c r="L33" s="619">
        <v>0</v>
      </c>
      <c r="M33" s="619"/>
      <c r="N33" s="620">
        <v>0</v>
      </c>
      <c r="O33" s="620"/>
      <c r="P33" s="424"/>
      <c r="Q33" s="424"/>
      <c r="R33" s="424"/>
      <c r="S33" s="424"/>
    </row>
    <row r="34" spans="1:19" ht="15" customHeight="1">
      <c r="A34" s="1"/>
      <c r="B34" s="336">
        <v>9</v>
      </c>
      <c r="C34" s="416" t="s">
        <v>564</v>
      </c>
      <c r="D34" s="619">
        <v>0</v>
      </c>
      <c r="E34" s="619"/>
      <c r="F34" s="620">
        <v>0</v>
      </c>
      <c r="G34" s="620"/>
      <c r="H34" s="336">
        <v>9</v>
      </c>
      <c r="I34" s="416" t="s">
        <v>564</v>
      </c>
      <c r="J34" s="416"/>
      <c r="K34" s="416"/>
      <c r="L34" s="619">
        <v>0</v>
      </c>
      <c r="M34" s="619"/>
      <c r="N34" s="620">
        <v>0</v>
      </c>
      <c r="O34" s="620"/>
      <c r="P34" s="424"/>
      <c r="Q34" s="424"/>
      <c r="R34" s="424"/>
      <c r="S34" s="424"/>
    </row>
    <row r="35" spans="1:19" ht="15" customHeight="1">
      <c r="A35" s="1"/>
      <c r="B35" s="336">
        <v>10</v>
      </c>
      <c r="C35" s="416" t="s">
        <v>578</v>
      </c>
      <c r="D35" s="619">
        <v>0</v>
      </c>
      <c r="E35" s="619"/>
      <c r="F35" s="620">
        <v>0</v>
      </c>
      <c r="G35" s="620"/>
      <c r="H35" s="336">
        <v>10</v>
      </c>
      <c r="I35" s="416" t="s">
        <v>578</v>
      </c>
      <c r="J35" s="416"/>
      <c r="K35" s="416"/>
      <c r="L35" s="619">
        <v>2</v>
      </c>
      <c r="M35" s="619"/>
      <c r="N35" s="620">
        <v>17795.655279008999</v>
      </c>
      <c r="O35" s="620"/>
      <c r="P35" s="424"/>
      <c r="Q35" s="424"/>
      <c r="R35" s="424"/>
      <c r="S35" s="424"/>
    </row>
    <row r="36" spans="1:19" ht="15" customHeight="1">
      <c r="A36" s="1"/>
      <c r="B36" s="336">
        <v>11</v>
      </c>
      <c r="C36" s="416" t="s">
        <v>690</v>
      </c>
      <c r="D36" s="619">
        <v>1</v>
      </c>
      <c r="E36" s="619"/>
      <c r="F36" s="620">
        <v>198.4</v>
      </c>
      <c r="G36" s="620"/>
      <c r="H36" s="336">
        <v>11</v>
      </c>
      <c r="I36" s="416" t="s">
        <v>690</v>
      </c>
      <c r="J36" s="416"/>
      <c r="K36" s="416"/>
      <c r="L36" s="619">
        <v>0</v>
      </c>
      <c r="M36" s="619"/>
      <c r="N36" s="620">
        <v>0</v>
      </c>
      <c r="O36" s="620"/>
      <c r="P36" s="424"/>
      <c r="Q36" s="424"/>
      <c r="R36" s="424"/>
      <c r="S36" s="424"/>
    </row>
    <row r="37" spans="1:19" ht="15" customHeight="1">
      <c r="A37" s="1"/>
      <c r="B37" s="629" t="s">
        <v>546</v>
      </c>
      <c r="C37" s="629"/>
      <c r="D37" s="630">
        <v>25</v>
      </c>
      <c r="E37" s="630"/>
      <c r="F37" s="631">
        <v>56176.926029157992</v>
      </c>
      <c r="G37" s="631"/>
      <c r="H37" s="632" t="s">
        <v>693</v>
      </c>
      <c r="I37" s="632"/>
      <c r="J37" s="632"/>
      <c r="K37" s="632"/>
      <c r="L37" s="630">
        <v>6</v>
      </c>
      <c r="M37" s="630"/>
      <c r="N37" s="631">
        <v>32415.035422444998</v>
      </c>
      <c r="O37" s="631"/>
      <c r="P37" s="425"/>
      <c r="Q37" s="425"/>
      <c r="R37" s="425"/>
      <c r="S37" s="425"/>
    </row>
    <row r="38" spans="1:19" ht="15" customHeight="1">
      <c r="B38" s="88" t="s">
        <v>579</v>
      </c>
      <c r="C38" s="426"/>
      <c r="D38" s="426"/>
      <c r="E38" s="426"/>
      <c r="F38" s="426"/>
      <c r="G38" s="426"/>
      <c r="H38" s="427"/>
      <c r="I38" s="427"/>
      <c r="J38" s="427"/>
      <c r="K38" s="427"/>
      <c r="L38" s="428"/>
      <c r="M38" s="428"/>
      <c r="N38" s="428"/>
      <c r="O38" s="428"/>
      <c r="P38" s="429"/>
      <c r="Q38" s="429"/>
      <c r="R38" s="429"/>
      <c r="S38" s="429"/>
    </row>
    <row r="39" spans="1:19" ht="15" customHeight="1">
      <c r="B39" s="88"/>
      <c r="C39" s="426"/>
      <c r="D39" s="426"/>
      <c r="E39" s="426"/>
      <c r="F39" s="426"/>
      <c r="G39" s="426"/>
      <c r="H39" s="427"/>
      <c r="I39" s="427"/>
      <c r="J39" s="427"/>
      <c r="K39" s="427"/>
      <c r="L39" s="428"/>
      <c r="M39" s="428"/>
      <c r="N39" s="428"/>
      <c r="O39" s="428"/>
      <c r="P39" s="429"/>
      <c r="Q39" s="429"/>
      <c r="R39" s="429"/>
      <c r="S39" s="429"/>
    </row>
    <row r="40" spans="1:19" ht="15" customHeight="1">
      <c r="B40" s="333" t="s">
        <v>694</v>
      </c>
      <c r="C40" s="333"/>
    </row>
    <row r="41" spans="1:19" ht="15" customHeight="1">
      <c r="B41" s="618" t="s">
        <v>538</v>
      </c>
      <c r="C41" s="502">
        <v>2023</v>
      </c>
      <c r="D41" s="503"/>
      <c r="E41" s="503"/>
      <c r="F41" s="503"/>
      <c r="G41" s="504"/>
      <c r="H41" s="618" t="s">
        <v>538</v>
      </c>
      <c r="I41" s="502">
        <v>2024</v>
      </c>
      <c r="J41" s="503"/>
      <c r="K41" s="503"/>
      <c r="L41" s="503"/>
      <c r="M41" s="503"/>
      <c r="N41" s="503"/>
      <c r="O41" s="504"/>
      <c r="P41" s="377"/>
      <c r="Q41" s="377"/>
      <c r="R41" s="377"/>
      <c r="S41" s="377"/>
    </row>
    <row r="42" spans="1:19" ht="15" customHeight="1">
      <c r="B42" s="618"/>
      <c r="C42" s="125" t="s">
        <v>229</v>
      </c>
      <c r="D42" s="618" t="s">
        <v>692</v>
      </c>
      <c r="E42" s="618"/>
      <c r="F42" s="618" t="s">
        <v>687</v>
      </c>
      <c r="G42" s="618"/>
      <c r="H42" s="618"/>
      <c r="I42" s="502" t="s">
        <v>229</v>
      </c>
      <c r="J42" s="503"/>
      <c r="K42" s="504"/>
      <c r="L42" s="618" t="s">
        <v>686</v>
      </c>
      <c r="M42" s="618"/>
      <c r="N42" s="618" t="s">
        <v>687</v>
      </c>
      <c r="O42" s="618"/>
      <c r="P42" s="377"/>
      <c r="Q42" s="377"/>
      <c r="R42" s="377"/>
      <c r="S42" s="377"/>
    </row>
    <row r="43" spans="1:19" ht="15" customHeight="1">
      <c r="A43" s="1"/>
      <c r="B43" s="336">
        <v>1</v>
      </c>
      <c r="C43" s="416" t="s">
        <v>570</v>
      </c>
      <c r="D43" s="633">
        <v>3</v>
      </c>
      <c r="E43" s="633"/>
      <c r="F43" s="634">
        <v>4000</v>
      </c>
      <c r="G43" s="634"/>
      <c r="H43" s="336">
        <v>1</v>
      </c>
      <c r="I43" s="416" t="s">
        <v>570</v>
      </c>
      <c r="J43" s="430"/>
      <c r="K43" s="430"/>
      <c r="L43" s="635">
        <v>0</v>
      </c>
      <c r="M43" s="635"/>
      <c r="N43" s="636">
        <v>0</v>
      </c>
      <c r="O43" s="636"/>
      <c r="P43" s="431"/>
      <c r="Q43" s="431"/>
      <c r="R43" s="431"/>
      <c r="S43" s="431"/>
    </row>
    <row r="44" spans="1:19" ht="15" customHeight="1">
      <c r="A44" s="1"/>
      <c r="B44" s="336">
        <v>2</v>
      </c>
      <c r="C44" s="416" t="s">
        <v>560</v>
      </c>
      <c r="D44" s="635">
        <v>2</v>
      </c>
      <c r="E44" s="635"/>
      <c r="F44" s="636">
        <v>4000</v>
      </c>
      <c r="G44" s="636"/>
      <c r="H44" s="336">
        <v>2</v>
      </c>
      <c r="I44" s="416" t="s">
        <v>560</v>
      </c>
      <c r="J44" s="430"/>
      <c r="K44" s="430"/>
      <c r="L44" s="635">
        <v>1</v>
      </c>
      <c r="M44" s="635"/>
      <c r="N44" s="636">
        <v>1500</v>
      </c>
      <c r="O44" s="636"/>
      <c r="P44" s="431"/>
      <c r="Q44" s="431"/>
      <c r="R44" s="431"/>
      <c r="S44" s="431"/>
    </row>
    <row r="45" spans="1:19" ht="15" customHeight="1">
      <c r="A45" s="1"/>
      <c r="B45" s="336">
        <v>3</v>
      </c>
      <c r="C45" s="416" t="s">
        <v>566</v>
      </c>
      <c r="D45" s="635">
        <v>1</v>
      </c>
      <c r="E45" s="635"/>
      <c r="F45" s="636">
        <v>2433.6</v>
      </c>
      <c r="G45" s="636"/>
      <c r="H45" s="336">
        <v>3</v>
      </c>
      <c r="I45" s="416" t="s">
        <v>566</v>
      </c>
      <c r="J45" s="430"/>
      <c r="K45" s="430"/>
      <c r="L45" s="635">
        <v>0</v>
      </c>
      <c r="M45" s="635"/>
      <c r="N45" s="636">
        <v>0</v>
      </c>
      <c r="O45" s="636"/>
      <c r="P45" s="431"/>
      <c r="Q45" s="431"/>
      <c r="R45" s="431"/>
      <c r="S45" s="431"/>
    </row>
    <row r="46" spans="1:19" ht="15" customHeight="1">
      <c r="A46" s="1"/>
      <c r="B46" s="336">
        <v>4</v>
      </c>
      <c r="C46" s="416" t="s">
        <v>688</v>
      </c>
      <c r="D46" s="635">
        <v>0</v>
      </c>
      <c r="E46" s="635"/>
      <c r="F46" s="636">
        <v>0</v>
      </c>
      <c r="G46" s="636"/>
      <c r="H46" s="336">
        <v>4</v>
      </c>
      <c r="I46" s="416" t="s">
        <v>688</v>
      </c>
      <c r="J46" s="430"/>
      <c r="K46" s="430"/>
      <c r="L46" s="635">
        <v>0</v>
      </c>
      <c r="M46" s="635"/>
      <c r="N46" s="636">
        <v>0</v>
      </c>
      <c r="O46" s="636"/>
      <c r="P46" s="431"/>
      <c r="Q46" s="431"/>
      <c r="R46" s="431"/>
      <c r="S46" s="431"/>
    </row>
    <row r="47" spans="1:19" ht="15" customHeight="1">
      <c r="A47" s="1"/>
      <c r="B47" s="336">
        <v>5</v>
      </c>
      <c r="C47" s="416" t="s">
        <v>558</v>
      </c>
      <c r="D47" s="635">
        <v>0</v>
      </c>
      <c r="E47" s="635"/>
      <c r="F47" s="636">
        <v>0</v>
      </c>
      <c r="G47" s="636"/>
      <c r="H47" s="336">
        <v>5</v>
      </c>
      <c r="I47" s="416" t="s">
        <v>558</v>
      </c>
      <c r="J47" s="430"/>
      <c r="K47" s="430"/>
      <c r="L47" s="635">
        <v>0</v>
      </c>
      <c r="M47" s="635"/>
      <c r="N47" s="636">
        <v>0</v>
      </c>
      <c r="O47" s="636"/>
      <c r="P47" s="431"/>
      <c r="Q47" s="431"/>
      <c r="R47" s="431"/>
      <c r="S47" s="431"/>
    </row>
    <row r="48" spans="1:19" ht="15" customHeight="1">
      <c r="A48" s="1"/>
      <c r="B48" s="336">
        <v>6</v>
      </c>
      <c r="C48" s="416" t="s">
        <v>588</v>
      </c>
      <c r="D48" s="635">
        <v>0</v>
      </c>
      <c r="E48" s="635"/>
      <c r="F48" s="636">
        <v>0</v>
      </c>
      <c r="G48" s="636"/>
      <c r="H48" s="336">
        <v>6</v>
      </c>
      <c r="I48" s="416" t="s">
        <v>588</v>
      </c>
      <c r="J48" s="430"/>
      <c r="K48" s="430"/>
      <c r="L48" s="635">
        <v>0</v>
      </c>
      <c r="M48" s="635"/>
      <c r="N48" s="636">
        <v>0</v>
      </c>
      <c r="O48" s="636"/>
      <c r="P48" s="431"/>
      <c r="Q48" s="431"/>
      <c r="R48" s="431"/>
      <c r="S48" s="431"/>
    </row>
    <row r="49" spans="1:19" ht="15" customHeight="1">
      <c r="A49" s="1"/>
      <c r="B49" s="336">
        <v>7</v>
      </c>
      <c r="C49" s="416" t="s">
        <v>583</v>
      </c>
      <c r="D49" s="635">
        <v>9</v>
      </c>
      <c r="E49" s="635"/>
      <c r="F49" s="636">
        <v>7535.19</v>
      </c>
      <c r="G49" s="636"/>
      <c r="H49" s="336">
        <v>7</v>
      </c>
      <c r="I49" s="416" t="s">
        <v>583</v>
      </c>
      <c r="J49" s="430"/>
      <c r="K49" s="430"/>
      <c r="L49" s="635">
        <v>0</v>
      </c>
      <c r="M49" s="635"/>
      <c r="N49" s="636">
        <v>0</v>
      </c>
      <c r="O49" s="636"/>
      <c r="P49" s="431"/>
      <c r="Q49" s="431"/>
      <c r="R49" s="431"/>
      <c r="S49" s="431"/>
    </row>
    <row r="50" spans="1:19" ht="15" customHeight="1">
      <c r="A50" s="1"/>
      <c r="B50" s="336">
        <v>8</v>
      </c>
      <c r="C50" s="416" t="s">
        <v>689</v>
      </c>
      <c r="D50" s="635">
        <v>1</v>
      </c>
      <c r="E50" s="635"/>
      <c r="F50" s="636">
        <v>499.9</v>
      </c>
      <c r="G50" s="636"/>
      <c r="H50" s="336">
        <v>8</v>
      </c>
      <c r="I50" s="416" t="s">
        <v>689</v>
      </c>
      <c r="J50" s="430"/>
      <c r="K50" s="430"/>
      <c r="L50" s="635">
        <v>0</v>
      </c>
      <c r="M50" s="635"/>
      <c r="N50" s="636">
        <v>0</v>
      </c>
      <c r="O50" s="636"/>
      <c r="P50" s="431"/>
      <c r="Q50" s="431"/>
      <c r="R50" s="431"/>
      <c r="S50" s="431"/>
    </row>
    <row r="51" spans="1:19" ht="15" customHeight="1">
      <c r="A51" s="1"/>
      <c r="B51" s="336">
        <v>9</v>
      </c>
      <c r="C51" s="416" t="s">
        <v>564</v>
      </c>
      <c r="D51" s="635">
        <v>0</v>
      </c>
      <c r="E51" s="635"/>
      <c r="F51" s="636">
        <v>0</v>
      </c>
      <c r="G51" s="636"/>
      <c r="H51" s="336">
        <v>9</v>
      </c>
      <c r="I51" s="416" t="s">
        <v>564</v>
      </c>
      <c r="J51" s="430"/>
      <c r="K51" s="430"/>
      <c r="L51" s="635">
        <v>0</v>
      </c>
      <c r="M51" s="635"/>
      <c r="N51" s="636">
        <v>0</v>
      </c>
      <c r="O51" s="636"/>
      <c r="P51" s="431"/>
      <c r="Q51" s="431"/>
      <c r="R51" s="431"/>
      <c r="S51" s="431"/>
    </row>
    <row r="52" spans="1:19" ht="15" customHeight="1">
      <c r="A52" s="1"/>
      <c r="B52" s="336">
        <v>10</v>
      </c>
      <c r="C52" s="416" t="s">
        <v>578</v>
      </c>
      <c r="D52" s="635">
        <v>1</v>
      </c>
      <c r="E52" s="635"/>
      <c r="F52" s="636">
        <v>339.89499999999998</v>
      </c>
      <c r="G52" s="636"/>
      <c r="H52" s="336">
        <v>10</v>
      </c>
      <c r="I52" s="416" t="s">
        <v>578</v>
      </c>
      <c r="J52" s="430"/>
      <c r="K52" s="430"/>
      <c r="L52" s="635">
        <v>0</v>
      </c>
      <c r="M52" s="635"/>
      <c r="N52" s="636">
        <v>0</v>
      </c>
      <c r="O52" s="636"/>
      <c r="P52" s="431"/>
      <c r="Q52" s="431"/>
      <c r="R52" s="431"/>
      <c r="S52" s="431"/>
    </row>
    <row r="53" spans="1:19" ht="15" customHeight="1">
      <c r="A53" s="1"/>
      <c r="B53" s="336">
        <v>11</v>
      </c>
      <c r="C53" s="416" t="s">
        <v>690</v>
      </c>
      <c r="D53" s="635">
        <v>0</v>
      </c>
      <c r="E53" s="635"/>
      <c r="F53" s="636">
        <v>0</v>
      </c>
      <c r="G53" s="636"/>
      <c r="H53" s="336">
        <v>11</v>
      </c>
      <c r="I53" s="416" t="s">
        <v>690</v>
      </c>
      <c r="J53" s="430"/>
      <c r="K53" s="430"/>
      <c r="L53" s="635">
        <v>0</v>
      </c>
      <c r="M53" s="635"/>
      <c r="N53" s="636">
        <v>0</v>
      </c>
      <c r="O53" s="636"/>
      <c r="P53" s="431"/>
      <c r="Q53" s="431"/>
      <c r="R53" s="431"/>
      <c r="S53" s="431"/>
    </row>
    <row r="54" spans="1:19" ht="15" customHeight="1">
      <c r="A54" s="1"/>
      <c r="B54" s="418"/>
      <c r="C54" s="418" t="s">
        <v>546</v>
      </c>
      <c r="D54" s="630">
        <v>17</v>
      </c>
      <c r="E54" s="630"/>
      <c r="F54" s="631">
        <v>18808.585000000003</v>
      </c>
      <c r="G54" s="631"/>
      <c r="H54" s="632" t="s">
        <v>546</v>
      </c>
      <c r="I54" s="632"/>
      <c r="J54" s="632"/>
      <c r="K54" s="632"/>
      <c r="L54" s="630">
        <v>1</v>
      </c>
      <c r="M54" s="630"/>
      <c r="N54" s="631">
        <v>1500</v>
      </c>
      <c r="O54" s="631"/>
      <c r="P54" s="425"/>
      <c r="Q54" s="425"/>
      <c r="R54" s="425"/>
      <c r="S54" s="425"/>
    </row>
    <row r="55" spans="1:19" ht="15" customHeight="1">
      <c r="B55" s="88" t="s">
        <v>579</v>
      </c>
      <c r="D55" s="223"/>
    </row>
    <row r="56" spans="1:19" ht="15" customHeight="1">
      <c r="B56" s="88"/>
      <c r="D56" s="223"/>
      <c r="N56" s="40"/>
      <c r="O56" s="40"/>
      <c r="P56" s="40"/>
      <c r="Q56" s="40"/>
      <c r="R56" s="40"/>
      <c r="S56" s="40"/>
    </row>
    <row r="57" spans="1:19" ht="15" customHeight="1">
      <c r="B57" s="333" t="s">
        <v>695</v>
      </c>
      <c r="C57" s="333"/>
      <c r="D57" s="333"/>
      <c r="E57" s="333"/>
      <c r="F57" s="333"/>
      <c r="G57" s="333"/>
    </row>
    <row r="58" spans="1:19" ht="20" customHeight="1">
      <c r="B58" s="618" t="s">
        <v>538</v>
      </c>
      <c r="C58" s="122">
        <v>2023</v>
      </c>
      <c r="D58" s="432"/>
      <c r="E58" s="432"/>
      <c r="F58" s="432"/>
      <c r="G58" s="432"/>
      <c r="H58" s="432"/>
      <c r="I58" s="432"/>
      <c r="J58" s="433"/>
      <c r="K58" s="502" t="s">
        <v>538</v>
      </c>
      <c r="L58" s="571">
        <v>2024</v>
      </c>
      <c r="M58" s="573"/>
      <c r="N58" s="573"/>
      <c r="O58" s="573"/>
      <c r="P58" s="573"/>
      <c r="Q58" s="573"/>
      <c r="R58" s="573"/>
      <c r="S58" s="573"/>
    </row>
    <row r="59" spans="1:19" ht="26" customHeight="1">
      <c r="B59" s="618"/>
      <c r="C59" s="125" t="s">
        <v>229</v>
      </c>
      <c r="D59" s="618" t="s">
        <v>692</v>
      </c>
      <c r="E59" s="618"/>
      <c r="F59" s="641" t="s">
        <v>696</v>
      </c>
      <c r="G59" s="618"/>
      <c r="H59" s="125" t="s">
        <v>692</v>
      </c>
      <c r="I59" s="642" t="s">
        <v>697</v>
      </c>
      <c r="J59" s="643"/>
      <c r="K59" s="502"/>
      <c r="L59" s="644" t="s">
        <v>229</v>
      </c>
      <c r="M59" s="645"/>
      <c r="N59" s="618" t="s">
        <v>692</v>
      </c>
      <c r="O59" s="618"/>
      <c r="P59" s="641" t="s">
        <v>696</v>
      </c>
      <c r="Q59" s="618"/>
      <c r="R59" s="125" t="s">
        <v>692</v>
      </c>
      <c r="S59" s="434" t="s">
        <v>698</v>
      </c>
    </row>
    <row r="60" spans="1:19" ht="15" customHeight="1">
      <c r="A60" s="1"/>
      <c r="B60" s="336">
        <v>1</v>
      </c>
      <c r="C60" s="416" t="s">
        <v>570</v>
      </c>
      <c r="D60" s="637">
        <v>3</v>
      </c>
      <c r="E60" s="637"/>
      <c r="F60" s="638">
        <v>1750</v>
      </c>
      <c r="G60" s="638"/>
      <c r="H60" s="435">
        <v>0</v>
      </c>
      <c r="J60" s="341">
        <v>0</v>
      </c>
      <c r="K60" s="336">
        <v>1</v>
      </c>
      <c r="L60" s="416" t="s">
        <v>570</v>
      </c>
      <c r="M60" s="430"/>
      <c r="N60" s="639">
        <v>3</v>
      </c>
      <c r="O60" s="639"/>
      <c r="P60" s="640">
        <v>2000</v>
      </c>
      <c r="Q60" s="640"/>
      <c r="R60" s="435">
        <v>0</v>
      </c>
      <c r="S60" s="341">
        <v>0</v>
      </c>
    </row>
    <row r="61" spans="1:19" ht="15" customHeight="1">
      <c r="A61" s="1"/>
      <c r="B61" s="336">
        <v>2</v>
      </c>
      <c r="C61" s="416" t="s">
        <v>560</v>
      </c>
      <c r="D61" s="639">
        <v>29</v>
      </c>
      <c r="E61" s="639"/>
      <c r="F61" s="640">
        <v>40006.300000000003</v>
      </c>
      <c r="G61" s="640"/>
      <c r="H61" s="435">
        <v>4</v>
      </c>
      <c r="J61" s="341">
        <v>31.057000000000002</v>
      </c>
      <c r="K61" s="336">
        <v>2</v>
      </c>
      <c r="L61" s="416" t="s">
        <v>560</v>
      </c>
      <c r="M61" s="430"/>
      <c r="N61" s="639">
        <v>7</v>
      </c>
      <c r="O61" s="639"/>
      <c r="P61" s="640">
        <v>13371.35</v>
      </c>
      <c r="Q61" s="640"/>
      <c r="R61" s="435">
        <v>2</v>
      </c>
      <c r="S61" s="341">
        <v>31.057000000000002</v>
      </c>
    </row>
    <row r="62" spans="1:19" ht="15" customHeight="1">
      <c r="A62" s="1"/>
      <c r="B62" s="336">
        <v>3</v>
      </c>
      <c r="C62" s="416" t="s">
        <v>566</v>
      </c>
      <c r="D62" s="639">
        <v>2</v>
      </c>
      <c r="E62" s="639"/>
      <c r="F62" s="640">
        <v>350</v>
      </c>
      <c r="G62" s="640"/>
      <c r="H62" s="435">
        <v>0</v>
      </c>
      <c r="J62" s="341">
        <v>0</v>
      </c>
      <c r="K62" s="336">
        <v>3</v>
      </c>
      <c r="L62" s="416" t="s">
        <v>566</v>
      </c>
      <c r="M62" s="430"/>
      <c r="N62" s="639">
        <v>0</v>
      </c>
      <c r="O62" s="639"/>
      <c r="P62" s="640">
        <v>0</v>
      </c>
      <c r="Q62" s="640"/>
      <c r="R62" s="435">
        <v>0</v>
      </c>
      <c r="S62" s="341">
        <v>0</v>
      </c>
    </row>
    <row r="63" spans="1:19" ht="15" customHeight="1">
      <c r="A63" s="1"/>
      <c r="B63" s="336">
        <v>4</v>
      </c>
      <c r="C63" s="416" t="s">
        <v>688</v>
      </c>
      <c r="D63" s="639">
        <v>3</v>
      </c>
      <c r="E63" s="639"/>
      <c r="F63" s="640">
        <v>2000</v>
      </c>
      <c r="G63" s="640"/>
      <c r="H63" s="435">
        <v>0</v>
      </c>
      <c r="J63" s="341">
        <v>0</v>
      </c>
      <c r="K63" s="336">
        <v>4</v>
      </c>
      <c r="L63" s="416" t="s">
        <v>688</v>
      </c>
      <c r="M63" s="430"/>
      <c r="N63" s="639">
        <v>0</v>
      </c>
      <c r="O63" s="639"/>
      <c r="P63" s="640">
        <v>0</v>
      </c>
      <c r="Q63" s="640"/>
      <c r="R63" s="435">
        <v>0</v>
      </c>
      <c r="S63" s="341">
        <v>0</v>
      </c>
    </row>
    <row r="64" spans="1:19" ht="15" customHeight="1">
      <c r="A64" s="1"/>
      <c r="B64" s="336">
        <v>5</v>
      </c>
      <c r="C64" s="416" t="s">
        <v>558</v>
      </c>
      <c r="D64" s="639">
        <v>2</v>
      </c>
      <c r="E64" s="639"/>
      <c r="F64" s="640">
        <v>1700</v>
      </c>
      <c r="G64" s="640"/>
      <c r="H64" s="435">
        <v>0</v>
      </c>
      <c r="J64" s="341">
        <v>0</v>
      </c>
      <c r="K64" s="336">
        <v>5</v>
      </c>
      <c r="L64" s="416" t="s">
        <v>558</v>
      </c>
      <c r="M64" s="430"/>
      <c r="N64" s="639">
        <v>0</v>
      </c>
      <c r="O64" s="639"/>
      <c r="P64" s="640">
        <v>0</v>
      </c>
      <c r="Q64" s="640"/>
      <c r="R64" s="435">
        <v>0</v>
      </c>
      <c r="S64" s="341">
        <v>0</v>
      </c>
    </row>
    <row r="65" spans="1:19" ht="15" customHeight="1">
      <c r="A65" s="1"/>
      <c r="B65" s="336">
        <v>6</v>
      </c>
      <c r="C65" s="416" t="s">
        <v>588</v>
      </c>
      <c r="D65" s="639">
        <v>1</v>
      </c>
      <c r="E65" s="639"/>
      <c r="F65" s="640">
        <v>400</v>
      </c>
      <c r="G65" s="640"/>
      <c r="H65" s="435">
        <v>0</v>
      </c>
      <c r="J65" s="341">
        <v>0</v>
      </c>
      <c r="K65" s="336">
        <v>6</v>
      </c>
      <c r="L65" s="416" t="s">
        <v>588</v>
      </c>
      <c r="M65" s="430"/>
      <c r="N65" s="639">
        <v>0</v>
      </c>
      <c r="O65" s="639"/>
      <c r="P65" s="640">
        <v>0</v>
      </c>
      <c r="Q65" s="640"/>
      <c r="R65" s="435">
        <v>0</v>
      </c>
      <c r="S65" s="341">
        <v>0</v>
      </c>
    </row>
    <row r="66" spans="1:19" ht="15" customHeight="1">
      <c r="A66" s="1"/>
      <c r="B66" s="336">
        <v>7</v>
      </c>
      <c r="C66" s="416" t="s">
        <v>583</v>
      </c>
      <c r="D66" s="639">
        <v>48</v>
      </c>
      <c r="E66" s="639"/>
      <c r="F66" s="640">
        <v>61658.089000000007</v>
      </c>
      <c r="G66" s="640"/>
      <c r="H66" s="435">
        <v>0</v>
      </c>
      <c r="J66" s="341">
        <v>0</v>
      </c>
      <c r="K66" s="336">
        <v>7</v>
      </c>
      <c r="L66" s="416" t="s">
        <v>583</v>
      </c>
      <c r="M66" s="430"/>
      <c r="N66" s="639">
        <v>15</v>
      </c>
      <c r="O66" s="639"/>
      <c r="P66" s="640">
        <v>21168.93</v>
      </c>
      <c r="Q66" s="640"/>
      <c r="R66" s="435">
        <v>0</v>
      </c>
      <c r="S66" s="341">
        <v>0</v>
      </c>
    </row>
    <row r="67" spans="1:19" ht="15" customHeight="1">
      <c r="A67" s="1"/>
      <c r="B67" s="336">
        <v>8</v>
      </c>
      <c r="C67" s="416" t="s">
        <v>689</v>
      </c>
      <c r="D67" s="639">
        <v>1</v>
      </c>
      <c r="E67" s="639"/>
      <c r="F67" s="640">
        <v>900</v>
      </c>
      <c r="G67" s="640"/>
      <c r="H67" s="435">
        <v>0</v>
      </c>
      <c r="J67" s="341">
        <v>0</v>
      </c>
      <c r="K67" s="336">
        <v>8</v>
      </c>
      <c r="L67" s="416" t="s">
        <v>689</v>
      </c>
      <c r="M67" s="430"/>
      <c r="N67" s="639">
        <v>0</v>
      </c>
      <c r="O67" s="639"/>
      <c r="P67" s="640">
        <v>0</v>
      </c>
      <c r="Q67" s="640"/>
      <c r="R67" s="435">
        <v>0</v>
      </c>
      <c r="S67" s="341">
        <v>0</v>
      </c>
    </row>
    <row r="68" spans="1:19" ht="15" customHeight="1">
      <c r="A68" s="1"/>
      <c r="B68" s="336">
        <v>9</v>
      </c>
      <c r="C68" s="416" t="s">
        <v>564</v>
      </c>
      <c r="D68" s="639">
        <v>0</v>
      </c>
      <c r="E68" s="639"/>
      <c r="F68" s="640">
        <v>0</v>
      </c>
      <c r="G68" s="640"/>
      <c r="H68" s="435">
        <v>0</v>
      </c>
      <c r="J68" s="341">
        <v>0</v>
      </c>
      <c r="K68" s="336">
        <v>9</v>
      </c>
      <c r="L68" s="416" t="s">
        <v>564</v>
      </c>
      <c r="M68" s="430"/>
      <c r="N68" s="639">
        <v>0</v>
      </c>
      <c r="O68" s="639"/>
      <c r="P68" s="640">
        <v>0</v>
      </c>
      <c r="Q68" s="640"/>
      <c r="R68" s="435">
        <v>0</v>
      </c>
      <c r="S68" s="341">
        <v>0</v>
      </c>
    </row>
    <row r="69" spans="1:19" ht="15" customHeight="1">
      <c r="A69" s="1"/>
      <c r="B69" s="336">
        <v>10</v>
      </c>
      <c r="C69" s="416" t="s">
        <v>578</v>
      </c>
      <c r="D69" s="639">
        <v>9</v>
      </c>
      <c r="E69" s="639"/>
      <c r="F69" s="640">
        <v>11714.6</v>
      </c>
      <c r="G69" s="640"/>
      <c r="H69" s="435">
        <v>0</v>
      </c>
      <c r="J69" s="341">
        <v>0</v>
      </c>
      <c r="K69" s="336">
        <v>10</v>
      </c>
      <c r="L69" s="416" t="s">
        <v>578</v>
      </c>
      <c r="M69" s="430"/>
      <c r="N69" s="639">
        <v>3</v>
      </c>
      <c r="O69" s="639"/>
      <c r="P69" s="640">
        <v>4200</v>
      </c>
      <c r="Q69" s="640"/>
      <c r="R69" s="435">
        <v>0</v>
      </c>
      <c r="S69" s="341">
        <v>0</v>
      </c>
    </row>
    <row r="70" spans="1:19" ht="15" customHeight="1">
      <c r="A70" s="1"/>
      <c r="B70" s="336">
        <v>11</v>
      </c>
      <c r="C70" s="416" t="s">
        <v>690</v>
      </c>
      <c r="D70" s="639">
        <v>1</v>
      </c>
      <c r="E70" s="639"/>
      <c r="F70" s="640">
        <v>550</v>
      </c>
      <c r="G70" s="640"/>
      <c r="H70" s="435">
        <v>0</v>
      </c>
      <c r="J70" s="341">
        <v>0</v>
      </c>
      <c r="K70" s="336">
        <v>11</v>
      </c>
      <c r="L70" s="416" t="s">
        <v>690</v>
      </c>
      <c r="M70" s="430"/>
      <c r="N70" s="639">
        <v>0</v>
      </c>
      <c r="O70" s="639"/>
      <c r="P70" s="640">
        <v>0</v>
      </c>
      <c r="Q70" s="640"/>
      <c r="R70" s="435">
        <v>0</v>
      </c>
      <c r="S70" s="341">
        <v>0</v>
      </c>
    </row>
    <row r="71" spans="1:19" ht="15" customHeight="1">
      <c r="A71" s="1"/>
      <c r="B71" s="418"/>
      <c r="C71" s="418" t="s">
        <v>546</v>
      </c>
      <c r="D71" s="630">
        <v>99</v>
      </c>
      <c r="E71" s="630"/>
      <c r="F71" s="631">
        <v>121028.98900000002</v>
      </c>
      <c r="G71" s="631"/>
      <c r="H71" s="436">
        <v>4</v>
      </c>
      <c r="I71" s="631">
        <v>31.057000000000002</v>
      </c>
      <c r="J71" s="631"/>
      <c r="K71" s="632" t="s">
        <v>546</v>
      </c>
      <c r="L71" s="632"/>
      <c r="M71" s="632"/>
      <c r="N71" s="630">
        <v>28</v>
      </c>
      <c r="O71" s="630"/>
      <c r="P71" s="631">
        <v>40740.28</v>
      </c>
      <c r="Q71" s="631"/>
      <c r="R71" s="436">
        <v>2</v>
      </c>
      <c r="S71" s="437">
        <v>31.057000000000002</v>
      </c>
    </row>
    <row r="72" spans="1:19" ht="15" customHeight="1">
      <c r="B72" s="88" t="s">
        <v>579</v>
      </c>
      <c r="D72" s="223"/>
      <c r="O72" s="183"/>
      <c r="P72" s="183"/>
      <c r="Q72" s="183"/>
      <c r="R72" s="183"/>
      <c r="S72" s="183"/>
    </row>
    <row r="73" spans="1:19" ht="15" customHeight="1">
      <c r="B73" s="88"/>
      <c r="D73" s="223"/>
      <c r="O73" s="183"/>
      <c r="P73" s="183"/>
      <c r="Q73" s="183"/>
      <c r="R73" s="183"/>
      <c r="S73" s="183"/>
    </row>
    <row r="74" spans="1:19" ht="15" customHeight="1">
      <c r="B74" s="88"/>
      <c r="D74" s="223"/>
      <c r="O74" s="183"/>
      <c r="P74" s="183"/>
      <c r="Q74" s="183"/>
      <c r="R74" s="183"/>
      <c r="S74" s="183"/>
    </row>
    <row r="75" spans="1:19" ht="15" customHeight="1">
      <c r="B75" s="88"/>
      <c r="D75" s="223"/>
      <c r="O75" s="183"/>
      <c r="P75" s="183"/>
      <c r="Q75" s="183"/>
      <c r="R75" s="183"/>
      <c r="S75" s="183"/>
    </row>
    <row r="76" spans="1:19" ht="15" customHeight="1">
      <c r="B76" s="88"/>
      <c r="D76" s="223"/>
      <c r="O76" s="183"/>
      <c r="P76" s="183"/>
      <c r="Q76" s="183"/>
      <c r="R76" s="183"/>
      <c r="S76" s="183"/>
    </row>
    <row r="77" spans="1:19" ht="15" customHeight="1">
      <c r="B77" s="88"/>
      <c r="D77" s="223"/>
      <c r="O77" s="183"/>
      <c r="P77" s="183"/>
      <c r="Q77" s="183"/>
      <c r="R77" s="183"/>
      <c r="S77" s="183"/>
    </row>
    <row r="78" spans="1:19" ht="15" customHeight="1">
      <c r="B78" s="88"/>
      <c r="D78" s="223"/>
      <c r="O78" s="183"/>
      <c r="P78" s="183"/>
      <c r="Q78" s="183"/>
      <c r="R78" s="183"/>
      <c r="S78" s="183"/>
    </row>
    <row r="79" spans="1:19" ht="15" customHeight="1">
      <c r="B79" s="88"/>
      <c r="D79" s="223"/>
      <c r="O79" s="183"/>
      <c r="P79" s="183"/>
      <c r="Q79" s="183"/>
      <c r="R79" s="183"/>
      <c r="S79" s="183"/>
    </row>
    <row r="80" spans="1:19" ht="15" customHeight="1">
      <c r="B80" s="88"/>
      <c r="D80" s="223"/>
      <c r="O80" s="183"/>
      <c r="P80" s="183"/>
      <c r="Q80" s="183"/>
      <c r="R80" s="183"/>
      <c r="S80" s="183"/>
    </row>
    <row r="81" spans="2:19" ht="15" customHeight="1">
      <c r="B81" s="88"/>
      <c r="D81" s="223"/>
      <c r="O81" s="183"/>
      <c r="P81" s="183"/>
      <c r="Q81" s="183"/>
      <c r="R81" s="183"/>
      <c r="S81" s="183"/>
    </row>
    <row r="82" spans="2:19" ht="15" customHeight="1">
      <c r="B82" s="88"/>
      <c r="D82" s="223"/>
      <c r="O82" s="183"/>
      <c r="P82" s="183"/>
      <c r="Q82" s="183"/>
      <c r="R82" s="183"/>
      <c r="S82" s="183"/>
    </row>
    <row r="83" spans="2:19" ht="15" customHeight="1">
      <c r="B83" s="88"/>
      <c r="D83" s="223"/>
      <c r="O83" s="183"/>
      <c r="P83" s="183"/>
      <c r="Q83" s="183"/>
      <c r="R83" s="183"/>
      <c r="S83" s="183"/>
    </row>
    <row r="84" spans="2:19" ht="15" customHeight="1">
      <c r="B84" s="88"/>
      <c r="D84" s="223"/>
      <c r="O84" s="183"/>
      <c r="P84" s="183"/>
      <c r="Q84" s="183"/>
      <c r="R84" s="183"/>
      <c r="S84" s="183"/>
    </row>
    <row r="85" spans="2:19" ht="15" customHeight="1">
      <c r="B85" s="88"/>
      <c r="D85" s="223"/>
      <c r="O85" s="183"/>
      <c r="P85" s="183"/>
      <c r="Q85" s="183"/>
      <c r="R85" s="183"/>
      <c r="S85" s="183"/>
    </row>
    <row r="86" spans="2:19" ht="15" customHeight="1">
      <c r="B86" s="88"/>
      <c r="D86" s="223"/>
      <c r="O86" s="183"/>
      <c r="P86" s="183"/>
      <c r="Q86" s="183"/>
      <c r="R86" s="183"/>
      <c r="S86" s="183"/>
    </row>
    <row r="87" spans="2:19" ht="15" customHeight="1">
      <c r="B87" s="88"/>
      <c r="D87" s="223"/>
      <c r="O87" s="183"/>
      <c r="P87" s="183"/>
      <c r="Q87" s="183"/>
      <c r="R87" s="183"/>
      <c r="S87" s="183"/>
    </row>
    <row r="88" spans="2:19" ht="15" customHeight="1">
      <c r="B88" s="88"/>
      <c r="D88" s="223"/>
      <c r="O88" s="183"/>
      <c r="P88" s="183"/>
      <c r="Q88" s="183"/>
      <c r="R88" s="183"/>
      <c r="S88" s="183"/>
    </row>
    <row r="89" spans="2:19" ht="15" customHeight="1">
      <c r="B89" s="88"/>
      <c r="D89" s="223"/>
      <c r="O89" s="183"/>
      <c r="P89" s="183"/>
      <c r="Q89" s="183"/>
      <c r="R89" s="183"/>
      <c r="S89" s="183"/>
    </row>
    <row r="90" spans="2:19" ht="15" customHeight="1">
      <c r="B90" s="88"/>
      <c r="D90" s="223"/>
      <c r="O90" s="183"/>
      <c r="P90" s="183"/>
      <c r="Q90" s="183"/>
      <c r="R90" s="183"/>
      <c r="S90" s="183"/>
    </row>
    <row r="91" spans="2:19" ht="15" customHeight="1">
      <c r="B91" s="88"/>
      <c r="D91" s="223"/>
      <c r="O91" s="183"/>
      <c r="P91" s="183"/>
      <c r="Q91" s="183"/>
      <c r="R91" s="183"/>
      <c r="S91" s="183"/>
    </row>
    <row r="92" spans="2:19" ht="15" customHeight="1">
      <c r="B92" s="88"/>
      <c r="D92" s="223"/>
      <c r="O92" s="183"/>
      <c r="P92" s="183"/>
      <c r="Q92" s="183"/>
      <c r="R92" s="183"/>
      <c r="S92" s="183"/>
    </row>
    <row r="93" spans="2:19" ht="15" customHeight="1">
      <c r="B93" s="88"/>
      <c r="D93" s="223"/>
      <c r="O93" s="183"/>
      <c r="P93" s="183"/>
      <c r="Q93" s="183"/>
      <c r="R93" s="183"/>
      <c r="S93" s="183"/>
    </row>
    <row r="94" spans="2:19" ht="15" customHeight="1">
      <c r="B94" s="88"/>
      <c r="D94" s="223"/>
      <c r="O94" s="183"/>
      <c r="P94" s="183"/>
      <c r="Q94" s="183"/>
      <c r="R94" s="183"/>
      <c r="S94" s="183"/>
    </row>
    <row r="95" spans="2:19" ht="15" customHeight="1">
      <c r="B95" s="88"/>
      <c r="D95" s="223"/>
      <c r="O95" s="183"/>
      <c r="P95" s="183"/>
      <c r="Q95" s="183"/>
      <c r="R95" s="183"/>
      <c r="S95" s="183"/>
    </row>
    <row r="96" spans="2:19" ht="15" customHeight="1">
      <c r="B96" s="88"/>
      <c r="D96" s="223"/>
      <c r="O96" s="183"/>
      <c r="P96" s="183"/>
      <c r="Q96" s="183"/>
      <c r="R96" s="183"/>
      <c r="S96" s="183"/>
    </row>
    <row r="97" spans="1:19" ht="15" customHeight="1">
      <c r="B97" s="88"/>
      <c r="D97" s="223"/>
      <c r="O97" s="183"/>
      <c r="P97" s="183"/>
      <c r="Q97" s="183"/>
      <c r="R97" s="183"/>
      <c r="S97" s="183"/>
    </row>
    <row r="98" spans="1:19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414"/>
      <c r="L99" s="414"/>
      <c r="M99" s="44"/>
      <c r="N99" s="44"/>
      <c r="O99" s="44"/>
      <c r="P99" s="44"/>
      <c r="Q99" s="44"/>
      <c r="R99" s="115"/>
      <c r="S99" s="115" t="s">
        <v>699</v>
      </c>
    </row>
    <row r="101" spans="1:19" ht="15" customHeight="1">
      <c r="O101" s="438"/>
      <c r="P101" s="438"/>
      <c r="Q101" s="438"/>
      <c r="R101" s="438"/>
      <c r="S101" s="438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101"/>
  <sheetViews>
    <sheetView view="pageBreakPreview" topLeftCell="A25" zoomScale="69" zoomScaleNormal="100" zoomScaleSheetLayoutView="69" workbookViewId="0">
      <selection activeCell="D13" sqref="D13:E1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2" spans="1:19" ht="15" customHeight="1">
      <c r="A2" s="1"/>
      <c r="P2" s="6"/>
      <c r="S2" s="8" t="s">
        <v>42</v>
      </c>
    </row>
    <row r="3" spans="1:19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</row>
    <row r="4" spans="1:19" ht="15" customHeight="1">
      <c r="A4" s="615" t="s">
        <v>766</v>
      </c>
      <c r="B4" s="615"/>
      <c r="C4" s="615"/>
      <c r="D4" s="615"/>
      <c r="E4" s="615"/>
      <c r="F4" s="615"/>
      <c r="G4" s="615"/>
      <c r="H4" s="615"/>
      <c r="I4" s="615"/>
      <c r="J4" s="615"/>
      <c r="K4" s="615"/>
      <c r="L4" s="615"/>
      <c r="M4" s="615"/>
      <c r="N4" s="615"/>
      <c r="O4" s="615"/>
    </row>
    <row r="5" spans="1:19" ht="15" customHeight="1">
      <c r="A5" s="407"/>
      <c r="B5" s="407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07"/>
    </row>
    <row r="6" spans="1:19" ht="15" customHeight="1">
      <c r="A6" s="407"/>
      <c r="B6" s="333" t="s">
        <v>543</v>
      </c>
    </row>
    <row r="7" spans="1:19" ht="15" customHeight="1">
      <c r="A7" s="407"/>
      <c r="B7" s="618" t="s">
        <v>538</v>
      </c>
      <c r="C7" s="618">
        <v>2023</v>
      </c>
      <c r="D7" s="618"/>
      <c r="E7" s="618"/>
      <c r="F7" s="618"/>
      <c r="G7" s="618"/>
      <c r="H7" s="497" t="s">
        <v>538</v>
      </c>
      <c r="I7" s="502">
        <v>2024</v>
      </c>
      <c r="J7" s="503"/>
      <c r="K7" s="503"/>
      <c r="L7" s="503"/>
      <c r="M7" s="503"/>
      <c r="N7" s="503"/>
      <c r="O7" s="504"/>
    </row>
    <row r="8" spans="1:19" ht="15" customHeight="1">
      <c r="A8" s="407"/>
      <c r="B8" s="618"/>
      <c r="C8" s="125" t="s">
        <v>556</v>
      </c>
      <c r="D8" s="618" t="s">
        <v>529</v>
      </c>
      <c r="E8" s="618"/>
      <c r="F8" s="618" t="s">
        <v>703</v>
      </c>
      <c r="G8" s="618"/>
      <c r="H8" s="498"/>
      <c r="I8" s="618" t="s">
        <v>556</v>
      </c>
      <c r="J8" s="618"/>
      <c r="K8" s="618"/>
      <c r="L8" s="618" t="s">
        <v>529</v>
      </c>
      <c r="M8" s="618"/>
      <c r="N8" s="618" t="s">
        <v>703</v>
      </c>
      <c r="O8" s="618"/>
    </row>
    <row r="9" spans="1:19" ht="15" customHeight="1">
      <c r="A9" s="407"/>
      <c r="B9" s="336">
        <v>1</v>
      </c>
      <c r="C9" s="453" t="s">
        <v>570</v>
      </c>
      <c r="D9" s="619">
        <v>7</v>
      </c>
      <c r="E9" s="619"/>
      <c r="F9" s="620">
        <v>2019.190002</v>
      </c>
      <c r="G9" s="620"/>
      <c r="H9" s="336">
        <v>1</v>
      </c>
      <c r="I9" s="453" t="s">
        <v>570</v>
      </c>
      <c r="J9" s="415"/>
      <c r="K9" s="415"/>
      <c r="L9" s="619">
        <v>3</v>
      </c>
      <c r="M9" s="619"/>
      <c r="N9" s="620">
        <v>1055.6735200000001</v>
      </c>
      <c r="O9" s="620"/>
    </row>
    <row r="10" spans="1:19" ht="15" customHeight="1">
      <c r="A10" s="407"/>
      <c r="B10" s="336">
        <v>2</v>
      </c>
      <c r="C10" s="430" t="s">
        <v>560</v>
      </c>
      <c r="D10" s="619">
        <v>8</v>
      </c>
      <c r="E10" s="619"/>
      <c r="F10" s="620">
        <v>30215.229243000002</v>
      </c>
      <c r="G10" s="620"/>
      <c r="H10" s="336">
        <v>2</v>
      </c>
      <c r="I10" s="430" t="s">
        <v>560</v>
      </c>
      <c r="J10" s="416"/>
      <c r="K10" s="416"/>
      <c r="L10" s="619">
        <v>1</v>
      </c>
      <c r="M10" s="619"/>
      <c r="N10" s="620">
        <v>183.75</v>
      </c>
      <c r="O10" s="620"/>
    </row>
    <row r="11" spans="1:19" ht="15" customHeight="1">
      <c r="A11" s="407"/>
      <c r="B11" s="336">
        <v>3</v>
      </c>
      <c r="C11" s="430" t="s">
        <v>566</v>
      </c>
      <c r="D11" s="619">
        <v>8</v>
      </c>
      <c r="E11" s="619"/>
      <c r="F11" s="620">
        <v>709.55357760000004</v>
      </c>
      <c r="G11" s="620"/>
      <c r="H11" s="336">
        <v>3</v>
      </c>
      <c r="I11" s="430" t="s">
        <v>566</v>
      </c>
      <c r="J11" s="416"/>
      <c r="K11" s="416"/>
      <c r="L11" s="619">
        <v>3</v>
      </c>
      <c r="M11" s="619"/>
      <c r="N11" s="620">
        <v>269.92500000000001</v>
      </c>
      <c r="O11" s="620"/>
    </row>
    <row r="12" spans="1:19" ht="15" customHeight="1">
      <c r="A12" s="407"/>
      <c r="B12" s="336">
        <v>4</v>
      </c>
      <c r="C12" s="430" t="s">
        <v>688</v>
      </c>
      <c r="D12" s="619">
        <v>10</v>
      </c>
      <c r="E12" s="619"/>
      <c r="F12" s="620">
        <v>1360.9089431</v>
      </c>
      <c r="G12" s="620"/>
      <c r="H12" s="417">
        <v>4</v>
      </c>
      <c r="I12" s="430" t="s">
        <v>688</v>
      </c>
      <c r="J12" s="416"/>
      <c r="K12" s="416"/>
      <c r="L12" s="619">
        <v>0</v>
      </c>
      <c r="M12" s="619"/>
      <c r="N12" s="620">
        <v>0</v>
      </c>
      <c r="O12" s="620"/>
      <c r="P12" s="183"/>
    </row>
    <row r="13" spans="1:19" ht="15" customHeight="1">
      <c r="A13" s="407"/>
      <c r="B13" s="336">
        <v>5</v>
      </c>
      <c r="C13" s="430" t="s">
        <v>558</v>
      </c>
      <c r="D13" s="619">
        <v>12</v>
      </c>
      <c r="E13" s="619"/>
      <c r="F13" s="620">
        <v>4518.8292240000001</v>
      </c>
      <c r="G13" s="620"/>
      <c r="H13" s="417">
        <v>5</v>
      </c>
      <c r="I13" s="430" t="s">
        <v>558</v>
      </c>
      <c r="J13" s="416"/>
      <c r="K13" s="416"/>
      <c r="L13" s="619">
        <v>5</v>
      </c>
      <c r="M13" s="619"/>
      <c r="N13" s="620">
        <v>652.22580799999992</v>
      </c>
      <c r="O13" s="620"/>
      <c r="P13" s="183"/>
    </row>
    <row r="14" spans="1:19" ht="15" customHeight="1">
      <c r="A14" s="407"/>
      <c r="B14" s="336">
        <v>6</v>
      </c>
      <c r="C14" s="430" t="s">
        <v>588</v>
      </c>
      <c r="D14" s="619">
        <v>5</v>
      </c>
      <c r="E14" s="619"/>
      <c r="F14" s="620">
        <v>497.52823750000005</v>
      </c>
      <c r="G14" s="620"/>
      <c r="H14" s="336">
        <v>6</v>
      </c>
      <c r="I14" s="430" t="s">
        <v>588</v>
      </c>
      <c r="J14" s="416"/>
      <c r="K14" s="416"/>
      <c r="L14" s="619">
        <v>0</v>
      </c>
      <c r="M14" s="619"/>
      <c r="N14" s="620">
        <v>0</v>
      </c>
      <c r="O14" s="620"/>
      <c r="P14" s="183"/>
    </row>
    <row r="15" spans="1:19" ht="15" customHeight="1">
      <c r="A15" s="407"/>
      <c r="B15" s="336">
        <v>7</v>
      </c>
      <c r="C15" s="430" t="s">
        <v>583</v>
      </c>
      <c r="D15" s="619">
        <v>0</v>
      </c>
      <c r="E15" s="619"/>
      <c r="F15" s="620">
        <v>0</v>
      </c>
      <c r="G15" s="620"/>
      <c r="H15" s="336">
        <v>7</v>
      </c>
      <c r="I15" s="430" t="s">
        <v>583</v>
      </c>
      <c r="J15" s="416"/>
      <c r="K15" s="416"/>
      <c r="L15" s="619">
        <v>0</v>
      </c>
      <c r="M15" s="619"/>
      <c r="N15" s="620">
        <v>0</v>
      </c>
      <c r="O15" s="620"/>
      <c r="P15" s="183"/>
    </row>
    <row r="16" spans="1:19" ht="15" customHeight="1">
      <c r="A16" s="407"/>
      <c r="B16" s="336">
        <v>8</v>
      </c>
      <c r="C16" s="430" t="s">
        <v>689</v>
      </c>
      <c r="D16" s="619">
        <v>7</v>
      </c>
      <c r="E16" s="619"/>
      <c r="F16" s="620">
        <v>662.20000640000001</v>
      </c>
      <c r="G16" s="620"/>
      <c r="H16" s="336">
        <v>8</v>
      </c>
      <c r="I16" s="430" t="s">
        <v>689</v>
      </c>
      <c r="J16" s="416"/>
      <c r="K16" s="416"/>
      <c r="L16" s="619">
        <v>0</v>
      </c>
      <c r="M16" s="619"/>
      <c r="N16" s="620">
        <v>0</v>
      </c>
      <c r="O16" s="620"/>
      <c r="P16" s="183"/>
    </row>
    <row r="17" spans="1:16" ht="15" customHeight="1">
      <c r="A17" s="407"/>
      <c r="B17" s="336">
        <v>9</v>
      </c>
      <c r="C17" s="430" t="s">
        <v>564</v>
      </c>
      <c r="D17" s="619">
        <v>9</v>
      </c>
      <c r="E17" s="619"/>
      <c r="F17" s="620">
        <v>1290.6450580000001</v>
      </c>
      <c r="G17" s="620"/>
      <c r="H17" s="336">
        <v>9</v>
      </c>
      <c r="I17" s="430" t="s">
        <v>564</v>
      </c>
      <c r="J17" s="416"/>
      <c r="K17" s="416"/>
      <c r="L17" s="619">
        <v>3</v>
      </c>
      <c r="M17" s="619"/>
      <c r="N17" s="620">
        <v>259.935</v>
      </c>
      <c r="O17" s="620"/>
      <c r="P17" s="183"/>
    </row>
    <row r="18" spans="1:16" ht="15" customHeight="1">
      <c r="A18" s="407"/>
      <c r="B18" s="336">
        <v>10</v>
      </c>
      <c r="C18" s="430" t="s">
        <v>578</v>
      </c>
      <c r="D18" s="619">
        <v>7</v>
      </c>
      <c r="E18" s="619"/>
      <c r="F18" s="620">
        <v>12773.482623999998</v>
      </c>
      <c r="G18" s="620"/>
      <c r="H18" s="336">
        <v>10</v>
      </c>
      <c r="I18" s="430" t="s">
        <v>578</v>
      </c>
      <c r="J18" s="416"/>
      <c r="K18" s="416"/>
      <c r="L18" s="619">
        <v>1</v>
      </c>
      <c r="M18" s="619"/>
      <c r="N18" s="620">
        <v>51.7</v>
      </c>
      <c r="O18" s="620"/>
      <c r="P18" s="183"/>
    </row>
    <row r="19" spans="1:16" ht="15" customHeight="1">
      <c r="B19" s="336">
        <v>11</v>
      </c>
      <c r="C19" s="430" t="s">
        <v>690</v>
      </c>
      <c r="D19" s="619">
        <v>5</v>
      </c>
      <c r="E19" s="619"/>
      <c r="F19" s="620">
        <v>278.87125000000003</v>
      </c>
      <c r="G19" s="620"/>
      <c r="H19" s="336">
        <v>11</v>
      </c>
      <c r="I19" s="430" t="s">
        <v>690</v>
      </c>
      <c r="J19" s="416"/>
      <c r="K19" s="416"/>
      <c r="L19" s="619">
        <v>0</v>
      </c>
      <c r="M19" s="619"/>
      <c r="N19" s="620">
        <v>0</v>
      </c>
      <c r="O19" s="620"/>
      <c r="P19" s="183"/>
    </row>
    <row r="20" spans="1:16" ht="15" customHeight="1">
      <c r="B20" s="418"/>
      <c r="C20" s="418" t="s">
        <v>546</v>
      </c>
      <c r="D20" s="621">
        <v>78</v>
      </c>
      <c r="E20" s="621"/>
      <c r="F20" s="622">
        <v>54326.438165600004</v>
      </c>
      <c r="G20" s="622"/>
      <c r="H20" s="623" t="s">
        <v>546</v>
      </c>
      <c r="I20" s="623"/>
      <c r="J20" s="623"/>
      <c r="K20" s="623"/>
      <c r="L20" s="621">
        <v>16</v>
      </c>
      <c r="M20" s="621"/>
      <c r="N20" s="622">
        <v>2473.2093279999995</v>
      </c>
      <c r="O20" s="622"/>
      <c r="P20" s="183"/>
    </row>
    <row r="21" spans="1:16" ht="15" customHeight="1">
      <c r="B21" s="88" t="s">
        <v>716</v>
      </c>
      <c r="C21" s="419"/>
      <c r="D21" s="419"/>
      <c r="E21" s="419"/>
      <c r="F21" s="419"/>
      <c r="G21" s="419"/>
      <c r="H21" s="419"/>
      <c r="I21" s="419"/>
      <c r="J21" s="420"/>
      <c r="K21" s="420"/>
      <c r="L21" s="421"/>
      <c r="M21" s="421"/>
      <c r="N21" s="422"/>
      <c r="O21" s="422"/>
      <c r="P21" s="183"/>
    </row>
    <row r="22" spans="1:16" ht="15" customHeight="1">
      <c r="B22" s="88"/>
      <c r="C22" s="419"/>
      <c r="D22" s="419"/>
      <c r="E22" s="419"/>
      <c r="F22" s="419"/>
      <c r="G22" s="419"/>
      <c r="H22" s="419"/>
      <c r="I22" s="419"/>
      <c r="J22" s="420"/>
      <c r="K22" s="420"/>
      <c r="L22" s="421"/>
      <c r="M22" s="421"/>
      <c r="N22" s="422"/>
      <c r="O22" s="422"/>
      <c r="P22" s="183"/>
    </row>
    <row r="23" spans="1:16" ht="15" customHeight="1">
      <c r="B23" s="624" t="s">
        <v>705</v>
      </c>
      <c r="C23" s="624"/>
      <c r="D23" s="624"/>
      <c r="E23" s="624"/>
      <c r="F23" s="625"/>
      <c r="G23" s="625"/>
      <c r="H23" s="627"/>
      <c r="I23" s="627"/>
      <c r="J23" s="627"/>
      <c r="K23" s="627"/>
      <c r="L23" s="627"/>
      <c r="M23" s="627"/>
      <c r="N23" s="628"/>
      <c r="O23" s="628"/>
      <c r="P23" s="183"/>
    </row>
    <row r="24" spans="1:16" ht="15" customHeight="1">
      <c r="B24" s="618" t="s">
        <v>538</v>
      </c>
      <c r="C24" s="618">
        <v>2023</v>
      </c>
      <c r="D24" s="618"/>
      <c r="E24" s="618"/>
      <c r="F24" s="618"/>
      <c r="G24" s="618"/>
      <c r="H24" s="618" t="s">
        <v>538</v>
      </c>
      <c r="I24" s="618">
        <v>2024</v>
      </c>
      <c r="J24" s="618"/>
      <c r="K24" s="618"/>
      <c r="L24" s="618"/>
      <c r="M24" s="618"/>
      <c r="N24" s="618"/>
      <c r="O24" s="618"/>
      <c r="P24" s="183"/>
    </row>
    <row r="25" spans="1:16" ht="15" customHeight="1">
      <c r="B25" s="618"/>
      <c r="C25" s="125" t="s">
        <v>556</v>
      </c>
      <c r="D25" s="618" t="s">
        <v>529</v>
      </c>
      <c r="E25" s="618"/>
      <c r="F25" s="618" t="s">
        <v>703</v>
      </c>
      <c r="G25" s="618"/>
      <c r="H25" s="618"/>
      <c r="I25" s="618" t="s">
        <v>556</v>
      </c>
      <c r="J25" s="618"/>
      <c r="K25" s="618"/>
      <c r="L25" s="618" t="s">
        <v>529</v>
      </c>
      <c r="M25" s="618"/>
      <c r="N25" s="618" t="s">
        <v>703</v>
      </c>
      <c r="O25" s="618"/>
      <c r="P25" s="183"/>
    </row>
    <row r="26" spans="1:16" ht="15" customHeight="1">
      <c r="A26" s="1"/>
      <c r="B26" s="336">
        <v>1</v>
      </c>
      <c r="C26" s="453" t="s">
        <v>570</v>
      </c>
      <c r="D26" s="619">
        <v>1</v>
      </c>
      <c r="E26" s="619"/>
      <c r="F26" s="620">
        <v>240</v>
      </c>
      <c r="G26" s="620"/>
      <c r="H26" s="336">
        <v>1</v>
      </c>
      <c r="I26" s="453" t="s">
        <v>570</v>
      </c>
      <c r="J26" s="415"/>
      <c r="K26" s="415"/>
      <c r="L26" s="619">
        <v>0</v>
      </c>
      <c r="M26" s="619"/>
      <c r="N26" s="620">
        <v>0</v>
      </c>
      <c r="O26" s="620"/>
      <c r="P26" s="183"/>
    </row>
    <row r="27" spans="1:16" ht="15" customHeight="1">
      <c r="A27" s="1"/>
      <c r="B27" s="336">
        <v>2</v>
      </c>
      <c r="C27" s="430" t="s">
        <v>560</v>
      </c>
      <c r="D27" s="619">
        <v>0</v>
      </c>
      <c r="E27" s="619"/>
      <c r="F27" s="620">
        <v>0</v>
      </c>
      <c r="G27" s="620"/>
      <c r="H27" s="336">
        <v>2</v>
      </c>
      <c r="I27" s="430" t="s">
        <v>560</v>
      </c>
      <c r="J27" s="416"/>
      <c r="K27" s="416"/>
      <c r="L27" s="619">
        <v>0</v>
      </c>
      <c r="M27" s="619"/>
      <c r="N27" s="620">
        <v>0</v>
      </c>
      <c r="O27" s="620"/>
      <c r="P27" s="183"/>
    </row>
    <row r="28" spans="1:16" ht="15" customHeight="1">
      <c r="A28" s="1"/>
      <c r="B28" s="336">
        <v>3</v>
      </c>
      <c r="C28" s="430" t="s">
        <v>566</v>
      </c>
      <c r="D28" s="619">
        <v>0</v>
      </c>
      <c r="E28" s="619"/>
      <c r="F28" s="620">
        <v>0</v>
      </c>
      <c r="G28" s="620"/>
      <c r="H28" s="336">
        <v>3</v>
      </c>
      <c r="I28" s="430" t="s">
        <v>566</v>
      </c>
      <c r="J28" s="416"/>
      <c r="K28" s="416"/>
      <c r="L28" s="619">
        <v>0</v>
      </c>
      <c r="M28" s="619"/>
      <c r="N28" s="620">
        <v>0</v>
      </c>
      <c r="O28" s="620"/>
      <c r="P28" s="183"/>
    </row>
    <row r="29" spans="1:16" ht="15" customHeight="1">
      <c r="A29" s="1"/>
      <c r="B29" s="336">
        <v>4</v>
      </c>
      <c r="C29" s="430" t="s">
        <v>688</v>
      </c>
      <c r="D29" s="619">
        <v>6</v>
      </c>
      <c r="E29" s="619"/>
      <c r="F29" s="620">
        <v>13373.246005839999</v>
      </c>
      <c r="G29" s="620"/>
      <c r="H29" s="336">
        <v>4</v>
      </c>
      <c r="I29" s="430" t="s">
        <v>688</v>
      </c>
      <c r="J29" s="416"/>
      <c r="K29" s="416"/>
      <c r="L29" s="619">
        <v>0</v>
      </c>
      <c r="M29" s="619"/>
      <c r="N29" s="620">
        <v>0</v>
      </c>
      <c r="O29" s="620"/>
      <c r="P29" s="183"/>
    </row>
    <row r="30" spans="1:16" ht="15" customHeight="1">
      <c r="A30" s="1"/>
      <c r="B30" s="336">
        <v>5</v>
      </c>
      <c r="C30" s="430" t="s">
        <v>558</v>
      </c>
      <c r="D30" s="619">
        <v>6</v>
      </c>
      <c r="E30" s="619"/>
      <c r="F30" s="620">
        <v>7714.0344434500003</v>
      </c>
      <c r="G30" s="620"/>
      <c r="H30" s="336">
        <v>5</v>
      </c>
      <c r="I30" s="430" t="s">
        <v>558</v>
      </c>
      <c r="J30" s="416"/>
      <c r="K30" s="416"/>
      <c r="L30" s="619">
        <v>0</v>
      </c>
      <c r="M30" s="619"/>
      <c r="N30" s="620">
        <v>0</v>
      </c>
      <c r="O30" s="620"/>
      <c r="P30" s="183"/>
    </row>
    <row r="31" spans="1:16" ht="15" customHeight="1">
      <c r="A31" s="1"/>
      <c r="B31" s="336">
        <v>6</v>
      </c>
      <c r="C31" s="430" t="s">
        <v>588</v>
      </c>
      <c r="D31" s="619">
        <v>1</v>
      </c>
      <c r="E31" s="619"/>
      <c r="F31" s="620">
        <v>333.23666759999998</v>
      </c>
      <c r="G31" s="620"/>
      <c r="H31" s="336">
        <v>6</v>
      </c>
      <c r="I31" s="430" t="s">
        <v>588</v>
      </c>
      <c r="J31" s="416"/>
      <c r="K31" s="416"/>
      <c r="L31" s="619">
        <v>1</v>
      </c>
      <c r="M31" s="619"/>
      <c r="N31" s="620">
        <v>1070.1600000000001</v>
      </c>
      <c r="O31" s="620"/>
      <c r="P31" s="183"/>
    </row>
    <row r="32" spans="1:16" ht="15" customHeight="1">
      <c r="A32" s="1"/>
      <c r="B32" s="336">
        <v>7</v>
      </c>
      <c r="C32" s="430" t="s">
        <v>583</v>
      </c>
      <c r="D32" s="619">
        <v>9</v>
      </c>
      <c r="E32" s="619"/>
      <c r="F32" s="620">
        <v>29286.741831117997</v>
      </c>
      <c r="G32" s="620"/>
      <c r="H32" s="336">
        <v>7</v>
      </c>
      <c r="I32" s="430" t="s">
        <v>583</v>
      </c>
      <c r="J32" s="416"/>
      <c r="K32" s="416"/>
      <c r="L32" s="619">
        <v>3</v>
      </c>
      <c r="M32" s="619"/>
      <c r="N32" s="620">
        <v>13549.220143435999</v>
      </c>
      <c r="O32" s="620"/>
      <c r="P32" s="183"/>
    </row>
    <row r="33" spans="1:16" ht="15" customHeight="1">
      <c r="A33" s="1"/>
      <c r="B33" s="336">
        <v>8</v>
      </c>
      <c r="C33" s="430" t="s">
        <v>689</v>
      </c>
      <c r="D33" s="619">
        <v>1</v>
      </c>
      <c r="E33" s="619"/>
      <c r="F33" s="620">
        <v>5031.2670811500002</v>
      </c>
      <c r="G33" s="620"/>
      <c r="H33" s="336">
        <v>8</v>
      </c>
      <c r="I33" s="430" t="s">
        <v>689</v>
      </c>
      <c r="J33" s="416"/>
      <c r="K33" s="416"/>
      <c r="L33" s="619">
        <v>0</v>
      </c>
      <c r="M33" s="619"/>
      <c r="N33" s="620">
        <v>0</v>
      </c>
      <c r="O33" s="620"/>
      <c r="P33" s="183"/>
    </row>
    <row r="34" spans="1:16" ht="15" customHeight="1">
      <c r="A34" s="1"/>
      <c r="B34" s="336">
        <v>9</v>
      </c>
      <c r="C34" s="430" t="s">
        <v>564</v>
      </c>
      <c r="D34" s="619">
        <v>0</v>
      </c>
      <c r="E34" s="619"/>
      <c r="F34" s="620">
        <v>0</v>
      </c>
      <c r="G34" s="620"/>
      <c r="H34" s="336">
        <v>9</v>
      </c>
      <c r="I34" s="430" t="s">
        <v>564</v>
      </c>
      <c r="J34" s="416"/>
      <c r="K34" s="416"/>
      <c r="L34" s="619">
        <v>0</v>
      </c>
      <c r="M34" s="619"/>
      <c r="N34" s="620">
        <v>0</v>
      </c>
      <c r="O34" s="620"/>
      <c r="P34" s="183"/>
    </row>
    <row r="35" spans="1:16" ht="15" customHeight="1">
      <c r="A35" s="1"/>
      <c r="B35" s="336">
        <v>10</v>
      </c>
      <c r="C35" s="430" t="s">
        <v>578</v>
      </c>
      <c r="D35" s="619">
        <v>0</v>
      </c>
      <c r="E35" s="619"/>
      <c r="F35" s="620">
        <v>0</v>
      </c>
      <c r="G35" s="620"/>
      <c r="H35" s="336">
        <v>10</v>
      </c>
      <c r="I35" s="430" t="s">
        <v>578</v>
      </c>
      <c r="J35" s="416"/>
      <c r="K35" s="416"/>
      <c r="L35" s="619">
        <v>2</v>
      </c>
      <c r="M35" s="619"/>
      <c r="N35" s="620">
        <v>17795.655279008999</v>
      </c>
      <c r="O35" s="620"/>
      <c r="P35" s="183"/>
    </row>
    <row r="36" spans="1:16" ht="15" customHeight="1">
      <c r="A36" s="1"/>
      <c r="B36" s="336">
        <v>11</v>
      </c>
      <c r="C36" s="430" t="s">
        <v>690</v>
      </c>
      <c r="D36" s="619">
        <v>1</v>
      </c>
      <c r="E36" s="619"/>
      <c r="F36" s="620">
        <v>198.4</v>
      </c>
      <c r="G36" s="620"/>
      <c r="H36" s="336">
        <v>11</v>
      </c>
      <c r="I36" s="430" t="s">
        <v>690</v>
      </c>
      <c r="J36" s="416"/>
      <c r="K36" s="416"/>
      <c r="L36" s="619">
        <v>0</v>
      </c>
      <c r="M36" s="619"/>
      <c r="N36" s="620">
        <v>0</v>
      </c>
      <c r="O36" s="620"/>
      <c r="P36" s="183"/>
    </row>
    <row r="37" spans="1:16" ht="15" customHeight="1">
      <c r="A37" s="1"/>
      <c r="B37" s="629" t="s">
        <v>546</v>
      </c>
      <c r="C37" s="629"/>
      <c r="D37" s="630">
        <v>25</v>
      </c>
      <c r="E37" s="630"/>
      <c r="F37" s="631">
        <v>56176.926029157992</v>
      </c>
      <c r="G37" s="631"/>
      <c r="H37" s="632" t="s">
        <v>693</v>
      </c>
      <c r="I37" s="632"/>
      <c r="J37" s="632"/>
      <c r="K37" s="632"/>
      <c r="L37" s="630">
        <v>6</v>
      </c>
      <c r="M37" s="630"/>
      <c r="N37" s="631">
        <v>32415.035422444998</v>
      </c>
      <c r="O37" s="631"/>
      <c r="P37" s="183"/>
    </row>
    <row r="38" spans="1:16" ht="15" customHeight="1">
      <c r="B38" s="88" t="s">
        <v>716</v>
      </c>
      <c r="C38" s="426"/>
      <c r="D38" s="426"/>
      <c r="E38" s="426"/>
      <c r="F38" s="426"/>
      <c r="G38" s="426"/>
      <c r="H38" s="427"/>
      <c r="I38" s="427"/>
      <c r="J38" s="427"/>
      <c r="K38" s="427"/>
      <c r="L38" s="428"/>
      <c r="M38" s="428"/>
      <c r="N38" s="428"/>
      <c r="O38" s="428"/>
    </row>
    <row r="39" spans="1:16" ht="15" customHeight="1">
      <c r="B39" s="88"/>
      <c r="C39" s="426"/>
      <c r="D39" s="426"/>
      <c r="E39" s="426"/>
      <c r="F39" s="426"/>
      <c r="G39" s="426"/>
      <c r="H39" s="427"/>
      <c r="I39" s="427"/>
      <c r="J39" s="427"/>
      <c r="K39" s="427"/>
      <c r="L39" s="428"/>
      <c r="M39" s="428"/>
      <c r="N39" s="428"/>
      <c r="O39" s="428"/>
      <c r="P39" s="6"/>
    </row>
    <row r="40" spans="1:16" ht="15" customHeight="1">
      <c r="B40" s="333" t="s">
        <v>767</v>
      </c>
      <c r="C40" s="333"/>
    </row>
    <row r="41" spans="1:16" ht="15" customHeight="1">
      <c r="B41" s="618" t="s">
        <v>538</v>
      </c>
      <c r="C41" s="618">
        <v>2023</v>
      </c>
      <c r="D41" s="618"/>
      <c r="E41" s="618"/>
      <c r="F41" s="618"/>
      <c r="G41" s="618"/>
      <c r="H41" s="618" t="s">
        <v>538</v>
      </c>
      <c r="I41" s="618">
        <v>2024</v>
      </c>
      <c r="J41" s="618"/>
      <c r="K41" s="618"/>
      <c r="L41" s="618"/>
      <c r="M41" s="618"/>
      <c r="N41" s="618"/>
      <c r="O41" s="618"/>
      <c r="P41" s="6"/>
    </row>
    <row r="42" spans="1:16" ht="15" customHeight="1">
      <c r="B42" s="618"/>
      <c r="C42" s="125" t="s">
        <v>556</v>
      </c>
      <c r="D42" s="618" t="s">
        <v>529</v>
      </c>
      <c r="E42" s="618"/>
      <c r="F42" s="618" t="s">
        <v>703</v>
      </c>
      <c r="G42" s="618"/>
      <c r="H42" s="618"/>
      <c r="I42" s="618" t="s">
        <v>556</v>
      </c>
      <c r="J42" s="618"/>
      <c r="K42" s="618"/>
      <c r="L42" s="618" t="s">
        <v>529</v>
      </c>
      <c r="M42" s="618"/>
      <c r="N42" s="618" t="s">
        <v>703</v>
      </c>
      <c r="O42" s="618"/>
    </row>
    <row r="43" spans="1:16" ht="15" customHeight="1">
      <c r="A43" s="1"/>
      <c r="B43" s="336">
        <v>1</v>
      </c>
      <c r="C43" s="430" t="s">
        <v>570</v>
      </c>
      <c r="D43" s="633">
        <v>3</v>
      </c>
      <c r="E43" s="633"/>
      <c r="F43" s="634">
        <v>4000</v>
      </c>
      <c r="G43" s="634"/>
      <c r="H43" s="336">
        <v>1</v>
      </c>
      <c r="I43" s="430" t="s">
        <v>570</v>
      </c>
      <c r="J43" s="430"/>
      <c r="K43" s="430"/>
      <c r="L43" s="635">
        <v>0</v>
      </c>
      <c r="M43" s="635"/>
      <c r="N43" s="636">
        <v>0</v>
      </c>
      <c r="O43" s="636"/>
    </row>
    <row r="44" spans="1:16" ht="15" customHeight="1">
      <c r="A44" s="1"/>
      <c r="B44" s="336">
        <v>2</v>
      </c>
      <c r="C44" s="430" t="s">
        <v>560</v>
      </c>
      <c r="D44" s="635">
        <v>2</v>
      </c>
      <c r="E44" s="635"/>
      <c r="F44" s="636">
        <v>4000</v>
      </c>
      <c r="G44" s="636"/>
      <c r="H44" s="336">
        <v>2</v>
      </c>
      <c r="I44" s="430" t="s">
        <v>560</v>
      </c>
      <c r="J44" s="430"/>
      <c r="K44" s="430"/>
      <c r="L44" s="635">
        <v>1</v>
      </c>
      <c r="M44" s="635"/>
      <c r="N44" s="636">
        <v>1500</v>
      </c>
      <c r="O44" s="636"/>
    </row>
    <row r="45" spans="1:16" ht="15" customHeight="1">
      <c r="A45" s="1"/>
      <c r="B45" s="336">
        <v>3</v>
      </c>
      <c r="C45" s="430" t="s">
        <v>566</v>
      </c>
      <c r="D45" s="635">
        <v>1</v>
      </c>
      <c r="E45" s="635"/>
      <c r="F45" s="636">
        <v>2433.6</v>
      </c>
      <c r="G45" s="636"/>
      <c r="H45" s="336">
        <v>3</v>
      </c>
      <c r="I45" s="430" t="s">
        <v>566</v>
      </c>
      <c r="J45" s="430"/>
      <c r="K45" s="430"/>
      <c r="L45" s="635">
        <v>0</v>
      </c>
      <c r="M45" s="635"/>
      <c r="N45" s="636">
        <v>0</v>
      </c>
      <c r="O45" s="636"/>
    </row>
    <row r="46" spans="1:16" ht="15" customHeight="1">
      <c r="A46" s="1"/>
      <c r="B46" s="336">
        <v>4</v>
      </c>
      <c r="C46" s="430" t="s">
        <v>688</v>
      </c>
      <c r="D46" s="635">
        <v>0</v>
      </c>
      <c r="E46" s="635"/>
      <c r="F46" s="636">
        <v>0</v>
      </c>
      <c r="G46" s="636"/>
      <c r="H46" s="336">
        <v>4</v>
      </c>
      <c r="I46" s="430" t="s">
        <v>688</v>
      </c>
      <c r="J46" s="430"/>
      <c r="K46" s="430"/>
      <c r="L46" s="635">
        <v>0</v>
      </c>
      <c r="M46" s="635"/>
      <c r="N46" s="636">
        <v>0</v>
      </c>
      <c r="O46" s="636"/>
    </row>
    <row r="47" spans="1:16" ht="15" customHeight="1">
      <c r="A47" s="1"/>
      <c r="B47" s="336">
        <v>5</v>
      </c>
      <c r="C47" s="430" t="s">
        <v>558</v>
      </c>
      <c r="D47" s="635">
        <v>0</v>
      </c>
      <c r="E47" s="635"/>
      <c r="F47" s="636">
        <v>0</v>
      </c>
      <c r="G47" s="636"/>
      <c r="H47" s="336">
        <v>5</v>
      </c>
      <c r="I47" s="430" t="s">
        <v>558</v>
      </c>
      <c r="J47" s="430"/>
      <c r="K47" s="430"/>
      <c r="L47" s="635">
        <v>0</v>
      </c>
      <c r="M47" s="635"/>
      <c r="N47" s="636">
        <v>0</v>
      </c>
      <c r="O47" s="636"/>
    </row>
    <row r="48" spans="1:16" ht="15" customHeight="1">
      <c r="A48" s="1"/>
      <c r="B48" s="336">
        <v>6</v>
      </c>
      <c r="C48" s="430" t="s">
        <v>588</v>
      </c>
      <c r="D48" s="635">
        <v>0</v>
      </c>
      <c r="E48" s="635"/>
      <c r="F48" s="636">
        <v>0</v>
      </c>
      <c r="G48" s="636"/>
      <c r="H48" s="336">
        <v>6</v>
      </c>
      <c r="I48" s="430" t="s">
        <v>588</v>
      </c>
      <c r="J48" s="430"/>
      <c r="K48" s="430"/>
      <c r="L48" s="635">
        <v>0</v>
      </c>
      <c r="M48" s="635"/>
      <c r="N48" s="636">
        <v>0</v>
      </c>
      <c r="O48" s="636"/>
    </row>
    <row r="49" spans="1:17" ht="15" customHeight="1">
      <c r="A49" s="1"/>
      <c r="B49" s="336">
        <v>7</v>
      </c>
      <c r="C49" s="430" t="s">
        <v>583</v>
      </c>
      <c r="D49" s="635">
        <v>9</v>
      </c>
      <c r="E49" s="635"/>
      <c r="F49" s="636">
        <v>7535.19</v>
      </c>
      <c r="G49" s="636"/>
      <c r="H49" s="336">
        <v>7</v>
      </c>
      <c r="I49" s="430" t="s">
        <v>583</v>
      </c>
      <c r="J49" s="430"/>
      <c r="K49" s="430"/>
      <c r="L49" s="635">
        <v>0</v>
      </c>
      <c r="M49" s="635"/>
      <c r="N49" s="636">
        <v>0</v>
      </c>
      <c r="O49" s="636"/>
    </row>
    <row r="50" spans="1:17" ht="15" customHeight="1">
      <c r="A50" s="1"/>
      <c r="B50" s="336">
        <v>8</v>
      </c>
      <c r="C50" s="430" t="s">
        <v>689</v>
      </c>
      <c r="D50" s="635">
        <v>1</v>
      </c>
      <c r="E50" s="635"/>
      <c r="F50" s="636">
        <v>499.9</v>
      </c>
      <c r="G50" s="636"/>
      <c r="H50" s="336">
        <v>8</v>
      </c>
      <c r="I50" s="430" t="s">
        <v>689</v>
      </c>
      <c r="J50" s="430"/>
      <c r="K50" s="430"/>
      <c r="L50" s="635">
        <v>0</v>
      </c>
      <c r="M50" s="635"/>
      <c r="N50" s="636">
        <v>0</v>
      </c>
      <c r="O50" s="636"/>
    </row>
    <row r="51" spans="1:17" ht="15" customHeight="1">
      <c r="A51" s="1"/>
      <c r="B51" s="336">
        <v>9</v>
      </c>
      <c r="C51" s="430" t="s">
        <v>564</v>
      </c>
      <c r="D51" s="635">
        <v>0</v>
      </c>
      <c r="E51" s="635"/>
      <c r="F51" s="636">
        <v>0</v>
      </c>
      <c r="G51" s="636"/>
      <c r="H51" s="336">
        <v>9</v>
      </c>
      <c r="I51" s="430" t="s">
        <v>564</v>
      </c>
      <c r="J51" s="430"/>
      <c r="K51" s="430"/>
      <c r="L51" s="635">
        <v>0</v>
      </c>
      <c r="M51" s="635"/>
      <c r="N51" s="636">
        <v>0</v>
      </c>
      <c r="O51" s="636"/>
    </row>
    <row r="52" spans="1:17" ht="15" customHeight="1">
      <c r="A52" s="1"/>
      <c r="B52" s="336">
        <v>10</v>
      </c>
      <c r="C52" s="430" t="s">
        <v>578</v>
      </c>
      <c r="D52" s="635">
        <v>1</v>
      </c>
      <c r="E52" s="635"/>
      <c r="F52" s="636">
        <v>339.89499999999998</v>
      </c>
      <c r="G52" s="636"/>
      <c r="H52" s="336">
        <v>10</v>
      </c>
      <c r="I52" s="430" t="s">
        <v>578</v>
      </c>
      <c r="J52" s="430"/>
      <c r="K52" s="430"/>
      <c r="L52" s="635">
        <v>0</v>
      </c>
      <c r="M52" s="635"/>
      <c r="N52" s="636">
        <v>0</v>
      </c>
      <c r="O52" s="636"/>
    </row>
    <row r="53" spans="1:17" ht="15" customHeight="1">
      <c r="A53" s="1"/>
      <c r="B53" s="336">
        <v>11</v>
      </c>
      <c r="C53" s="430" t="s">
        <v>690</v>
      </c>
      <c r="D53" s="635">
        <v>0</v>
      </c>
      <c r="E53" s="635"/>
      <c r="F53" s="636">
        <v>0</v>
      </c>
      <c r="G53" s="636"/>
      <c r="H53" s="336">
        <v>11</v>
      </c>
      <c r="I53" s="430" t="s">
        <v>690</v>
      </c>
      <c r="J53" s="430"/>
      <c r="K53" s="430"/>
      <c r="L53" s="635">
        <v>0</v>
      </c>
      <c r="M53" s="635"/>
      <c r="N53" s="636">
        <v>0</v>
      </c>
      <c r="O53" s="636"/>
    </row>
    <row r="54" spans="1:17" ht="15" customHeight="1">
      <c r="A54" s="1"/>
      <c r="B54" s="418"/>
      <c r="C54" s="418" t="s">
        <v>546</v>
      </c>
      <c r="D54" s="630">
        <v>17</v>
      </c>
      <c r="E54" s="630"/>
      <c r="F54" s="631">
        <v>18808.585000000003</v>
      </c>
      <c r="G54" s="631"/>
      <c r="H54" s="632" t="s">
        <v>546</v>
      </c>
      <c r="I54" s="632"/>
      <c r="J54" s="632"/>
      <c r="K54" s="632"/>
      <c r="L54" s="630">
        <v>1</v>
      </c>
      <c r="M54" s="630"/>
      <c r="N54" s="631">
        <v>1500</v>
      </c>
      <c r="O54" s="631"/>
    </row>
    <row r="55" spans="1:17" ht="15" customHeight="1">
      <c r="B55" s="88" t="s">
        <v>716</v>
      </c>
      <c r="D55" s="223"/>
    </row>
    <row r="56" spans="1:17" ht="15" customHeight="1">
      <c r="B56" s="88"/>
      <c r="D56" s="223"/>
      <c r="N56" s="40"/>
      <c r="O56" s="40"/>
    </row>
    <row r="57" spans="1:17" ht="15" customHeight="1">
      <c r="B57" s="333" t="s">
        <v>768</v>
      </c>
      <c r="C57" s="333"/>
      <c r="D57" s="333"/>
      <c r="E57" s="333"/>
      <c r="F57" s="333"/>
      <c r="G57" s="333"/>
    </row>
    <row r="58" spans="1:17" ht="15" customHeight="1">
      <c r="B58" s="618" t="s">
        <v>538</v>
      </c>
      <c r="C58" s="618">
        <v>2023</v>
      </c>
      <c r="D58" s="618"/>
      <c r="E58" s="618"/>
      <c r="F58" s="618"/>
      <c r="G58" s="618"/>
      <c r="H58" s="618" t="s">
        <v>538</v>
      </c>
      <c r="I58" s="618">
        <v>2024</v>
      </c>
      <c r="J58" s="618"/>
      <c r="K58" s="618"/>
      <c r="L58" s="618"/>
      <c r="M58" s="618"/>
      <c r="N58" s="618"/>
      <c r="O58" s="618"/>
      <c r="P58" s="618"/>
      <c r="Q58" s="618"/>
    </row>
    <row r="59" spans="1:17" ht="28.5" customHeight="1">
      <c r="B59" s="618"/>
      <c r="C59" s="125" t="s">
        <v>556</v>
      </c>
      <c r="D59" s="618" t="s">
        <v>529</v>
      </c>
      <c r="E59" s="618"/>
      <c r="F59" s="618" t="s">
        <v>703</v>
      </c>
      <c r="G59" s="618"/>
      <c r="H59" s="618"/>
      <c r="I59" s="618" t="s">
        <v>556</v>
      </c>
      <c r="J59" s="618"/>
      <c r="K59" s="618"/>
      <c r="L59" s="618" t="s">
        <v>529</v>
      </c>
      <c r="M59" s="618"/>
      <c r="N59" s="641" t="s">
        <v>769</v>
      </c>
      <c r="O59" s="618"/>
      <c r="P59" s="125" t="s">
        <v>529</v>
      </c>
      <c r="Q59" s="434" t="s">
        <v>770</v>
      </c>
    </row>
    <row r="60" spans="1:17" ht="15" customHeight="1">
      <c r="A60" s="1"/>
      <c r="B60" s="336">
        <v>1</v>
      </c>
      <c r="C60" s="430" t="s">
        <v>570</v>
      </c>
      <c r="D60" s="639">
        <v>3</v>
      </c>
      <c r="E60" s="639"/>
      <c r="F60" s="640">
        <v>1750</v>
      </c>
      <c r="G60" s="640"/>
      <c r="H60" s="336">
        <v>1</v>
      </c>
      <c r="I60" s="430" t="s">
        <v>570</v>
      </c>
      <c r="J60" s="430"/>
      <c r="K60" s="430"/>
      <c r="L60" s="639">
        <v>3</v>
      </c>
      <c r="M60" s="639"/>
      <c r="N60" s="640">
        <v>2000</v>
      </c>
      <c r="O60" s="640"/>
      <c r="P60" s="371">
        <v>0</v>
      </c>
      <c r="Q60" s="371">
        <v>0</v>
      </c>
    </row>
    <row r="61" spans="1:17" ht="15" customHeight="1">
      <c r="A61" s="1"/>
      <c r="B61" s="336">
        <v>2</v>
      </c>
      <c r="C61" s="430" t="s">
        <v>560</v>
      </c>
      <c r="D61" s="639">
        <v>29</v>
      </c>
      <c r="E61" s="639"/>
      <c r="F61" s="640">
        <v>40006.300000000003</v>
      </c>
      <c r="G61" s="640"/>
      <c r="H61" s="336">
        <v>2</v>
      </c>
      <c r="I61" s="430" t="s">
        <v>560</v>
      </c>
      <c r="J61" s="430"/>
      <c r="K61" s="430"/>
      <c r="L61" s="639">
        <v>7</v>
      </c>
      <c r="M61" s="639"/>
      <c r="N61" s="640">
        <v>13371.35</v>
      </c>
      <c r="O61" s="640"/>
      <c r="P61" s="371">
        <v>2</v>
      </c>
      <c r="Q61" s="454">
        <v>31.057000000000002</v>
      </c>
    </row>
    <row r="62" spans="1:17" ht="15" customHeight="1">
      <c r="A62" s="1"/>
      <c r="B62" s="336">
        <v>3</v>
      </c>
      <c r="C62" s="430" t="s">
        <v>566</v>
      </c>
      <c r="D62" s="639">
        <v>2</v>
      </c>
      <c r="E62" s="639"/>
      <c r="F62" s="640">
        <v>350</v>
      </c>
      <c r="G62" s="640"/>
      <c r="H62" s="336">
        <v>3</v>
      </c>
      <c r="I62" s="430" t="s">
        <v>566</v>
      </c>
      <c r="J62" s="430"/>
      <c r="K62" s="430"/>
      <c r="L62" s="639">
        <v>0</v>
      </c>
      <c r="M62" s="639"/>
      <c r="N62" s="640">
        <v>0</v>
      </c>
      <c r="O62" s="640"/>
      <c r="P62" s="371">
        <v>0</v>
      </c>
      <c r="Q62" s="371">
        <v>0</v>
      </c>
    </row>
    <row r="63" spans="1:17" ht="15" customHeight="1">
      <c r="A63" s="1"/>
      <c r="B63" s="336">
        <v>4</v>
      </c>
      <c r="C63" s="430" t="s">
        <v>688</v>
      </c>
      <c r="D63" s="639">
        <v>3</v>
      </c>
      <c r="E63" s="639"/>
      <c r="F63" s="640">
        <v>2000</v>
      </c>
      <c r="G63" s="640"/>
      <c r="H63" s="336">
        <v>4</v>
      </c>
      <c r="I63" s="430" t="s">
        <v>688</v>
      </c>
      <c r="J63" s="430"/>
      <c r="K63" s="430"/>
      <c r="L63" s="639">
        <v>0</v>
      </c>
      <c r="M63" s="639"/>
      <c r="N63" s="640">
        <v>0</v>
      </c>
      <c r="O63" s="640"/>
      <c r="P63" s="371">
        <v>0</v>
      </c>
      <c r="Q63" s="371">
        <v>0</v>
      </c>
    </row>
    <row r="64" spans="1:17" ht="15" customHeight="1">
      <c r="A64" s="1"/>
      <c r="B64" s="336">
        <v>5</v>
      </c>
      <c r="C64" s="430" t="s">
        <v>558</v>
      </c>
      <c r="D64" s="639">
        <v>2</v>
      </c>
      <c r="E64" s="639"/>
      <c r="F64" s="640">
        <v>1700</v>
      </c>
      <c r="G64" s="640"/>
      <c r="H64" s="336">
        <v>5</v>
      </c>
      <c r="I64" s="430" t="s">
        <v>558</v>
      </c>
      <c r="J64" s="430"/>
      <c r="K64" s="430"/>
      <c r="L64" s="639">
        <v>0</v>
      </c>
      <c r="M64" s="639"/>
      <c r="N64" s="640">
        <v>0</v>
      </c>
      <c r="O64" s="640"/>
      <c r="P64" s="371">
        <v>0</v>
      </c>
      <c r="Q64" s="371">
        <v>0</v>
      </c>
    </row>
    <row r="65" spans="1:17" ht="15" customHeight="1">
      <c r="A65" s="1"/>
      <c r="B65" s="336">
        <v>6</v>
      </c>
      <c r="C65" s="430" t="s">
        <v>588</v>
      </c>
      <c r="D65" s="639">
        <v>1</v>
      </c>
      <c r="E65" s="639"/>
      <c r="F65" s="640">
        <v>400</v>
      </c>
      <c r="G65" s="640"/>
      <c r="H65" s="336">
        <v>6</v>
      </c>
      <c r="I65" s="430" t="s">
        <v>588</v>
      </c>
      <c r="J65" s="430"/>
      <c r="K65" s="430"/>
      <c r="L65" s="639">
        <v>0</v>
      </c>
      <c r="M65" s="639"/>
      <c r="N65" s="640">
        <v>0</v>
      </c>
      <c r="O65" s="640"/>
      <c r="P65" s="371">
        <v>0</v>
      </c>
      <c r="Q65" s="371">
        <v>0</v>
      </c>
    </row>
    <row r="66" spans="1:17" ht="15" customHeight="1">
      <c r="A66" s="1"/>
      <c r="B66" s="336">
        <v>7</v>
      </c>
      <c r="C66" s="430" t="s">
        <v>583</v>
      </c>
      <c r="D66" s="639">
        <v>48</v>
      </c>
      <c r="E66" s="639"/>
      <c r="F66" s="640">
        <v>61658.089000000007</v>
      </c>
      <c r="G66" s="640"/>
      <c r="H66" s="336">
        <v>7</v>
      </c>
      <c r="I66" s="430" t="s">
        <v>583</v>
      </c>
      <c r="J66" s="430"/>
      <c r="K66" s="430"/>
      <c r="L66" s="639">
        <v>15</v>
      </c>
      <c r="M66" s="639"/>
      <c r="N66" s="640">
        <v>21168.93</v>
      </c>
      <c r="O66" s="640"/>
      <c r="P66" s="371">
        <v>0</v>
      </c>
      <c r="Q66" s="371">
        <v>0</v>
      </c>
    </row>
    <row r="67" spans="1:17" ht="15" customHeight="1">
      <c r="A67" s="1"/>
      <c r="B67" s="336">
        <v>8</v>
      </c>
      <c r="C67" s="430" t="s">
        <v>689</v>
      </c>
      <c r="D67" s="639">
        <v>1</v>
      </c>
      <c r="E67" s="639"/>
      <c r="F67" s="640">
        <v>900</v>
      </c>
      <c r="G67" s="640"/>
      <c r="H67" s="336">
        <v>8</v>
      </c>
      <c r="I67" s="430" t="s">
        <v>689</v>
      </c>
      <c r="J67" s="430"/>
      <c r="K67" s="430"/>
      <c r="L67" s="639">
        <v>0</v>
      </c>
      <c r="M67" s="639"/>
      <c r="N67" s="640">
        <v>0</v>
      </c>
      <c r="O67" s="640"/>
      <c r="P67" s="371">
        <v>0</v>
      </c>
      <c r="Q67" s="371">
        <v>0</v>
      </c>
    </row>
    <row r="68" spans="1:17" ht="15" customHeight="1">
      <c r="A68" s="1"/>
      <c r="B68" s="336">
        <v>9</v>
      </c>
      <c r="C68" s="430" t="s">
        <v>564</v>
      </c>
      <c r="D68" s="639">
        <v>0</v>
      </c>
      <c r="E68" s="639"/>
      <c r="F68" s="640">
        <v>0</v>
      </c>
      <c r="G68" s="640"/>
      <c r="H68" s="336">
        <v>9</v>
      </c>
      <c r="I68" s="430" t="s">
        <v>564</v>
      </c>
      <c r="J68" s="430"/>
      <c r="K68" s="430"/>
      <c r="L68" s="639">
        <v>0</v>
      </c>
      <c r="M68" s="639"/>
      <c r="N68" s="640">
        <v>0</v>
      </c>
      <c r="O68" s="640"/>
      <c r="P68" s="371">
        <v>0</v>
      </c>
      <c r="Q68" s="371">
        <v>0</v>
      </c>
    </row>
    <row r="69" spans="1:17" ht="15" customHeight="1">
      <c r="A69" s="1"/>
      <c r="B69" s="336">
        <v>10</v>
      </c>
      <c r="C69" s="430" t="s">
        <v>578</v>
      </c>
      <c r="D69" s="639">
        <v>9</v>
      </c>
      <c r="E69" s="639"/>
      <c r="F69" s="640">
        <v>11714.6</v>
      </c>
      <c r="G69" s="640"/>
      <c r="H69" s="336">
        <v>10</v>
      </c>
      <c r="I69" s="430" t="s">
        <v>578</v>
      </c>
      <c r="J69" s="430"/>
      <c r="K69" s="430"/>
      <c r="L69" s="639">
        <v>3</v>
      </c>
      <c r="M69" s="639"/>
      <c r="N69" s="640">
        <v>4200</v>
      </c>
      <c r="O69" s="640"/>
      <c r="P69" s="371">
        <v>0</v>
      </c>
      <c r="Q69" s="371">
        <v>0</v>
      </c>
    </row>
    <row r="70" spans="1:17" ht="15" customHeight="1">
      <c r="A70" s="1"/>
      <c r="B70" s="336">
        <v>11</v>
      </c>
      <c r="C70" s="430" t="s">
        <v>690</v>
      </c>
      <c r="D70" s="639">
        <v>1</v>
      </c>
      <c r="E70" s="639"/>
      <c r="F70" s="640">
        <v>550</v>
      </c>
      <c r="G70" s="640"/>
      <c r="H70" s="336">
        <v>11</v>
      </c>
      <c r="I70" s="430" t="s">
        <v>690</v>
      </c>
      <c r="J70" s="430"/>
      <c r="K70" s="430"/>
      <c r="L70" s="639">
        <v>0</v>
      </c>
      <c r="M70" s="639"/>
      <c r="N70" s="640">
        <v>0</v>
      </c>
      <c r="O70" s="640"/>
      <c r="P70" s="371">
        <v>0</v>
      </c>
      <c r="Q70" s="371">
        <v>0</v>
      </c>
    </row>
    <row r="71" spans="1:17" ht="15" customHeight="1">
      <c r="A71" s="1"/>
      <c r="B71" s="418"/>
      <c r="C71" s="418" t="s">
        <v>546</v>
      </c>
      <c r="D71" s="630">
        <v>99</v>
      </c>
      <c r="E71" s="630"/>
      <c r="F71" s="631">
        <v>121028.98900000002</v>
      </c>
      <c r="G71" s="631"/>
      <c r="H71" s="632" t="s">
        <v>546</v>
      </c>
      <c r="I71" s="632"/>
      <c r="J71" s="632"/>
      <c r="K71" s="632"/>
      <c r="L71" s="630">
        <v>28</v>
      </c>
      <c r="M71" s="630"/>
      <c r="N71" s="631">
        <v>40740.28</v>
      </c>
      <c r="O71" s="631"/>
      <c r="P71" s="455">
        <v>2</v>
      </c>
      <c r="Q71" s="456">
        <v>31.057000000000002</v>
      </c>
    </row>
    <row r="72" spans="1:17" ht="15" customHeight="1">
      <c r="B72" s="88" t="s">
        <v>716</v>
      </c>
      <c r="D72" s="223"/>
      <c r="O72" s="183"/>
    </row>
    <row r="73" spans="1:17" ht="15" customHeight="1">
      <c r="B73" s="88"/>
      <c r="D73" s="223"/>
      <c r="O73" s="183"/>
    </row>
    <row r="74" spans="1:17" ht="15" customHeight="1">
      <c r="B74" s="88"/>
      <c r="D74" s="223"/>
      <c r="O74" s="183"/>
    </row>
    <row r="75" spans="1:17" ht="15" customHeight="1">
      <c r="B75" s="88"/>
      <c r="D75" s="223"/>
      <c r="O75" s="183"/>
    </row>
    <row r="76" spans="1:17" ht="15" customHeight="1">
      <c r="B76" s="88"/>
      <c r="D76" s="223"/>
      <c r="O76" s="183"/>
    </row>
    <row r="77" spans="1:17" ht="15" customHeight="1">
      <c r="B77" s="88"/>
      <c r="D77" s="223"/>
      <c r="O77" s="183"/>
    </row>
    <row r="78" spans="1:17" ht="15" customHeight="1">
      <c r="B78" s="88"/>
      <c r="D78" s="223"/>
      <c r="O78" s="183"/>
    </row>
    <row r="79" spans="1:17" ht="15" customHeight="1">
      <c r="B79" s="88"/>
      <c r="D79" s="223"/>
      <c r="O79" s="183"/>
    </row>
    <row r="80" spans="1:17" ht="15" customHeight="1">
      <c r="B80" s="88"/>
      <c r="D80" s="223"/>
      <c r="O80" s="183"/>
    </row>
    <row r="81" spans="2:15" ht="15" customHeight="1">
      <c r="B81" s="88"/>
      <c r="D81" s="223"/>
      <c r="O81" s="183"/>
    </row>
    <row r="82" spans="2:15" ht="15" customHeight="1">
      <c r="B82" s="88"/>
      <c r="D82" s="223"/>
      <c r="O82" s="183"/>
    </row>
    <row r="83" spans="2:15" ht="15" customHeight="1">
      <c r="B83" s="88"/>
      <c r="D83" s="223"/>
      <c r="O83" s="183"/>
    </row>
    <row r="84" spans="2:15" ht="15" customHeight="1">
      <c r="B84" s="88"/>
      <c r="D84" s="223"/>
      <c r="O84" s="183"/>
    </row>
    <row r="85" spans="2:15" ht="15" customHeight="1">
      <c r="B85" s="88"/>
      <c r="D85" s="223"/>
      <c r="O85" s="183"/>
    </row>
    <row r="86" spans="2:15" ht="15" customHeight="1">
      <c r="B86" s="88"/>
      <c r="D86" s="223"/>
      <c r="O86" s="183"/>
    </row>
    <row r="87" spans="2:15" ht="15" customHeight="1">
      <c r="B87" s="88"/>
      <c r="D87" s="223"/>
      <c r="O87" s="183"/>
    </row>
    <row r="88" spans="2:15" ht="15" customHeight="1">
      <c r="B88" s="88"/>
      <c r="D88" s="223"/>
      <c r="O88" s="183"/>
    </row>
    <row r="89" spans="2:15" ht="15" customHeight="1">
      <c r="B89" s="88"/>
      <c r="D89" s="223"/>
      <c r="O89" s="183"/>
    </row>
    <row r="90" spans="2:15" ht="15" customHeight="1">
      <c r="B90" s="88"/>
      <c r="D90" s="223"/>
      <c r="O90" s="183"/>
    </row>
    <row r="91" spans="2:15" ht="15" customHeight="1">
      <c r="B91" s="88"/>
      <c r="D91" s="223"/>
      <c r="O91" s="183"/>
    </row>
    <row r="92" spans="2:15" ht="15" customHeight="1">
      <c r="B92" s="88"/>
      <c r="D92" s="223"/>
      <c r="O92" s="183"/>
    </row>
    <row r="93" spans="2:15" ht="15" customHeight="1">
      <c r="B93" s="88"/>
      <c r="D93" s="223"/>
      <c r="O93" s="183"/>
    </row>
    <row r="94" spans="2:15" ht="15" customHeight="1">
      <c r="B94" s="88"/>
      <c r="D94" s="223"/>
      <c r="O94" s="183"/>
    </row>
    <row r="95" spans="2:15" ht="15" customHeight="1">
      <c r="B95" s="88"/>
      <c r="D95" s="223"/>
      <c r="O95" s="183"/>
    </row>
    <row r="96" spans="2:15" ht="15" customHeight="1">
      <c r="B96" s="88"/>
      <c r="D96" s="223"/>
      <c r="O96" s="183"/>
    </row>
    <row r="97" spans="1:19" ht="15" customHeight="1">
      <c r="B97" s="88"/>
      <c r="D97" s="223"/>
      <c r="O97" s="183"/>
    </row>
    <row r="98" spans="1:19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414"/>
      <c r="L99" s="414"/>
      <c r="M99" s="44"/>
      <c r="N99" s="44"/>
      <c r="O99" s="44"/>
      <c r="P99" s="44"/>
      <c r="Q99" s="44"/>
      <c r="R99" s="44"/>
      <c r="S99" s="115" t="s">
        <v>771</v>
      </c>
    </row>
    <row r="101" spans="1:19" ht="15" customHeight="1">
      <c r="O101" s="438"/>
    </row>
  </sheetData>
  <mergeCells count="239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zoomScale="70" zoomScaleNormal="145" zoomScaleSheetLayoutView="70" workbookViewId="0">
      <selection activeCell="G26" sqref="G2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20.36328125" bestFit="1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90625" bestFit="1" customWidth="1"/>
  </cols>
  <sheetData>
    <row r="1" spans="1:52" ht="12.75" customHeight="1">
      <c r="A1" s="1"/>
    </row>
    <row r="2" spans="1:52">
      <c r="A2" s="1"/>
      <c r="H2" s="8"/>
      <c r="I2" s="9" t="s">
        <v>0</v>
      </c>
      <c r="L2" s="473"/>
      <c r="M2" s="473"/>
      <c r="N2" s="473"/>
      <c r="O2" s="473"/>
      <c r="P2" s="473"/>
      <c r="Q2" s="473"/>
      <c r="R2" s="473"/>
      <c r="S2" s="473"/>
    </row>
    <row r="3" spans="1:52" s="11" customFormat="1" ht="7.25" customHeight="1">
      <c r="A3" s="10"/>
      <c r="B3" s="10"/>
      <c r="C3" s="10"/>
      <c r="D3" s="10"/>
      <c r="E3" s="10"/>
      <c r="F3" s="10"/>
      <c r="G3" s="10"/>
      <c r="H3" s="10"/>
      <c r="I3" s="10"/>
      <c r="J3"/>
      <c r="K3"/>
      <c r="L3" s="473"/>
      <c r="M3" s="473"/>
      <c r="N3" s="473"/>
      <c r="O3" s="473"/>
      <c r="P3" s="473"/>
      <c r="Q3" s="473"/>
      <c r="R3" s="473"/>
      <c r="S3" s="47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5"/>
      <c r="N4" s="14"/>
      <c r="O4" s="15"/>
      <c r="P4" s="15"/>
      <c r="Q4" s="15"/>
      <c r="R4" s="15"/>
      <c r="S4" s="15"/>
      <c r="T4" s="15"/>
      <c r="U4" s="15"/>
    </row>
    <row r="5" spans="1:52">
      <c r="L5" s="18"/>
      <c r="N5" s="18"/>
      <c r="O5" s="19"/>
      <c r="P5" s="18"/>
      <c r="Q5" s="20"/>
      <c r="R5" s="18"/>
      <c r="S5" s="20"/>
      <c r="T5" s="18"/>
    </row>
    <row r="6" spans="1:52">
      <c r="L6" s="18"/>
      <c r="N6" s="18"/>
      <c r="O6" s="19"/>
      <c r="P6" s="18"/>
      <c r="Q6" s="20"/>
      <c r="R6" s="18"/>
      <c r="S6" s="20"/>
      <c r="T6" s="18"/>
      <c r="U6" s="20"/>
    </row>
    <row r="7" spans="1:52">
      <c r="L7" s="18"/>
      <c r="N7" s="18"/>
      <c r="O7" s="19"/>
      <c r="P7" s="18"/>
      <c r="Q7" s="20"/>
      <c r="R7" s="18"/>
      <c r="S7" s="20"/>
      <c r="T7" s="18"/>
      <c r="U7" s="20"/>
    </row>
    <row r="8" spans="1:52">
      <c r="L8" s="18"/>
      <c r="N8" s="18"/>
      <c r="O8" s="19"/>
      <c r="P8" s="18"/>
      <c r="Q8" s="20"/>
      <c r="R8" s="18"/>
      <c r="S8" s="20"/>
      <c r="T8" s="18"/>
      <c r="U8" s="20"/>
    </row>
    <row r="9" spans="1:52">
      <c r="D9" s="61"/>
      <c r="L9" s="18"/>
      <c r="N9" s="18"/>
      <c r="O9" s="19"/>
      <c r="P9" s="18"/>
      <c r="Q9" s="20"/>
      <c r="R9" s="18"/>
      <c r="S9" s="20"/>
      <c r="T9" s="18"/>
      <c r="U9" s="20"/>
    </row>
    <row r="10" spans="1:52">
      <c r="D10" s="61"/>
      <c r="L10" s="18"/>
      <c r="N10" s="18"/>
      <c r="O10" s="19"/>
      <c r="P10" s="18"/>
      <c r="Q10" s="20"/>
      <c r="R10" s="18"/>
      <c r="S10" s="20"/>
      <c r="T10" s="18"/>
      <c r="U10" s="20"/>
    </row>
    <row r="11" spans="1:52">
      <c r="D11" s="61"/>
      <c r="L11" s="18"/>
      <c r="N11" s="18"/>
      <c r="O11" s="19"/>
      <c r="P11" s="18"/>
      <c r="Q11" s="20"/>
      <c r="R11" s="18"/>
      <c r="S11" s="20"/>
      <c r="T11" s="18"/>
      <c r="U11" s="20"/>
    </row>
    <row r="12" spans="1:52">
      <c r="L12" s="18"/>
      <c r="N12" s="18"/>
      <c r="O12" s="19"/>
      <c r="P12" s="18"/>
      <c r="Q12" s="20"/>
      <c r="R12" s="18"/>
      <c r="S12" s="20"/>
      <c r="T12" s="18"/>
      <c r="U12" s="20"/>
    </row>
    <row r="13" spans="1:52">
      <c r="E13" s="62"/>
      <c r="L13" s="18"/>
      <c r="N13" s="18"/>
      <c r="O13" s="19"/>
      <c r="P13" s="18"/>
      <c r="Q13" s="20"/>
      <c r="R13" s="18"/>
      <c r="S13" s="20"/>
      <c r="T13" s="18"/>
      <c r="U13" s="20"/>
    </row>
    <row r="14" spans="1:52">
      <c r="E14" s="62"/>
      <c r="L14" s="18"/>
      <c r="N14" s="18"/>
      <c r="O14" s="19"/>
      <c r="P14" s="18"/>
      <c r="Q14" s="20"/>
      <c r="R14" s="18"/>
      <c r="S14" s="20"/>
      <c r="T14" s="18"/>
      <c r="U14" s="20"/>
    </row>
    <row r="15" spans="1:52">
      <c r="L15" s="18"/>
      <c r="N15" s="18"/>
      <c r="O15" s="30"/>
      <c r="P15" s="18"/>
      <c r="Q15" s="20"/>
      <c r="R15" s="18"/>
      <c r="S15" s="20"/>
      <c r="T15" s="18"/>
      <c r="U15" s="20"/>
    </row>
    <row r="16" spans="1:52" ht="14.5" customHeight="1">
      <c r="L16" s="18"/>
      <c r="N16" s="18"/>
      <c r="O16" s="19"/>
      <c r="P16" s="18"/>
      <c r="Q16" s="20"/>
      <c r="S16" s="20"/>
      <c r="T16" s="18"/>
      <c r="U16" s="20"/>
    </row>
    <row r="17" spans="3:21" ht="15" customHeight="1">
      <c r="C17" s="480" t="s">
        <v>2</v>
      </c>
      <c r="D17" s="473"/>
      <c r="E17" s="473"/>
      <c r="F17" s="473"/>
      <c r="G17" s="473"/>
      <c r="L17" s="18"/>
      <c r="N17" s="18"/>
      <c r="O17" s="19"/>
      <c r="P17" s="18"/>
      <c r="Q17" s="20"/>
      <c r="R17" s="18"/>
      <c r="S17" s="20"/>
      <c r="T17" s="18"/>
      <c r="U17" s="20"/>
    </row>
    <row r="18" spans="3:21" ht="5.25" customHeight="1">
      <c r="L18" s="18"/>
      <c r="N18" s="18"/>
      <c r="P18" s="18"/>
      <c r="S18" s="20"/>
    </row>
    <row r="19" spans="3:21" ht="14.25" customHeight="1">
      <c r="C19" s="481"/>
      <c r="D19" s="482"/>
      <c r="E19" s="483"/>
      <c r="F19" s="63">
        <v>2023</v>
      </c>
      <c r="G19" s="64">
        <v>2024</v>
      </c>
      <c r="H19" s="65"/>
      <c r="I19" s="65"/>
      <c r="L19" s="18"/>
      <c r="N19" s="18"/>
      <c r="O19" s="19"/>
      <c r="P19" s="18"/>
      <c r="Q19" s="20"/>
      <c r="R19" s="18"/>
      <c r="S19" s="20"/>
      <c r="T19" s="18"/>
      <c r="U19" s="20"/>
    </row>
    <row r="20" spans="3:21" ht="12.75" customHeight="1">
      <c r="C20" s="484" t="s">
        <v>3</v>
      </c>
      <c r="D20" s="485"/>
      <c r="E20" s="486"/>
      <c r="F20" s="66"/>
      <c r="G20" s="67"/>
      <c r="H20" s="65"/>
      <c r="I20" s="65"/>
      <c r="K20" s="31"/>
      <c r="L20" s="18"/>
      <c r="N20" s="18"/>
      <c r="O20" s="19"/>
      <c r="P20" s="18"/>
      <c r="Q20" s="20"/>
      <c r="R20" s="18"/>
      <c r="S20" s="20"/>
      <c r="T20" s="18"/>
      <c r="U20" s="20"/>
    </row>
    <row r="21" spans="3:21">
      <c r="C21" s="477" t="s">
        <v>4</v>
      </c>
      <c r="D21" s="478"/>
      <c r="E21" s="479"/>
      <c r="F21" s="68">
        <v>7272.7969999999996</v>
      </c>
      <c r="G21" s="68">
        <v>7036.0749999999998</v>
      </c>
      <c r="H21" s="65"/>
      <c r="I21" s="65"/>
      <c r="L21" s="18"/>
      <c r="N21" s="18"/>
      <c r="O21" s="19"/>
      <c r="P21" s="18"/>
      <c r="Q21" s="20"/>
      <c r="R21" s="18"/>
      <c r="S21" s="20"/>
    </row>
    <row r="22" spans="3:21">
      <c r="C22" s="477" t="s">
        <v>5</v>
      </c>
      <c r="D22" s="478"/>
      <c r="E22" s="479"/>
      <c r="F22" s="69">
        <v>903</v>
      </c>
      <c r="G22" s="69">
        <v>924</v>
      </c>
      <c r="H22" s="65"/>
      <c r="I22" s="65"/>
      <c r="L22" s="18"/>
      <c r="N22" s="18"/>
      <c r="O22" s="19"/>
      <c r="P22" s="18"/>
      <c r="Q22" s="20"/>
      <c r="R22" s="18"/>
      <c r="S22" s="20"/>
    </row>
    <row r="23" spans="3:21" ht="16.5" customHeight="1">
      <c r="C23" s="477" t="s">
        <v>6</v>
      </c>
      <c r="D23" s="478"/>
      <c r="E23" s="479"/>
      <c r="F23" s="69">
        <v>79</v>
      </c>
      <c r="G23" s="69">
        <v>22</v>
      </c>
      <c r="H23" s="65"/>
      <c r="I23" s="65"/>
      <c r="L23" s="18"/>
      <c r="M23" s="32"/>
      <c r="N23" s="18"/>
      <c r="O23" s="19"/>
      <c r="P23" s="18"/>
      <c r="Q23" s="20"/>
      <c r="R23" s="18"/>
      <c r="S23" s="20"/>
    </row>
    <row r="24" spans="3:21" ht="12.75" customHeight="1">
      <c r="C24" s="477" t="s">
        <v>7</v>
      </c>
      <c r="D24" s="478"/>
      <c r="E24" s="479"/>
      <c r="F24" s="69">
        <v>1</v>
      </c>
      <c r="G24" s="69">
        <v>1</v>
      </c>
      <c r="H24" s="65"/>
      <c r="I24" s="65"/>
      <c r="L24" s="18"/>
      <c r="M24" s="32"/>
      <c r="N24" s="18"/>
      <c r="O24" s="19"/>
      <c r="P24" s="18"/>
      <c r="Q24" s="20"/>
      <c r="R24" s="18"/>
      <c r="S24" s="20"/>
    </row>
    <row r="25" spans="3:21" ht="12.75" customHeight="1">
      <c r="C25" s="477" t="s">
        <v>8</v>
      </c>
      <c r="D25" s="478"/>
      <c r="E25" s="479"/>
      <c r="F25" s="68">
        <v>11674.055406784097</v>
      </c>
      <c r="G25" s="68">
        <v>11753.608728716599</v>
      </c>
      <c r="H25" s="70"/>
      <c r="I25" s="71"/>
      <c r="L25" s="18"/>
      <c r="N25" s="18"/>
      <c r="O25" s="19"/>
      <c r="P25" s="18"/>
      <c r="Q25" s="20"/>
      <c r="R25" s="18"/>
      <c r="S25" s="20"/>
    </row>
    <row r="26" spans="3:21">
      <c r="C26" s="477" t="s">
        <v>9</v>
      </c>
      <c r="D26" s="478"/>
      <c r="E26" s="479"/>
      <c r="F26" s="68">
        <v>757.26877314375304</v>
      </c>
      <c r="G26" s="68">
        <v>725.17329273917824</v>
      </c>
      <c r="H26" s="65"/>
      <c r="I26" s="72"/>
      <c r="L26" s="18"/>
      <c r="N26" s="18"/>
      <c r="O26" s="19"/>
      <c r="P26" s="18"/>
      <c r="Q26" s="20"/>
      <c r="R26" s="18"/>
      <c r="S26" s="20"/>
    </row>
    <row r="27" spans="3:21">
      <c r="C27" s="477" t="s">
        <v>10</v>
      </c>
      <c r="D27" s="478"/>
      <c r="E27" s="479"/>
      <c r="F27" s="68">
        <v>4730.0941642779981</v>
      </c>
      <c r="G27" s="68">
        <v>1258.557020602</v>
      </c>
      <c r="H27" s="65"/>
      <c r="I27" s="65"/>
      <c r="L27" s="18"/>
      <c r="N27" s="18"/>
      <c r="O27" s="19"/>
      <c r="P27" s="18"/>
      <c r="Q27" s="20"/>
      <c r="R27" s="18"/>
      <c r="S27" s="20"/>
    </row>
    <row r="28" spans="3:21">
      <c r="C28" s="477" t="s">
        <v>11</v>
      </c>
      <c r="D28" s="478"/>
      <c r="E28" s="479"/>
      <c r="F28" s="68">
        <v>2568.3175654892548</v>
      </c>
      <c r="G28" s="68">
        <v>829.46435204397665</v>
      </c>
      <c r="H28" s="65"/>
      <c r="I28" s="65"/>
      <c r="L28" s="18"/>
      <c r="M28" s="35"/>
      <c r="N28" s="18"/>
      <c r="O28" s="19"/>
      <c r="P28" s="18"/>
      <c r="Q28" s="20"/>
      <c r="R28" s="18"/>
      <c r="S28" s="20"/>
    </row>
    <row r="29" spans="3:21" ht="12.75" customHeight="1">
      <c r="C29" s="477" t="s">
        <v>12</v>
      </c>
      <c r="D29" s="478"/>
      <c r="E29" s="479"/>
      <c r="F29" s="68">
        <v>282064.93500000017</v>
      </c>
      <c r="G29" s="68">
        <v>84561.345000000001</v>
      </c>
      <c r="H29" s="65"/>
      <c r="I29" s="65"/>
      <c r="L29" s="18"/>
      <c r="N29" s="18"/>
      <c r="O29" s="19"/>
      <c r="P29" s="18"/>
      <c r="Q29" s="20"/>
      <c r="R29" s="18"/>
      <c r="S29" s="20"/>
    </row>
    <row r="30" spans="3:21" ht="12" customHeight="1">
      <c r="C30" s="477" t="s">
        <v>13</v>
      </c>
      <c r="D30" s="478"/>
      <c r="E30" s="479"/>
      <c r="F30" s="69">
        <v>239</v>
      </c>
      <c r="G30" s="69">
        <v>72</v>
      </c>
      <c r="H30" s="65"/>
      <c r="I30" s="65"/>
      <c r="L30" s="18"/>
      <c r="N30" s="18"/>
      <c r="O30" s="19"/>
      <c r="P30" s="18"/>
      <c r="Q30" s="20"/>
      <c r="R30" s="18"/>
      <c r="S30" s="20"/>
    </row>
    <row r="31" spans="3:21" ht="12.75" customHeight="1">
      <c r="C31" s="487" t="s">
        <v>14</v>
      </c>
      <c r="D31" s="488"/>
      <c r="E31" s="489"/>
      <c r="F31" s="68"/>
      <c r="G31" s="68"/>
      <c r="H31" s="65"/>
      <c r="I31" s="65"/>
      <c r="L31" s="18"/>
      <c r="M31" s="19"/>
      <c r="N31" s="18"/>
      <c r="O31" s="19"/>
      <c r="P31" s="18"/>
      <c r="Q31" s="20"/>
      <c r="R31" s="18"/>
      <c r="S31" s="20"/>
    </row>
    <row r="32" spans="3:21">
      <c r="C32" s="477" t="s">
        <v>15</v>
      </c>
      <c r="D32" s="478"/>
      <c r="E32" s="479"/>
      <c r="F32" s="68">
        <v>21912.559366414225</v>
      </c>
      <c r="G32" s="73">
        <v>18760.737509875002</v>
      </c>
      <c r="H32" s="65"/>
      <c r="I32" s="65"/>
      <c r="L32" s="18"/>
      <c r="M32" s="19"/>
      <c r="N32" s="18"/>
      <c r="O32" s="19"/>
      <c r="P32" s="18"/>
      <c r="Q32" s="20"/>
      <c r="R32" s="18"/>
      <c r="S32" s="20"/>
    </row>
    <row r="33" spans="3:19">
      <c r="C33" s="477" t="s">
        <v>16</v>
      </c>
      <c r="D33" s="478"/>
      <c r="E33" s="479"/>
      <c r="F33" s="68">
        <v>10783.368423899941</v>
      </c>
      <c r="G33" s="73">
        <v>11551.410258946054</v>
      </c>
      <c r="H33" s="65"/>
      <c r="I33" s="65"/>
      <c r="L33" s="18"/>
      <c r="N33" s="18"/>
      <c r="O33" s="19"/>
      <c r="P33" s="18"/>
      <c r="Q33" s="20"/>
      <c r="R33" s="36"/>
      <c r="S33" s="20"/>
    </row>
    <row r="34" spans="3:19" ht="12.75" customHeight="1">
      <c r="C34" s="477" t="s">
        <v>17</v>
      </c>
      <c r="D34" s="478"/>
      <c r="E34" s="479"/>
      <c r="F34" s="68">
        <v>1229.8948870292888</v>
      </c>
      <c r="G34" s="73">
        <v>1208.4565555555555</v>
      </c>
      <c r="H34" s="65"/>
      <c r="I34" s="65"/>
      <c r="L34" s="18"/>
      <c r="N34" s="18"/>
      <c r="O34" s="35"/>
      <c r="P34" s="18"/>
      <c r="Q34" s="20"/>
      <c r="R34" s="18"/>
      <c r="S34" s="20"/>
    </row>
    <row r="35" spans="3:19">
      <c r="C35" s="487" t="s">
        <v>18</v>
      </c>
      <c r="D35" s="488"/>
      <c r="E35" s="489"/>
      <c r="F35" s="68" t="s">
        <v>19</v>
      </c>
      <c r="G35" s="73" t="s">
        <v>19</v>
      </c>
      <c r="H35" s="65"/>
      <c r="I35" s="65"/>
      <c r="L35" s="18"/>
      <c r="N35" s="18"/>
      <c r="O35" s="19"/>
      <c r="P35" s="18"/>
      <c r="Q35" s="20"/>
      <c r="R35" s="18"/>
      <c r="S35" s="20"/>
    </row>
    <row r="36" spans="3:19">
      <c r="C36" s="487" t="s">
        <v>20</v>
      </c>
      <c r="D36" s="488"/>
      <c r="E36" s="489"/>
      <c r="F36" s="68">
        <v>6187.04</v>
      </c>
      <c r="G36" s="68">
        <v>6239.6017938635814</v>
      </c>
      <c r="H36" s="65"/>
      <c r="I36" s="32"/>
      <c r="L36" s="18"/>
      <c r="N36" s="18"/>
      <c r="O36" s="19"/>
      <c r="P36" s="18"/>
      <c r="Q36" s="20"/>
      <c r="R36" s="18"/>
      <c r="S36" s="20"/>
    </row>
    <row r="37" spans="3:19">
      <c r="C37" s="477" t="s">
        <v>21</v>
      </c>
      <c r="D37" s="478"/>
      <c r="E37" s="479"/>
      <c r="F37" s="68">
        <v>5726.74</v>
      </c>
      <c r="G37" s="68">
        <v>5774.5062630000002</v>
      </c>
      <c r="H37" s="74"/>
      <c r="I37" s="75"/>
      <c r="L37" s="18"/>
      <c r="N37" s="18"/>
      <c r="O37" s="19"/>
      <c r="P37" s="18"/>
      <c r="R37" s="18"/>
      <c r="S37" s="20"/>
    </row>
    <row r="38" spans="3:19" ht="12.75" customHeight="1">
      <c r="C38" s="477" t="s">
        <v>22</v>
      </c>
      <c r="D38" s="478"/>
      <c r="E38" s="479"/>
      <c r="F38" s="68">
        <v>460.3</v>
      </c>
      <c r="G38" s="68">
        <v>465.09553086358096</v>
      </c>
      <c r="H38" s="19"/>
      <c r="I38" s="76"/>
      <c r="L38" s="18"/>
      <c r="N38" s="18"/>
      <c r="O38" s="37"/>
      <c r="P38" s="18"/>
      <c r="R38" s="18"/>
      <c r="S38" s="20"/>
    </row>
    <row r="39" spans="3:19">
      <c r="C39" s="487" t="s">
        <v>23</v>
      </c>
      <c r="D39" s="488"/>
      <c r="E39" s="489"/>
      <c r="F39" s="68">
        <v>534.46</v>
      </c>
      <c r="G39" s="68">
        <v>548.24749999999995</v>
      </c>
      <c r="H39" s="19"/>
      <c r="I39" s="76"/>
      <c r="L39" s="18"/>
      <c r="N39" s="18"/>
      <c r="O39" s="19"/>
      <c r="P39" s="18"/>
      <c r="R39" s="18"/>
      <c r="S39" s="20"/>
    </row>
    <row r="40" spans="3:19" ht="12" customHeight="1">
      <c r="C40" s="477" t="s">
        <v>21</v>
      </c>
      <c r="D40" s="478"/>
      <c r="E40" s="479"/>
      <c r="F40" s="68">
        <v>502.1</v>
      </c>
      <c r="G40" s="68">
        <v>502.09899999999999</v>
      </c>
      <c r="H40" s="77"/>
      <c r="I40" s="65"/>
      <c r="L40" s="18"/>
      <c r="N40" s="18"/>
      <c r="O40" s="19"/>
      <c r="P40" s="18"/>
      <c r="Q40" s="38"/>
      <c r="R40" s="18"/>
      <c r="S40" s="20"/>
    </row>
    <row r="41" spans="3:19" ht="12.75" customHeight="1">
      <c r="C41" s="477" t="s">
        <v>22</v>
      </c>
      <c r="D41" s="478"/>
      <c r="E41" s="479"/>
      <c r="F41" s="68">
        <v>32.36</v>
      </c>
      <c r="G41" s="68">
        <v>46.148499999999999</v>
      </c>
      <c r="H41" s="76"/>
      <c r="I41" s="65"/>
      <c r="L41" s="18"/>
      <c r="N41" s="18"/>
      <c r="O41" s="19"/>
      <c r="P41" s="18"/>
      <c r="Q41" s="38"/>
      <c r="R41" s="18"/>
      <c r="S41" s="20"/>
    </row>
    <row r="42" spans="3:19" ht="11.25" customHeight="1">
      <c r="C42" s="487" t="s">
        <v>24</v>
      </c>
      <c r="D42" s="488"/>
      <c r="E42" s="489"/>
      <c r="F42" s="68"/>
      <c r="G42" s="78"/>
      <c r="H42" s="65"/>
      <c r="I42" s="65"/>
      <c r="L42" s="18"/>
      <c r="N42" s="18"/>
      <c r="O42" s="19"/>
      <c r="P42" s="18"/>
      <c r="R42" s="18"/>
      <c r="S42" s="20"/>
    </row>
    <row r="43" spans="3:19">
      <c r="C43" s="487" t="s">
        <v>25</v>
      </c>
      <c r="D43" s="488"/>
      <c r="E43" s="489"/>
      <c r="F43" s="68">
        <v>110.50336419475799</v>
      </c>
      <c r="G43" s="68">
        <v>34.888244750444997</v>
      </c>
      <c r="H43" s="65"/>
      <c r="I43" s="65"/>
      <c r="L43" s="18"/>
      <c r="N43" s="18"/>
      <c r="O43" s="19"/>
      <c r="P43" s="18"/>
      <c r="Q43" s="39"/>
      <c r="R43" s="18"/>
      <c r="S43" s="20"/>
    </row>
    <row r="44" spans="3:19">
      <c r="C44" s="477" t="s">
        <v>26</v>
      </c>
      <c r="D44" s="478"/>
      <c r="E44" s="479"/>
      <c r="F44" s="68">
        <v>54.326438165600003</v>
      </c>
      <c r="G44" s="68">
        <v>2.4732093279999994</v>
      </c>
      <c r="H44" s="65"/>
      <c r="I44" s="65"/>
      <c r="L44" s="18"/>
      <c r="N44" s="18"/>
      <c r="O44" s="19"/>
      <c r="P44" s="18"/>
      <c r="Q44" s="39"/>
      <c r="R44" s="18"/>
      <c r="S44" s="20"/>
    </row>
    <row r="45" spans="3:19">
      <c r="C45" s="477" t="s">
        <v>27</v>
      </c>
      <c r="D45" s="478"/>
      <c r="E45" s="479"/>
      <c r="F45" s="68">
        <v>56.17692602915799</v>
      </c>
      <c r="G45" s="68">
        <v>32.415035422445001</v>
      </c>
      <c r="H45" s="65"/>
      <c r="I45" s="65"/>
      <c r="L45" s="18"/>
      <c r="N45" s="18"/>
      <c r="O45" s="19"/>
      <c r="P45" s="18"/>
      <c r="Q45" s="39"/>
      <c r="R45" s="18"/>
      <c r="S45" s="20"/>
    </row>
    <row r="46" spans="3:19" ht="12.75" customHeight="1">
      <c r="C46" s="487" t="s">
        <v>28</v>
      </c>
      <c r="D46" s="488"/>
      <c r="E46" s="489"/>
      <c r="F46" s="68">
        <v>722.89648699999998</v>
      </c>
      <c r="G46" s="68">
        <v>284.12028000000004</v>
      </c>
      <c r="H46" s="65"/>
      <c r="I46" s="65"/>
      <c r="L46" s="18"/>
      <c r="N46" s="18"/>
      <c r="O46" s="19"/>
      <c r="P46" s="18"/>
      <c r="Q46" s="39"/>
      <c r="R46" s="18"/>
      <c r="S46" s="20"/>
    </row>
    <row r="47" spans="3:19">
      <c r="C47" s="487" t="s">
        <v>29</v>
      </c>
      <c r="D47" s="488"/>
      <c r="E47" s="489"/>
      <c r="F47" s="68"/>
      <c r="G47" s="79"/>
      <c r="H47" s="65"/>
      <c r="I47" s="65"/>
      <c r="L47" s="18"/>
      <c r="N47" s="18"/>
      <c r="O47" s="19"/>
      <c r="P47" s="18"/>
      <c r="Q47" s="39"/>
      <c r="R47" s="36"/>
      <c r="S47" s="20"/>
    </row>
    <row r="48" spans="3:19" ht="12.75" customHeight="1">
      <c r="C48" s="477" t="s">
        <v>30</v>
      </c>
      <c r="D48" s="478"/>
      <c r="E48" s="479"/>
      <c r="F48" s="68">
        <v>583.05891299999996</v>
      </c>
      <c r="G48" s="80">
        <v>241.88</v>
      </c>
      <c r="H48" s="65"/>
      <c r="I48" s="65"/>
      <c r="L48" s="18"/>
      <c r="M48" s="40"/>
      <c r="N48" s="18"/>
      <c r="O48" s="19"/>
      <c r="P48" s="18"/>
      <c r="Q48" s="39"/>
      <c r="R48" s="36"/>
      <c r="S48" s="20"/>
    </row>
    <row r="49" spans="1:19" ht="11.25" customHeight="1">
      <c r="C49" s="487" t="s">
        <v>31</v>
      </c>
      <c r="D49" s="488"/>
      <c r="E49" s="489"/>
      <c r="F49" s="68"/>
      <c r="G49" s="80"/>
      <c r="H49" s="65"/>
      <c r="I49" s="65"/>
      <c r="L49" s="18"/>
      <c r="N49" s="18"/>
      <c r="O49" s="19"/>
      <c r="P49" s="18"/>
      <c r="Q49" s="39"/>
      <c r="R49" s="36"/>
      <c r="S49" s="20"/>
    </row>
    <row r="50" spans="1:19">
      <c r="C50" s="477" t="s">
        <v>32</v>
      </c>
      <c r="D50" s="478"/>
      <c r="E50" s="479"/>
      <c r="F50" s="68">
        <v>123.51509400000002</v>
      </c>
      <c r="G50" s="81">
        <v>38.947939999999996</v>
      </c>
      <c r="H50" s="65"/>
      <c r="I50" s="72"/>
      <c r="L50" s="18"/>
      <c r="N50" s="18"/>
      <c r="O50" s="19"/>
      <c r="P50" s="18"/>
      <c r="Q50" s="39"/>
      <c r="R50" s="36"/>
      <c r="S50" s="20"/>
    </row>
    <row r="51" spans="1:19" ht="13.5" customHeight="1">
      <c r="C51" s="490" t="s">
        <v>33</v>
      </c>
      <c r="D51" s="491"/>
      <c r="E51" s="492"/>
      <c r="F51" s="68">
        <v>16.322479999999999</v>
      </c>
      <c r="G51" s="81">
        <v>3.2923400000000003</v>
      </c>
      <c r="H51" s="65"/>
      <c r="I51" s="65"/>
      <c r="L51" s="18"/>
      <c r="N51" s="18"/>
      <c r="O51" s="19"/>
      <c r="P51" s="18"/>
      <c r="Q51" s="39"/>
      <c r="R51" s="36"/>
      <c r="S51" s="20"/>
    </row>
    <row r="52" spans="1:19" ht="13.5" customHeight="1">
      <c r="C52" s="487" t="s">
        <v>34</v>
      </c>
      <c r="D52" s="488"/>
      <c r="E52" s="489"/>
      <c r="F52" s="68">
        <v>325</v>
      </c>
      <c r="G52" s="80">
        <v>31.057000000000002</v>
      </c>
      <c r="H52" s="65"/>
      <c r="I52" s="65"/>
      <c r="L52" s="18"/>
      <c r="M52" s="41"/>
      <c r="N52" s="18"/>
      <c r="O52" s="19"/>
      <c r="P52" s="18"/>
      <c r="Q52" s="39"/>
      <c r="R52" s="36"/>
      <c r="S52" s="20"/>
    </row>
    <row r="53" spans="1:19" ht="13.5" customHeight="1">
      <c r="C53" s="487" t="s">
        <v>31</v>
      </c>
      <c r="D53" s="488"/>
      <c r="E53" s="489"/>
      <c r="F53" s="68"/>
      <c r="G53" s="80"/>
      <c r="H53" s="65"/>
      <c r="I53" s="65"/>
      <c r="L53" s="18"/>
      <c r="N53" s="18"/>
      <c r="O53" s="19"/>
      <c r="P53" s="18"/>
      <c r="Q53" s="39"/>
      <c r="R53" s="36"/>
      <c r="S53" s="20"/>
    </row>
    <row r="54" spans="1:19" ht="13.5" customHeight="1">
      <c r="C54" s="477" t="s">
        <v>32</v>
      </c>
      <c r="D54" s="478"/>
      <c r="E54" s="479"/>
      <c r="F54" s="68">
        <v>325</v>
      </c>
      <c r="G54" s="81">
        <v>31.057000000000002</v>
      </c>
      <c r="H54" s="65"/>
      <c r="I54" s="65"/>
      <c r="L54" s="18"/>
      <c r="M54" s="19"/>
      <c r="N54" s="18"/>
      <c r="O54" s="19"/>
      <c r="P54" s="18"/>
      <c r="Q54" s="39"/>
      <c r="R54" s="36"/>
      <c r="S54" s="20"/>
    </row>
    <row r="55" spans="1:19" ht="13.5" customHeight="1">
      <c r="C55" s="487" t="s">
        <v>35</v>
      </c>
      <c r="D55" s="488"/>
      <c r="E55" s="489"/>
      <c r="F55" s="68"/>
      <c r="G55" s="80"/>
      <c r="H55" s="65"/>
      <c r="I55" s="65"/>
      <c r="L55" s="18"/>
      <c r="N55" s="18"/>
      <c r="O55" s="19"/>
      <c r="P55" s="18"/>
      <c r="Q55" s="39"/>
      <c r="S55" s="20"/>
    </row>
    <row r="56" spans="1:19" ht="13.5" customHeight="1">
      <c r="C56" s="477" t="s">
        <v>36</v>
      </c>
      <c r="D56" s="478"/>
      <c r="E56" s="479"/>
      <c r="F56" s="69">
        <v>78</v>
      </c>
      <c r="G56" s="82">
        <v>16</v>
      </c>
      <c r="H56" s="65"/>
      <c r="I56" s="65"/>
      <c r="L56" s="18"/>
      <c r="N56" s="18"/>
      <c r="O56" s="19"/>
      <c r="P56" s="18"/>
      <c r="Q56" s="39"/>
      <c r="S56" s="20"/>
    </row>
    <row r="57" spans="1:19" ht="13.5" customHeight="1">
      <c r="C57" s="493" t="s">
        <v>37</v>
      </c>
      <c r="D57" s="494"/>
      <c r="E57" s="495"/>
      <c r="F57" s="83">
        <v>25</v>
      </c>
      <c r="G57" s="84">
        <v>6</v>
      </c>
      <c r="H57" s="65"/>
      <c r="I57" s="65"/>
      <c r="L57" s="18"/>
      <c r="N57" s="18"/>
      <c r="O57" s="19"/>
      <c r="P57" s="18"/>
      <c r="Q57" s="39"/>
      <c r="S57" s="20"/>
    </row>
    <row r="58" spans="1:19" ht="13.5" customHeight="1">
      <c r="C58" s="85"/>
      <c r="D58" s="85"/>
      <c r="E58" s="85"/>
      <c r="F58" s="86"/>
      <c r="G58" s="87"/>
      <c r="H58" s="72"/>
      <c r="I58" s="65"/>
      <c r="L58" s="18"/>
      <c r="N58" s="18"/>
      <c r="O58" s="19"/>
      <c r="P58" s="18"/>
      <c r="S58" s="20"/>
    </row>
    <row r="59" spans="1:19" ht="13.5" customHeight="1">
      <c r="C59" s="88" t="s">
        <v>38</v>
      </c>
      <c r="D59" s="85"/>
      <c r="E59" s="89"/>
      <c r="F59" s="90"/>
      <c r="G59" s="87"/>
      <c r="H59" s="72"/>
      <c r="I59" s="65"/>
      <c r="L59" s="18">
        <v>44159</v>
      </c>
      <c r="M59">
        <v>10</v>
      </c>
      <c r="N59" s="18">
        <v>44467</v>
      </c>
      <c r="O59" s="19">
        <v>12</v>
      </c>
      <c r="P59" s="18">
        <v>44873</v>
      </c>
      <c r="Q59" s="39">
        <v>10</v>
      </c>
      <c r="S59" s="20"/>
    </row>
    <row r="60" spans="1:19" ht="13.5" customHeight="1">
      <c r="C60" s="457" t="s">
        <v>39</v>
      </c>
      <c r="D60" s="85"/>
      <c r="E60" s="85"/>
      <c r="F60" s="86"/>
      <c r="G60" s="87"/>
      <c r="H60" s="72"/>
      <c r="I60" s="65"/>
      <c r="L60" s="18">
        <v>44166</v>
      </c>
      <c r="M60">
        <v>25.6</v>
      </c>
      <c r="N60" s="18">
        <v>44474</v>
      </c>
      <c r="O60" s="19">
        <v>5</v>
      </c>
      <c r="P60" s="18">
        <v>44880</v>
      </c>
      <c r="Q60" s="39">
        <v>5.9749999999999996</v>
      </c>
      <c r="S60" s="20"/>
    </row>
    <row r="61" spans="1:19" ht="13.5" customHeight="1">
      <c r="C61" s="88" t="s">
        <v>40</v>
      </c>
      <c r="H61" s="72"/>
      <c r="I61" s="65"/>
      <c r="L61" s="18">
        <v>44173</v>
      </c>
      <c r="M61">
        <v>6.14</v>
      </c>
      <c r="N61" s="18">
        <v>44481</v>
      </c>
      <c r="O61" s="19">
        <v>8</v>
      </c>
      <c r="P61" s="18">
        <v>44887</v>
      </c>
      <c r="Q61" s="39">
        <v>15.2</v>
      </c>
      <c r="S61" s="20"/>
    </row>
    <row r="62" spans="1:19" ht="12.75" customHeight="1">
      <c r="C62" s="88"/>
      <c r="H62" s="65"/>
      <c r="I62" s="65"/>
      <c r="N62" s="18">
        <v>44488</v>
      </c>
      <c r="O62" s="19">
        <v>5</v>
      </c>
      <c r="P62" s="18">
        <v>44894</v>
      </c>
      <c r="Q62" s="39">
        <v>6.99</v>
      </c>
      <c r="S62" s="20"/>
    </row>
    <row r="63" spans="1:19" ht="10.5" customHeight="1">
      <c r="A63" s="42"/>
      <c r="B63" s="42"/>
      <c r="C63" s="42"/>
      <c r="D63" s="42"/>
      <c r="E63" s="42"/>
      <c r="F63" s="42"/>
      <c r="G63" s="42"/>
      <c r="H63" s="42"/>
      <c r="I63" s="42"/>
      <c r="N63" s="18">
        <v>44495</v>
      </c>
      <c r="O63" s="19">
        <v>8</v>
      </c>
      <c r="P63" s="18">
        <v>44901</v>
      </c>
      <c r="Q63" s="39">
        <v>15.5</v>
      </c>
      <c r="S63" s="20"/>
    </row>
    <row r="64" spans="1:19" ht="10.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8">
        <v>44502</v>
      </c>
      <c r="O64" s="19">
        <v>4</v>
      </c>
      <c r="S64" s="20"/>
    </row>
    <row r="65" spans="1:52" ht="7.5" customHeight="1">
      <c r="N65" s="18">
        <v>44522</v>
      </c>
      <c r="O65" s="19">
        <v>5</v>
      </c>
      <c r="S65" s="20"/>
    </row>
    <row r="66" spans="1:52" s="11" customFormat="1" ht="11.25" customHeight="1">
      <c r="A66"/>
      <c r="B66"/>
      <c r="C66"/>
      <c r="D66"/>
      <c r="E66"/>
      <c r="F66"/>
      <c r="G66" s="46"/>
      <c r="H66" s="47"/>
      <c r="I66" s="47"/>
      <c r="J66"/>
      <c r="K66"/>
      <c r="P66"/>
      <c r="Q66"/>
      <c r="R66"/>
      <c r="S66" s="20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8"/>
      <c r="C67" s="49"/>
      <c r="G67" s="91"/>
      <c r="H67" s="91"/>
      <c r="I67" s="91"/>
      <c r="J67" s="91"/>
      <c r="Q67" s="20"/>
      <c r="R67" s="53"/>
    </row>
    <row r="68" spans="1:52" ht="16.5">
      <c r="B68" s="54"/>
      <c r="C68" s="49"/>
      <c r="G68" s="91"/>
      <c r="H68" s="92"/>
      <c r="I68" s="92"/>
      <c r="J68" s="47"/>
      <c r="S68" s="20"/>
    </row>
    <row r="69" spans="1:52">
      <c r="B69" s="54"/>
      <c r="C69" s="49"/>
      <c r="G69" s="50"/>
      <c r="H69" s="19"/>
      <c r="S69" s="20"/>
    </row>
    <row r="70" spans="1:52">
      <c r="B70" s="54"/>
      <c r="C70" s="49"/>
      <c r="G70" s="50"/>
      <c r="S70" s="20"/>
    </row>
    <row r="71" spans="1:52">
      <c r="B71" s="54"/>
      <c r="C71" s="49"/>
      <c r="G71" s="56"/>
      <c r="J71" s="38"/>
      <c r="S71" s="20"/>
    </row>
    <row r="72" spans="1:52">
      <c r="B72" s="18"/>
      <c r="C72" s="49"/>
      <c r="F72" s="57"/>
      <c r="G72" s="57"/>
    </row>
    <row r="73" spans="1:52">
      <c r="B73" s="18"/>
      <c r="C73" s="49"/>
    </row>
    <row r="74" spans="1:52" ht="16.5">
      <c r="B74" s="54"/>
      <c r="C74" s="58"/>
      <c r="E74" s="59"/>
      <c r="F74" s="59"/>
      <c r="G74" s="59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39" zoomScaleNormal="145" zoomScaleSheetLayoutView="100" workbookViewId="0">
      <selection activeCell="I48" sqref="A1:XFD104857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8" t="s">
        <v>42</v>
      </c>
    </row>
    <row r="3" spans="1:52" s="11" customFormat="1" ht="7.25" customHeight="1">
      <c r="A3" s="10"/>
      <c r="B3" s="10"/>
      <c r="C3" s="10"/>
      <c r="D3" s="10"/>
      <c r="E3" s="10"/>
      <c r="F3" s="10"/>
      <c r="G3" s="10"/>
      <c r="H3" s="10"/>
      <c r="I3" s="10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5"/>
      <c r="N4" s="14"/>
      <c r="O4" s="15"/>
      <c r="P4" s="15"/>
      <c r="Q4" s="15"/>
      <c r="R4" s="15"/>
      <c r="S4" s="15"/>
    </row>
    <row r="5" spans="1:52">
      <c r="L5" s="18"/>
      <c r="N5" s="18"/>
      <c r="O5" s="19"/>
      <c r="P5" s="18"/>
      <c r="Q5" s="20"/>
      <c r="R5" s="18"/>
      <c r="S5" s="20"/>
    </row>
    <row r="6" spans="1:52">
      <c r="L6" s="18"/>
      <c r="N6" s="18"/>
      <c r="O6" s="19"/>
      <c r="P6" s="18"/>
      <c r="Q6" s="20"/>
      <c r="R6" s="18"/>
      <c r="S6" s="20"/>
    </row>
    <row r="7" spans="1:52">
      <c r="L7" s="18"/>
      <c r="N7" s="18"/>
      <c r="O7" s="19"/>
      <c r="P7" s="18"/>
      <c r="Q7" s="20"/>
      <c r="R7" s="18"/>
      <c r="S7" s="20"/>
    </row>
    <row r="8" spans="1:52">
      <c r="L8" s="36"/>
      <c r="N8" s="18"/>
      <c r="O8" s="19"/>
      <c r="P8" s="18"/>
      <c r="Q8" s="20"/>
      <c r="R8" s="18"/>
      <c r="S8" s="20"/>
    </row>
    <row r="9" spans="1:52">
      <c r="D9" s="61"/>
      <c r="L9" s="36"/>
      <c r="N9" s="36"/>
      <c r="O9" s="19"/>
      <c r="P9" s="18"/>
      <c r="Q9" s="20"/>
      <c r="R9" s="18"/>
      <c r="S9" s="20"/>
    </row>
    <row r="10" spans="1:52">
      <c r="D10" s="61"/>
      <c r="L10" s="36"/>
      <c r="N10" s="36"/>
      <c r="O10" s="19"/>
      <c r="P10" s="18"/>
      <c r="Q10" s="20"/>
      <c r="R10" s="18"/>
      <c r="S10" s="20"/>
    </row>
    <row r="11" spans="1:52">
      <c r="D11" s="61"/>
      <c r="L11" s="36"/>
      <c r="N11" s="18"/>
      <c r="O11" s="19"/>
      <c r="P11" s="18"/>
      <c r="Q11" s="20"/>
      <c r="R11" s="18"/>
      <c r="S11" s="20"/>
    </row>
    <row r="12" spans="1:52">
      <c r="L12" s="36"/>
      <c r="N12" s="18"/>
      <c r="O12" s="19"/>
      <c r="P12" s="18"/>
      <c r="Q12" s="20"/>
      <c r="R12" s="18"/>
      <c r="S12" s="20"/>
    </row>
    <row r="13" spans="1:52">
      <c r="E13" s="62"/>
      <c r="L13" s="36"/>
      <c r="N13" s="18"/>
      <c r="O13" s="19"/>
      <c r="P13" s="18"/>
      <c r="Q13" s="20"/>
      <c r="R13" s="18"/>
      <c r="S13" s="20"/>
    </row>
    <row r="14" spans="1:52">
      <c r="E14" s="62"/>
      <c r="L14" s="36"/>
      <c r="N14" s="18"/>
      <c r="O14" s="19"/>
      <c r="P14" s="18"/>
      <c r="Q14" s="20"/>
      <c r="R14" s="18"/>
      <c r="S14" s="20"/>
    </row>
    <row r="15" spans="1:52" ht="10.5" customHeight="1">
      <c r="L15" s="36"/>
      <c r="N15" s="18"/>
      <c r="O15" s="30"/>
      <c r="P15" s="18"/>
      <c r="Q15" s="20"/>
      <c r="R15" s="18"/>
      <c r="S15" s="20"/>
    </row>
    <row r="16" spans="1:52" ht="8" customHeight="1">
      <c r="L16" s="18"/>
      <c r="O16" s="19"/>
      <c r="P16" s="18"/>
      <c r="Q16" s="20"/>
      <c r="S16" s="20"/>
    </row>
    <row r="17" spans="3:19" ht="20" customHeight="1">
      <c r="C17" s="473" t="s">
        <v>2</v>
      </c>
      <c r="D17" s="473"/>
      <c r="E17" s="473"/>
      <c r="F17" s="473"/>
      <c r="G17" s="473"/>
      <c r="L17" s="18"/>
      <c r="N17" s="18"/>
      <c r="O17" s="19"/>
      <c r="P17" s="18"/>
      <c r="Q17" s="20"/>
      <c r="R17" s="18"/>
      <c r="S17" s="20"/>
    </row>
    <row r="18" spans="3:19" ht="5.25" customHeight="1">
      <c r="L18" s="18"/>
      <c r="S18" s="20"/>
    </row>
    <row r="19" spans="3:19" ht="14.25" customHeight="1">
      <c r="C19" s="481"/>
      <c r="D19" s="482"/>
      <c r="E19" s="483"/>
      <c r="F19" s="64">
        <v>2023</v>
      </c>
      <c r="G19" s="64">
        <v>2024</v>
      </c>
      <c r="H19" s="65"/>
      <c r="I19" s="65"/>
      <c r="L19" s="18"/>
      <c r="N19" s="18"/>
      <c r="O19" s="19"/>
      <c r="P19" s="18"/>
      <c r="Q19" s="20"/>
      <c r="R19" s="18"/>
      <c r="S19" s="20"/>
    </row>
    <row r="20" spans="3:19" ht="12.75" customHeight="1">
      <c r="C20" s="484" t="s">
        <v>43</v>
      </c>
      <c r="D20" s="485"/>
      <c r="E20" s="486"/>
      <c r="F20" s="66"/>
      <c r="G20" s="67"/>
      <c r="H20" s="65"/>
      <c r="I20" s="65"/>
      <c r="K20" s="31"/>
      <c r="L20" s="18"/>
      <c r="N20" s="18"/>
      <c r="O20" s="19"/>
      <c r="P20" s="18"/>
      <c r="Q20" s="20"/>
      <c r="R20" s="18"/>
      <c r="S20" s="20"/>
    </row>
    <row r="21" spans="3:19">
      <c r="C21" s="477" t="s">
        <v>44</v>
      </c>
      <c r="D21" s="478"/>
      <c r="E21" s="479"/>
      <c r="F21" s="68">
        <v>7272.7969999999996</v>
      </c>
      <c r="G21" s="68">
        <v>7036.0749999999998</v>
      </c>
      <c r="H21" s="93"/>
      <c r="I21" s="65"/>
      <c r="L21" s="18"/>
      <c r="N21" s="18"/>
      <c r="O21" s="19"/>
      <c r="P21" s="18"/>
      <c r="Q21" s="20"/>
      <c r="R21" s="18"/>
      <c r="S21" s="20"/>
    </row>
    <row r="22" spans="3:19">
      <c r="C22" s="477" t="s">
        <v>45</v>
      </c>
      <c r="D22" s="478"/>
      <c r="E22" s="479"/>
      <c r="F22" s="69">
        <v>903</v>
      </c>
      <c r="G22" s="69">
        <v>924</v>
      </c>
      <c r="H22" s="94"/>
      <c r="I22" s="65"/>
      <c r="L22" s="18"/>
      <c r="N22" s="18"/>
      <c r="O22" s="19"/>
      <c r="P22" s="18"/>
      <c r="Q22" s="20"/>
      <c r="R22" s="18"/>
      <c r="S22" s="20"/>
    </row>
    <row r="23" spans="3:19" ht="16.5" customHeight="1">
      <c r="C23" s="477" t="s">
        <v>46</v>
      </c>
      <c r="D23" s="478"/>
      <c r="E23" s="479"/>
      <c r="F23" s="69">
        <v>79</v>
      </c>
      <c r="G23" s="69">
        <v>22</v>
      </c>
      <c r="H23" s="95"/>
      <c r="I23" s="65"/>
      <c r="L23" s="18"/>
      <c r="M23" s="32"/>
      <c r="N23" s="18"/>
      <c r="O23" s="19"/>
      <c r="P23" s="18"/>
      <c r="Q23" s="20"/>
      <c r="R23" s="18"/>
      <c r="S23" s="20"/>
    </row>
    <row r="24" spans="3:19" ht="12.75" customHeight="1">
      <c r="C24" s="477" t="s">
        <v>47</v>
      </c>
      <c r="D24" s="478"/>
      <c r="E24" s="479"/>
      <c r="F24" s="69">
        <v>1</v>
      </c>
      <c r="G24" s="69">
        <v>1</v>
      </c>
      <c r="H24" s="95"/>
      <c r="I24" s="65"/>
      <c r="L24" s="18"/>
      <c r="M24" s="32"/>
      <c r="N24" s="18"/>
      <c r="O24" s="19"/>
      <c r="P24" s="18"/>
      <c r="Q24" s="20"/>
      <c r="R24" s="18"/>
      <c r="S24" s="20"/>
    </row>
    <row r="25" spans="3:19" ht="12.75" customHeight="1">
      <c r="C25" s="477" t="s">
        <v>48</v>
      </c>
      <c r="D25" s="478"/>
      <c r="E25" s="479"/>
      <c r="F25" s="68">
        <v>11674.055406784097</v>
      </c>
      <c r="G25" s="68">
        <v>11753.608728716599</v>
      </c>
      <c r="H25" s="93"/>
      <c r="I25" s="71"/>
      <c r="L25" s="18"/>
      <c r="N25" s="18"/>
      <c r="O25" s="19"/>
      <c r="P25" s="18"/>
      <c r="Q25" s="20"/>
      <c r="R25" s="18"/>
      <c r="S25" s="20"/>
    </row>
    <row r="26" spans="3:19">
      <c r="C26" s="477" t="s">
        <v>49</v>
      </c>
      <c r="D26" s="478"/>
      <c r="E26" s="479"/>
      <c r="F26" s="68">
        <v>757.26877314375304</v>
      </c>
      <c r="G26" s="68">
        <v>725.17329273917824</v>
      </c>
      <c r="H26" s="93"/>
      <c r="I26" s="65"/>
      <c r="L26" s="36"/>
      <c r="N26" s="18"/>
      <c r="O26" s="19"/>
      <c r="P26" s="18"/>
      <c r="Q26" s="20"/>
      <c r="R26" s="18"/>
      <c r="S26" s="20"/>
    </row>
    <row r="27" spans="3:19">
      <c r="C27" s="477" t="s">
        <v>50</v>
      </c>
      <c r="D27" s="478"/>
      <c r="E27" s="479"/>
      <c r="F27" s="68">
        <v>4730.0941642779981</v>
      </c>
      <c r="G27" s="68">
        <v>1258.557020602</v>
      </c>
      <c r="H27" s="93"/>
      <c r="I27" s="65"/>
      <c r="L27" s="36"/>
      <c r="N27" s="18"/>
      <c r="O27" s="19"/>
      <c r="P27" s="18"/>
      <c r="Q27" s="20"/>
      <c r="R27" s="18"/>
      <c r="S27" s="20"/>
    </row>
    <row r="28" spans="3:19">
      <c r="C28" s="477" t="s">
        <v>51</v>
      </c>
      <c r="D28" s="478"/>
      <c r="E28" s="479"/>
      <c r="F28" s="68">
        <v>2568.3175654892548</v>
      </c>
      <c r="G28" s="68">
        <v>829.46435204397665</v>
      </c>
      <c r="H28" s="93"/>
      <c r="I28" s="65"/>
      <c r="L28" s="36"/>
      <c r="M28" s="35"/>
      <c r="N28" s="18"/>
      <c r="O28" s="19"/>
      <c r="P28" s="18"/>
      <c r="Q28" s="20"/>
      <c r="R28" s="18"/>
      <c r="S28" s="20"/>
    </row>
    <row r="29" spans="3:19" ht="12.75" customHeight="1">
      <c r="C29" s="477" t="s">
        <v>52</v>
      </c>
      <c r="D29" s="478"/>
      <c r="E29" s="479"/>
      <c r="F29" s="68">
        <v>282064.93500000017</v>
      </c>
      <c r="G29" s="68">
        <v>84561.345000000001</v>
      </c>
      <c r="H29" s="93"/>
      <c r="I29" s="65"/>
      <c r="L29" s="36"/>
      <c r="N29" s="18"/>
      <c r="O29" s="19"/>
      <c r="P29" s="18"/>
      <c r="Q29" s="20"/>
      <c r="R29" s="18"/>
      <c r="S29" s="20"/>
    </row>
    <row r="30" spans="3:19" ht="12" customHeight="1">
      <c r="C30" s="477" t="s">
        <v>53</v>
      </c>
      <c r="D30" s="478"/>
      <c r="E30" s="479"/>
      <c r="F30" s="69">
        <v>239</v>
      </c>
      <c r="G30" s="69">
        <v>72</v>
      </c>
      <c r="H30" s="95"/>
      <c r="I30" s="65"/>
      <c r="L30" s="36"/>
      <c r="N30" s="18"/>
      <c r="O30" s="19"/>
      <c r="P30" s="18"/>
      <c r="Q30" s="20"/>
      <c r="R30" s="18"/>
      <c r="S30" s="20"/>
    </row>
    <row r="31" spans="3:19" ht="12.75" customHeight="1">
      <c r="C31" s="487" t="s">
        <v>54</v>
      </c>
      <c r="D31" s="488"/>
      <c r="E31" s="489"/>
      <c r="F31" s="68"/>
      <c r="G31" s="68"/>
      <c r="H31" s="93"/>
      <c r="I31" s="65"/>
      <c r="L31" s="36"/>
      <c r="M31" s="19"/>
      <c r="N31" s="18"/>
      <c r="O31" s="19"/>
      <c r="P31" s="18"/>
      <c r="Q31" s="20"/>
      <c r="R31" s="18"/>
      <c r="S31" s="20"/>
    </row>
    <row r="32" spans="3:19">
      <c r="C32" s="477" t="s">
        <v>55</v>
      </c>
      <c r="D32" s="478"/>
      <c r="E32" s="479"/>
      <c r="F32" s="68">
        <v>21912.559366414225</v>
      </c>
      <c r="G32" s="73">
        <v>18760.737509875002</v>
      </c>
      <c r="H32" s="93"/>
      <c r="I32" s="65"/>
      <c r="L32" s="36"/>
      <c r="M32" s="19"/>
      <c r="N32" s="18"/>
      <c r="O32" s="19"/>
      <c r="P32" s="18"/>
      <c r="Q32" s="20"/>
      <c r="S32" s="20"/>
    </row>
    <row r="33" spans="3:19">
      <c r="C33" s="477" t="s">
        <v>56</v>
      </c>
      <c r="D33" s="478"/>
      <c r="E33" s="479"/>
      <c r="F33" s="68">
        <v>10783.368423899941</v>
      </c>
      <c r="G33" s="73">
        <v>11551.410258946054</v>
      </c>
      <c r="H33" s="93"/>
      <c r="I33" s="65"/>
      <c r="L33" s="36"/>
      <c r="N33" s="18"/>
      <c r="O33" s="19"/>
      <c r="P33" s="18"/>
      <c r="Q33" s="20"/>
      <c r="S33" s="20"/>
    </row>
    <row r="34" spans="3:19" ht="12.75" customHeight="1">
      <c r="C34" s="477" t="s">
        <v>57</v>
      </c>
      <c r="D34" s="478"/>
      <c r="E34" s="479"/>
      <c r="F34" s="68">
        <v>1229.8948870292888</v>
      </c>
      <c r="G34" s="73">
        <v>1208.4565555555555</v>
      </c>
      <c r="H34" s="93"/>
      <c r="I34" s="65"/>
      <c r="L34" s="36"/>
      <c r="N34" s="18"/>
      <c r="O34" s="35"/>
      <c r="P34" s="18"/>
      <c r="Q34" s="20"/>
      <c r="S34" s="20"/>
    </row>
    <row r="35" spans="3:19">
      <c r="C35" s="487" t="s">
        <v>58</v>
      </c>
      <c r="D35" s="488"/>
      <c r="E35" s="489"/>
      <c r="F35" s="68"/>
      <c r="G35" s="73" t="s">
        <v>19</v>
      </c>
      <c r="H35" s="96"/>
      <c r="I35" s="65"/>
      <c r="L35" s="36"/>
      <c r="N35" s="18"/>
      <c r="O35" s="19"/>
      <c r="P35" s="18"/>
      <c r="Q35" s="20"/>
      <c r="S35" s="20"/>
    </row>
    <row r="36" spans="3:19">
      <c r="C36" s="487" t="s">
        <v>59</v>
      </c>
      <c r="D36" s="488"/>
      <c r="E36" s="489"/>
      <c r="F36" s="68">
        <v>6187.04</v>
      </c>
      <c r="G36" s="68">
        <v>6239.6017938635814</v>
      </c>
      <c r="H36" s="96"/>
      <c r="I36" s="65"/>
      <c r="L36" s="36"/>
      <c r="N36" s="18"/>
      <c r="O36" s="19"/>
      <c r="P36" s="18"/>
      <c r="Q36" s="20"/>
      <c r="S36" s="20"/>
    </row>
    <row r="37" spans="3:19">
      <c r="C37" s="477" t="s">
        <v>60</v>
      </c>
      <c r="D37" s="478"/>
      <c r="E37" s="479"/>
      <c r="F37" s="68">
        <v>5726.74</v>
      </c>
      <c r="G37" s="68">
        <v>5774.5062630000002</v>
      </c>
      <c r="H37" s="96"/>
      <c r="I37" s="65"/>
      <c r="L37" s="36"/>
      <c r="N37" s="18"/>
      <c r="O37" s="19"/>
      <c r="P37" s="18"/>
      <c r="S37" s="20"/>
    </row>
    <row r="38" spans="3:19" ht="12.75" customHeight="1">
      <c r="C38" s="477" t="s">
        <v>61</v>
      </c>
      <c r="D38" s="478"/>
      <c r="E38" s="479"/>
      <c r="F38" s="68">
        <v>460.3</v>
      </c>
      <c r="G38" s="68">
        <v>465.09553086358096</v>
      </c>
      <c r="H38" s="97"/>
      <c r="I38" s="65"/>
      <c r="L38" s="36"/>
      <c r="N38" s="18"/>
      <c r="O38" s="37"/>
      <c r="P38" s="18"/>
      <c r="S38" s="20"/>
    </row>
    <row r="39" spans="3:19">
      <c r="C39" s="487" t="s">
        <v>62</v>
      </c>
      <c r="D39" s="488"/>
      <c r="E39" s="489"/>
      <c r="F39" s="68">
        <v>534.46</v>
      </c>
      <c r="G39" s="68">
        <v>548.24749999999995</v>
      </c>
      <c r="H39" s="96"/>
      <c r="I39" s="65"/>
      <c r="L39" s="36"/>
      <c r="N39" s="18"/>
      <c r="O39" s="19"/>
      <c r="P39" s="18"/>
      <c r="S39" s="20"/>
    </row>
    <row r="40" spans="3:19" ht="12" customHeight="1">
      <c r="C40" s="477" t="s">
        <v>60</v>
      </c>
      <c r="D40" s="478"/>
      <c r="E40" s="479"/>
      <c r="F40" s="68">
        <v>502.1</v>
      </c>
      <c r="G40" s="68">
        <v>502.09899999999999</v>
      </c>
      <c r="H40" s="96"/>
      <c r="I40" s="65"/>
      <c r="L40" s="36"/>
      <c r="N40" s="18"/>
      <c r="O40" s="19"/>
      <c r="P40" s="18"/>
      <c r="Q40" s="38"/>
      <c r="S40" s="20"/>
    </row>
    <row r="41" spans="3:19" ht="12.75" customHeight="1">
      <c r="C41" s="477" t="s">
        <v>61</v>
      </c>
      <c r="D41" s="478"/>
      <c r="E41" s="479"/>
      <c r="F41" s="68">
        <v>32.36</v>
      </c>
      <c r="G41" s="68">
        <v>46.148499999999999</v>
      </c>
      <c r="H41" s="96"/>
      <c r="I41" s="65"/>
      <c r="L41" s="36"/>
      <c r="N41" s="18"/>
      <c r="O41" s="19"/>
      <c r="P41" s="18"/>
      <c r="Q41" s="38"/>
      <c r="S41" s="20"/>
    </row>
    <row r="42" spans="3:19" ht="11.25" customHeight="1">
      <c r="C42" s="487" t="s">
        <v>63</v>
      </c>
      <c r="D42" s="488"/>
      <c r="E42" s="489"/>
      <c r="F42" s="68"/>
      <c r="G42" s="78"/>
      <c r="H42" s="96"/>
      <c r="I42" s="65"/>
      <c r="L42" s="36"/>
      <c r="N42" s="7"/>
      <c r="O42" s="19"/>
      <c r="P42" s="18"/>
      <c r="S42" s="20"/>
    </row>
    <row r="43" spans="3:19">
      <c r="C43" s="487" t="s">
        <v>64</v>
      </c>
      <c r="D43" s="488"/>
      <c r="E43" s="489"/>
      <c r="F43" s="68">
        <v>110.50336419475799</v>
      </c>
      <c r="G43" s="68">
        <v>34.888244750444997</v>
      </c>
      <c r="H43" s="96"/>
      <c r="I43" s="65"/>
      <c r="L43" s="36"/>
      <c r="N43" s="18"/>
      <c r="O43" s="19"/>
      <c r="P43" s="18"/>
      <c r="Q43" s="39"/>
      <c r="S43" s="20"/>
    </row>
    <row r="44" spans="3:19">
      <c r="C44" s="477" t="s">
        <v>65</v>
      </c>
      <c r="D44" s="478"/>
      <c r="E44" s="479"/>
      <c r="F44" s="68">
        <v>54.326438165600003</v>
      </c>
      <c r="G44" s="68">
        <v>2.4732093279999994</v>
      </c>
      <c r="H44" s="96"/>
      <c r="I44" s="65"/>
      <c r="L44" s="36"/>
      <c r="N44" s="18"/>
      <c r="O44" s="19"/>
      <c r="P44" s="18"/>
      <c r="Q44" s="39"/>
      <c r="S44" s="20"/>
    </row>
    <row r="45" spans="3:19">
      <c r="C45" s="477" t="s">
        <v>66</v>
      </c>
      <c r="D45" s="478"/>
      <c r="E45" s="479"/>
      <c r="F45" s="68">
        <v>56.17692602915799</v>
      </c>
      <c r="G45" s="68">
        <v>32.415035422445001</v>
      </c>
      <c r="H45" s="96"/>
      <c r="I45" s="65"/>
      <c r="L45" s="18"/>
      <c r="N45" s="18"/>
      <c r="O45" s="19"/>
      <c r="P45" s="18"/>
      <c r="Q45" s="39"/>
      <c r="S45" s="20"/>
    </row>
    <row r="46" spans="3:19" ht="12.75" customHeight="1">
      <c r="C46" s="487" t="s">
        <v>67</v>
      </c>
      <c r="D46" s="488"/>
      <c r="E46" s="489"/>
      <c r="F46" s="68">
        <v>722.89648699999998</v>
      </c>
      <c r="G46" s="68">
        <v>284.12028000000004</v>
      </c>
      <c r="H46" s="93"/>
      <c r="I46" s="65"/>
      <c r="L46" s="18"/>
      <c r="N46" s="18"/>
      <c r="O46" s="19"/>
      <c r="P46" s="18"/>
      <c r="Q46" s="39"/>
      <c r="S46" s="20"/>
    </row>
    <row r="47" spans="3:19">
      <c r="C47" s="487" t="s">
        <v>68</v>
      </c>
      <c r="D47" s="488"/>
      <c r="E47" s="489"/>
      <c r="F47" s="68"/>
      <c r="G47" s="79"/>
      <c r="H47" s="96"/>
      <c r="I47" s="65"/>
      <c r="L47" s="36"/>
      <c r="N47" s="18"/>
      <c r="O47" s="19"/>
      <c r="P47" s="18"/>
      <c r="Q47" s="39"/>
      <c r="S47" s="20"/>
    </row>
    <row r="48" spans="3:19" ht="12.75" customHeight="1">
      <c r="C48" s="477" t="s">
        <v>69</v>
      </c>
      <c r="D48" s="478"/>
      <c r="E48" s="479"/>
      <c r="F48" s="68">
        <v>583.05891299999996</v>
      </c>
      <c r="G48" s="80">
        <v>241.88</v>
      </c>
      <c r="H48" s="93"/>
      <c r="I48" s="65"/>
      <c r="L48" s="36"/>
      <c r="M48" s="40"/>
      <c r="N48" s="18"/>
      <c r="O48" s="19"/>
      <c r="P48" s="18"/>
      <c r="Q48" s="39"/>
      <c r="S48" s="20"/>
    </row>
    <row r="49" spans="1:19" ht="11.25" customHeight="1">
      <c r="C49" s="487" t="s">
        <v>70</v>
      </c>
      <c r="D49" s="488"/>
      <c r="E49" s="489"/>
      <c r="F49" s="68"/>
      <c r="G49" s="80"/>
      <c r="H49" s="96"/>
      <c r="I49" s="65"/>
      <c r="L49" s="36"/>
      <c r="N49" s="18"/>
      <c r="O49" s="19"/>
      <c r="P49" s="18"/>
      <c r="Q49" s="39"/>
      <c r="S49" s="20"/>
    </row>
    <row r="50" spans="1:19">
      <c r="C50" s="477" t="s">
        <v>71</v>
      </c>
      <c r="D50" s="478"/>
      <c r="E50" s="479"/>
      <c r="F50" s="68">
        <v>123.51509400000002</v>
      </c>
      <c r="G50" s="81">
        <v>38.947939999999996</v>
      </c>
      <c r="H50" s="96"/>
      <c r="I50" s="65"/>
      <c r="L50" s="36"/>
      <c r="N50" s="18"/>
      <c r="O50" s="19"/>
      <c r="P50" s="18"/>
      <c r="Q50" s="39"/>
      <c r="S50" s="20"/>
    </row>
    <row r="51" spans="1:19" ht="13.5" customHeight="1">
      <c r="C51" s="490" t="s">
        <v>72</v>
      </c>
      <c r="D51" s="491"/>
      <c r="E51" s="492"/>
      <c r="F51" s="68">
        <v>16.322479999999999</v>
      </c>
      <c r="G51" s="81">
        <v>3.2923400000000003</v>
      </c>
      <c r="H51" s="96"/>
      <c r="I51" s="65"/>
      <c r="L51" s="36"/>
      <c r="N51" s="18"/>
      <c r="O51" s="19"/>
      <c r="P51" s="18"/>
      <c r="Q51" s="39"/>
      <c r="S51" s="20"/>
    </row>
    <row r="52" spans="1:19" ht="13.5" customHeight="1">
      <c r="C52" s="487" t="s">
        <v>73</v>
      </c>
      <c r="D52" s="488"/>
      <c r="E52" s="489"/>
      <c r="F52" s="68"/>
      <c r="G52" s="80">
        <v>31.057000000000002</v>
      </c>
      <c r="H52" s="96"/>
      <c r="I52" s="65"/>
      <c r="L52" s="36"/>
      <c r="N52" s="18"/>
      <c r="O52" s="19"/>
      <c r="P52" s="18"/>
      <c r="Q52" s="39"/>
      <c r="S52" s="20"/>
    </row>
    <row r="53" spans="1:19" ht="13.5" customHeight="1">
      <c r="C53" s="487" t="s">
        <v>70</v>
      </c>
      <c r="D53" s="488"/>
      <c r="E53" s="489"/>
      <c r="F53" s="68"/>
      <c r="G53" s="80"/>
      <c r="H53" s="96"/>
      <c r="I53" s="65"/>
      <c r="L53" s="36"/>
      <c r="N53" s="18"/>
      <c r="O53" s="19"/>
      <c r="P53" s="18"/>
      <c r="Q53" s="39"/>
      <c r="S53" s="20"/>
    </row>
    <row r="54" spans="1:19" ht="13.5" customHeight="1">
      <c r="C54" s="477" t="s">
        <v>71</v>
      </c>
      <c r="D54" s="478"/>
      <c r="E54" s="479"/>
      <c r="F54" s="68">
        <v>325</v>
      </c>
      <c r="G54" s="80">
        <v>31.057000000000002</v>
      </c>
      <c r="H54" s="96"/>
      <c r="I54" s="65"/>
      <c r="L54" s="36"/>
      <c r="N54" s="18"/>
      <c r="O54" s="19"/>
      <c r="P54" s="18"/>
      <c r="Q54" s="39"/>
      <c r="S54" s="20"/>
    </row>
    <row r="55" spans="1:19" ht="13.5" customHeight="1">
      <c r="C55" s="487" t="s">
        <v>74</v>
      </c>
      <c r="D55" s="488"/>
      <c r="E55" s="489"/>
      <c r="F55" s="68"/>
      <c r="G55" s="80"/>
      <c r="H55" s="96"/>
      <c r="I55" s="65"/>
      <c r="L55" s="36"/>
      <c r="N55" s="18"/>
      <c r="O55" s="19"/>
      <c r="P55" s="18"/>
      <c r="Q55" s="39"/>
      <c r="S55" s="20"/>
    </row>
    <row r="56" spans="1:19" ht="12.75" customHeight="1">
      <c r="C56" s="477" t="s">
        <v>75</v>
      </c>
      <c r="D56" s="478"/>
      <c r="E56" s="479"/>
      <c r="F56" s="69">
        <v>78</v>
      </c>
      <c r="G56" s="82">
        <v>16</v>
      </c>
      <c r="H56" s="96"/>
      <c r="I56" s="65"/>
      <c r="L56" s="98"/>
      <c r="M56" s="41"/>
      <c r="N56" s="18"/>
      <c r="O56" s="19"/>
      <c r="P56" s="18"/>
      <c r="Q56" s="39"/>
      <c r="S56" s="20"/>
    </row>
    <row r="57" spans="1:19" ht="12.75" customHeight="1">
      <c r="C57" s="493" t="s">
        <v>76</v>
      </c>
      <c r="D57" s="494"/>
      <c r="E57" s="495"/>
      <c r="F57" s="83">
        <v>25</v>
      </c>
      <c r="G57" s="84">
        <v>6</v>
      </c>
      <c r="H57" s="99"/>
      <c r="I57" s="65"/>
      <c r="L57" s="98"/>
      <c r="N57" s="18"/>
      <c r="O57" s="19"/>
      <c r="P57" s="18"/>
      <c r="Q57" s="39"/>
      <c r="S57" s="20"/>
    </row>
    <row r="58" spans="1:19" ht="12.75" customHeight="1">
      <c r="C58" s="100"/>
      <c r="D58" s="100"/>
      <c r="E58" s="100"/>
      <c r="F58" s="101"/>
      <c r="G58" s="102"/>
      <c r="H58" s="99"/>
      <c r="I58" s="65"/>
      <c r="L58" s="98"/>
      <c r="M58" s="19"/>
      <c r="N58" s="36"/>
      <c r="O58" s="19"/>
      <c r="P58" s="18"/>
      <c r="Q58" s="39"/>
      <c r="S58" s="20"/>
    </row>
    <row r="59" spans="1:19" ht="10.25" customHeight="1">
      <c r="C59" s="88" t="s">
        <v>77</v>
      </c>
      <c r="D59" s="88"/>
      <c r="E59" s="103"/>
      <c r="F59" s="104"/>
      <c r="G59" s="105"/>
      <c r="H59" s="65"/>
      <c r="I59" s="65"/>
      <c r="K59" s="106"/>
      <c r="L59" s="36"/>
      <c r="N59" s="18"/>
      <c r="O59" s="19"/>
      <c r="P59" s="18"/>
      <c r="Q59" s="39"/>
      <c r="S59" s="20"/>
    </row>
    <row r="60" spans="1:19" ht="10.5" customHeight="1">
      <c r="C60" s="457" t="s">
        <v>78</v>
      </c>
      <c r="D60" s="88"/>
      <c r="E60" s="103"/>
      <c r="F60" s="104"/>
      <c r="G60" s="105"/>
      <c r="H60" s="105"/>
      <c r="I60" s="65"/>
      <c r="J60" s="107"/>
      <c r="L60" s="36"/>
      <c r="N60" s="18"/>
      <c r="O60" s="19"/>
      <c r="P60" s="18"/>
      <c r="Q60" s="39"/>
      <c r="S60" s="20"/>
    </row>
    <row r="61" spans="1:19" ht="10.5" customHeight="1">
      <c r="C61" s="88" t="s">
        <v>79</v>
      </c>
      <c r="D61" s="88"/>
      <c r="E61" s="103"/>
      <c r="F61" s="104"/>
      <c r="G61" s="105"/>
      <c r="H61" s="105"/>
      <c r="I61" s="108"/>
      <c r="L61" s="36"/>
      <c r="N61" s="18"/>
      <c r="O61" s="19"/>
      <c r="P61" s="18"/>
      <c r="Q61" s="39"/>
      <c r="S61" s="20"/>
    </row>
    <row r="62" spans="1:19" ht="12.5" customHeight="1">
      <c r="C62" s="88"/>
      <c r="D62" s="88"/>
      <c r="E62" s="103"/>
      <c r="F62" s="104"/>
      <c r="G62" s="105"/>
      <c r="H62" s="105"/>
      <c r="L62" s="36"/>
      <c r="N62" s="7"/>
      <c r="O62" s="19"/>
      <c r="P62" s="18"/>
      <c r="S62" s="20"/>
    </row>
    <row r="63" spans="1:19" ht="10.5" customHeight="1">
      <c r="C63" s="88"/>
      <c r="D63" s="88"/>
      <c r="E63" s="103"/>
      <c r="F63" s="104"/>
      <c r="G63" s="105"/>
      <c r="H63" s="105"/>
      <c r="L63" s="36"/>
      <c r="N63" s="7"/>
      <c r="O63" s="19"/>
      <c r="P63" s="18"/>
      <c r="Q63" s="39"/>
      <c r="S63" s="20"/>
    </row>
    <row r="64" spans="1:19" ht="10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19"/>
      <c r="P64" s="18"/>
      <c r="Q64" s="3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19"/>
      <c r="P65" s="18"/>
      <c r="Q65" s="39"/>
      <c r="S65" s="20"/>
    </row>
    <row r="66" spans="1:52" ht="7.5" customHeight="1">
      <c r="G66" s="7"/>
      <c r="L66" s="36"/>
      <c r="N66" s="7"/>
      <c r="O66" s="19"/>
      <c r="P66" s="18"/>
      <c r="Q66" s="39"/>
      <c r="S66" s="109"/>
    </row>
    <row r="67" spans="1:52" s="11" customFormat="1" ht="11.25" customHeight="1">
      <c r="A67"/>
      <c r="B67"/>
      <c r="C67"/>
      <c r="D67"/>
      <c r="E67"/>
      <c r="F67"/>
      <c r="G67" s="46"/>
      <c r="H67"/>
      <c r="I67" s="47"/>
      <c r="J67"/>
      <c r="K67"/>
      <c r="L67" s="36"/>
      <c r="M67"/>
      <c r="N67" s="18"/>
      <c r="O67" s="19"/>
      <c r="P67" s="18"/>
      <c r="Q67" s="39"/>
      <c r="R67"/>
      <c r="S67" s="109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8"/>
      <c r="L68" s="36"/>
      <c r="N68" s="18"/>
      <c r="O68" s="19"/>
      <c r="S68" s="109"/>
      <c r="T68" s="53"/>
    </row>
    <row r="69" spans="1:52">
      <c r="B69" s="54"/>
      <c r="C69" s="49"/>
      <c r="I69" s="55"/>
      <c r="J69" s="47"/>
      <c r="N69" s="7"/>
      <c r="O69" s="19"/>
      <c r="S69" s="109"/>
    </row>
    <row r="70" spans="1:52">
      <c r="B70" s="54"/>
      <c r="C70" s="49"/>
      <c r="G70" s="110"/>
      <c r="N70" s="18"/>
      <c r="O70" s="19"/>
      <c r="S70" s="109"/>
    </row>
    <row r="71" spans="1:52">
      <c r="B71" s="54"/>
      <c r="C71" s="49"/>
      <c r="G71" s="110"/>
      <c r="N71" s="18"/>
      <c r="O71" s="19"/>
      <c r="S71" s="109"/>
    </row>
    <row r="72" spans="1:52">
      <c r="B72" s="54"/>
      <c r="C72" s="49"/>
      <c r="G72" s="111"/>
      <c r="J72" s="38"/>
      <c r="N72" s="18"/>
      <c r="O72" s="19"/>
      <c r="S72" s="109"/>
    </row>
    <row r="73" spans="1:52">
      <c r="B73" s="18"/>
      <c r="C73" s="49"/>
      <c r="F73" s="57"/>
      <c r="G73" s="57"/>
    </row>
    <row r="74" spans="1:52">
      <c r="B74" s="18"/>
      <c r="C74" s="49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56"/>
  <sheetViews>
    <sheetView view="pageBreakPreview" topLeftCell="D16" zoomScale="145" zoomScaleNormal="100" zoomScaleSheetLayoutView="145" workbookViewId="0">
      <selection activeCell="XEO18" sqref="XEO18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9" t="s">
        <v>0</v>
      </c>
    </row>
    <row r="3" spans="1:54" s="11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73" t="s">
        <v>81</v>
      </c>
      <c r="B5" s="473"/>
      <c r="C5" s="473"/>
      <c r="D5" s="473"/>
      <c r="E5" s="473"/>
      <c r="F5" s="473"/>
      <c r="G5" s="473"/>
      <c r="H5" s="473"/>
      <c r="I5" s="473"/>
      <c r="J5" s="473"/>
    </row>
    <row r="6" spans="1:54">
      <c r="A6" s="113"/>
      <c r="B6" s="113"/>
      <c r="C6" s="113"/>
      <c r="D6" s="113"/>
      <c r="E6" s="113"/>
      <c r="F6" s="113"/>
      <c r="G6" s="113"/>
      <c r="H6" s="113"/>
      <c r="I6" s="113"/>
      <c r="J6" s="113"/>
    </row>
    <row r="7" spans="1:54">
      <c r="A7" s="113"/>
      <c r="B7" s="113"/>
      <c r="C7" s="113"/>
      <c r="D7" s="113"/>
      <c r="E7" s="113"/>
      <c r="F7" s="113"/>
      <c r="G7" s="113"/>
      <c r="H7" s="113"/>
      <c r="I7" s="113"/>
      <c r="J7" s="113"/>
    </row>
    <row r="8" spans="1:54">
      <c r="B8" s="114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4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4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4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4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4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4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4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4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4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4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4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4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4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4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4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4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4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4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4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11" customFormat="1">
      <c r="A56" s="43"/>
      <c r="B56" s="43"/>
      <c r="C56" s="43"/>
      <c r="D56" s="43"/>
      <c r="E56" s="44"/>
      <c r="F56" s="44"/>
      <c r="G56" s="44"/>
      <c r="H56" s="44"/>
      <c r="I56" s="44"/>
      <c r="J56" s="115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56"/>
  <sheetViews>
    <sheetView view="pageBreakPreview" topLeftCell="E6" zoomScale="145" zoomScaleNormal="100" zoomScaleSheetLayoutView="145" workbookViewId="0">
      <selection activeCell="XEO18" sqref="XEO18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8" t="s">
        <v>42</v>
      </c>
    </row>
    <row r="3" spans="1:54" s="11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73" t="s">
        <v>125</v>
      </c>
      <c r="B5" s="473"/>
      <c r="C5" s="473"/>
      <c r="D5" s="473"/>
      <c r="E5" s="473"/>
      <c r="F5" s="473"/>
      <c r="G5" s="473"/>
      <c r="H5" s="473"/>
      <c r="I5" s="473"/>
      <c r="J5" s="473"/>
    </row>
    <row r="6" spans="1:54">
      <c r="A6" s="113"/>
      <c r="B6" s="113"/>
      <c r="C6" s="113"/>
      <c r="D6" s="113"/>
      <c r="E6" s="113"/>
      <c r="F6" s="113"/>
      <c r="G6" s="113"/>
      <c r="H6" s="113"/>
      <c r="I6" s="113"/>
      <c r="J6" s="113"/>
    </row>
    <row r="7" spans="1:54">
      <c r="A7" s="113"/>
      <c r="B7" s="113"/>
      <c r="C7" s="113"/>
      <c r="D7" s="113"/>
      <c r="E7" s="113"/>
      <c r="F7" s="113"/>
      <c r="G7" s="113"/>
      <c r="H7" s="113"/>
      <c r="I7" s="113"/>
      <c r="J7" s="113"/>
    </row>
    <row r="8" spans="1:54">
      <c r="B8" s="114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4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4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4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4" t="s">
        <v>92</v>
      </c>
      <c r="C12" s="116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4" t="s">
        <v>94</v>
      </c>
      <c r="C13" s="116" t="s">
        <v>131</v>
      </c>
      <c r="D13" s="1"/>
      <c r="E13" s="1"/>
      <c r="F13" s="1"/>
      <c r="G13" s="1"/>
      <c r="H13" s="1"/>
      <c r="I13" s="6">
        <f>'Daftar Isi-id'!I13</f>
        <v>4</v>
      </c>
    </row>
    <row r="14" spans="1:54">
      <c r="B14" s="114" t="s">
        <v>96</v>
      </c>
      <c r="C14" s="116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4" t="s">
        <v>98</v>
      </c>
      <c r="C15" s="116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4" t="s">
        <v>100</v>
      </c>
      <c r="C16" s="116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4" t="s">
        <v>102</v>
      </c>
      <c r="C17" s="116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4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4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4" t="s">
        <v>108</v>
      </c>
      <c r="C20" s="116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4" t="s">
        <v>110</v>
      </c>
      <c r="C21" s="116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4" t="s">
        <v>112</v>
      </c>
      <c r="C22" s="116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4" t="s">
        <v>114</v>
      </c>
      <c r="C23" s="116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4" t="s">
        <v>116</v>
      </c>
      <c r="C24" s="116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4" t="s">
        <v>118</v>
      </c>
      <c r="C25" s="116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4" t="s">
        <v>120</v>
      </c>
      <c r="C26" s="116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4" t="s">
        <v>122</v>
      </c>
      <c r="C27" s="116" t="s">
        <v>145</v>
      </c>
      <c r="D27" s="1"/>
      <c r="E27" s="1"/>
      <c r="F27" s="1"/>
      <c r="G27" s="1"/>
      <c r="H27" s="1"/>
      <c r="I27" s="6">
        <f>'Daftar Isi-id'!I27</f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11" customFormat="1">
      <c r="A56" s="43"/>
      <c r="B56" s="43"/>
      <c r="C56" s="43"/>
      <c r="D56" s="43"/>
      <c r="E56" s="44"/>
      <c r="F56" s="44"/>
      <c r="G56" s="44"/>
      <c r="H56" s="44"/>
      <c r="I56" s="44"/>
      <c r="J56" s="115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6"/>
  <sheetViews>
    <sheetView view="pageBreakPreview" topLeftCell="D1" zoomScale="94" zoomScaleNormal="130" zoomScaleSheetLayoutView="94" workbookViewId="0">
      <selection activeCell="L19" sqref="L19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7"/>
      <c r="J2" s="117"/>
      <c r="K2" s="9" t="s">
        <v>0</v>
      </c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496" t="s">
        <v>147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</row>
    <row r="6" spans="1:11">
      <c r="A6" s="121"/>
      <c r="B6" s="121"/>
      <c r="C6" s="121"/>
      <c r="D6" s="121"/>
      <c r="E6" s="121"/>
    </row>
    <row r="7" spans="1:11">
      <c r="A7" s="497" t="s">
        <v>150</v>
      </c>
      <c r="B7" s="499" t="s">
        <v>151</v>
      </c>
      <c r="C7" s="500"/>
      <c r="D7" s="500"/>
      <c r="E7" s="501"/>
      <c r="F7" s="502" t="s">
        <v>152</v>
      </c>
      <c r="G7" s="503"/>
      <c r="H7" s="504"/>
      <c r="I7" s="499" t="s">
        <v>153</v>
      </c>
      <c r="J7" s="500"/>
      <c r="K7" s="501"/>
    </row>
    <row r="8" spans="1:11">
      <c r="A8" s="498"/>
      <c r="B8" s="122" t="s">
        <v>163</v>
      </c>
      <c r="C8" s="123" t="s">
        <v>164</v>
      </c>
      <c r="D8" s="123" t="s">
        <v>165</v>
      </c>
      <c r="E8" s="124" t="s">
        <v>166</v>
      </c>
      <c r="F8" s="123" t="s">
        <v>167</v>
      </c>
      <c r="G8" s="123" t="s">
        <v>168</v>
      </c>
      <c r="H8" s="125" t="s">
        <v>169</v>
      </c>
      <c r="I8" s="123" t="s">
        <v>167</v>
      </c>
      <c r="J8" s="123" t="s">
        <v>168</v>
      </c>
      <c r="K8" s="125" t="s">
        <v>169</v>
      </c>
    </row>
    <row r="9" spans="1:11" ht="14.75" hidden="1" customHeight="1">
      <c r="A9" s="128">
        <v>2010</v>
      </c>
      <c r="B9" s="129">
        <v>3789.0970000000002</v>
      </c>
      <c r="C9" s="129">
        <v>2475.5720000000001</v>
      </c>
      <c r="D9" s="129">
        <v>3703.5120000000002</v>
      </c>
      <c r="E9" s="130">
        <v>46.132271867093642</v>
      </c>
      <c r="F9" s="129">
        <v>1453529.5524840001</v>
      </c>
      <c r="G9" s="129">
        <v>1181870.07437055</v>
      </c>
      <c r="H9" s="129">
        <v>27290.947</v>
      </c>
      <c r="I9" s="129">
        <v>5932.773683608164</v>
      </c>
      <c r="J9" s="129">
        <v>4823.9594872267344</v>
      </c>
      <c r="K9" s="129">
        <v>111.39162040816326</v>
      </c>
    </row>
    <row r="10" spans="1:11" ht="14.75" hidden="1" customHeight="1">
      <c r="A10" s="128">
        <v>2013</v>
      </c>
      <c r="B10" s="129">
        <v>5214.9759999999997</v>
      </c>
      <c r="C10" s="129">
        <v>3967.8420000000001</v>
      </c>
      <c r="D10" s="129">
        <v>4274.1769999999997</v>
      </c>
      <c r="E10" s="130">
        <v>-0.98432424831474585</v>
      </c>
      <c r="F10" s="129">
        <v>1391968.6598199999</v>
      </c>
      <c r="G10" s="129">
        <v>1526957.1266840301</v>
      </c>
      <c r="H10" s="129">
        <v>38133.315000000002</v>
      </c>
      <c r="I10" s="129">
        <v>5704.7895894262292</v>
      </c>
      <c r="J10" s="129">
        <v>6258.0210110001235</v>
      </c>
      <c r="K10" s="129">
        <v>156.28407786885248</v>
      </c>
    </row>
    <row r="11" spans="1:11" hidden="1">
      <c r="A11" s="132">
        <v>2016</v>
      </c>
      <c r="B11" s="133">
        <v>5472.317</v>
      </c>
      <c r="C11" s="133">
        <v>4414.1260000000002</v>
      </c>
      <c r="D11" s="133">
        <v>5296.7110000000002</v>
      </c>
      <c r="E11" s="134">
        <v>15.321179497183554</v>
      </c>
      <c r="F11" s="133">
        <v>1946284.3</v>
      </c>
      <c r="G11" s="133">
        <v>1846228.64</v>
      </c>
      <c r="H11" s="133">
        <v>65184.65</v>
      </c>
      <c r="I11" s="133">
        <v>7911.72</v>
      </c>
      <c r="J11" s="133">
        <v>7504.99</v>
      </c>
      <c r="K11" s="133">
        <v>264.98</v>
      </c>
    </row>
    <row r="12" spans="1:11" s="2" customFormat="1" hidden="1">
      <c r="A12" s="128">
        <v>2017</v>
      </c>
      <c r="B12" s="136">
        <v>6355.6540000000005</v>
      </c>
      <c r="C12" s="136">
        <v>5250.9679999999998</v>
      </c>
      <c r="D12" s="129">
        <v>6355.6540000000005</v>
      </c>
      <c r="E12" s="130">
        <v>19.992463247475651</v>
      </c>
      <c r="F12" s="129">
        <v>2913246.4808899998</v>
      </c>
      <c r="G12" s="129">
        <v>1813095.237719767</v>
      </c>
      <c r="H12" s="129">
        <v>74977.987999999998</v>
      </c>
      <c r="I12" s="129">
        <v>12240.531432310923</v>
      </c>
      <c r="J12" s="129">
        <v>7618.0472173099452</v>
      </c>
      <c r="K12" s="129">
        <v>315.03356302521013</v>
      </c>
    </row>
    <row r="13" spans="1:11" hidden="1">
      <c r="A13" s="128">
        <v>2018</v>
      </c>
      <c r="B13" s="136">
        <v>6689.2870000000003</v>
      </c>
      <c r="C13" s="136">
        <v>5633.9369999999999</v>
      </c>
      <c r="D13" s="129">
        <v>6194.4979999999996</v>
      </c>
      <c r="E13" s="130">
        <v>-2.5356320529720602</v>
      </c>
      <c r="F13" s="129">
        <v>2983533.1317799999</v>
      </c>
      <c r="G13" s="129">
        <v>2047354.5414639739</v>
      </c>
      <c r="H13" s="129">
        <v>93593.298999999999</v>
      </c>
      <c r="I13" s="129">
        <v>12431.388049083333</v>
      </c>
      <c r="J13" s="129">
        <v>8530.6439227665578</v>
      </c>
      <c r="K13" s="129">
        <v>389.97207916666667</v>
      </c>
    </row>
    <row r="14" spans="1:11">
      <c r="A14" s="128">
        <v>2019</v>
      </c>
      <c r="B14" s="133">
        <v>6547.8770000000004</v>
      </c>
      <c r="C14" s="133">
        <v>5826.8680000000004</v>
      </c>
      <c r="D14" s="137">
        <v>6299.5389999999998</v>
      </c>
      <c r="E14" s="134">
        <v>1.6957144872756464</v>
      </c>
      <c r="F14" s="137">
        <v>3680109.9989820002</v>
      </c>
      <c r="G14" s="137">
        <v>2237370.1640105569</v>
      </c>
      <c r="H14" s="137">
        <v>117182.24099999999</v>
      </c>
      <c r="I14" s="137">
        <v>15020.857138702042</v>
      </c>
      <c r="J14" s="137">
        <v>9132.1231184104381</v>
      </c>
      <c r="K14" s="137">
        <v>478.29486122448981</v>
      </c>
    </row>
    <row r="15" spans="1:11">
      <c r="A15" s="128">
        <v>2020</v>
      </c>
      <c r="B15" s="133">
        <v>6325.4059999999999</v>
      </c>
      <c r="C15" s="133">
        <v>3937.6320000000001</v>
      </c>
      <c r="D15" s="137">
        <v>5979.0730000000003</v>
      </c>
      <c r="E15" s="134">
        <v>-5.0871341537848958</v>
      </c>
      <c r="F15" s="137">
        <v>2871220.4884640002</v>
      </c>
      <c r="G15" s="137">
        <v>2231483.246475691</v>
      </c>
      <c r="H15" s="137">
        <v>166507.50899999999</v>
      </c>
      <c r="I15" s="137">
        <v>11864.547472991737</v>
      </c>
      <c r="J15" s="137">
        <v>9221.0051507259959</v>
      </c>
      <c r="K15" s="137">
        <v>688.04755785123973</v>
      </c>
    </row>
    <row r="16" spans="1:11" s="2" customFormat="1">
      <c r="A16" s="132">
        <v>2021</v>
      </c>
      <c r="B16" s="133">
        <v>6723.3860000000004</v>
      </c>
      <c r="C16" s="133">
        <v>5760.5839999999998</v>
      </c>
      <c r="D16" s="137">
        <v>6581.482</v>
      </c>
      <c r="E16" s="134">
        <v>10.075290935568098</v>
      </c>
      <c r="F16" s="137">
        <v>5568401.8071750002</v>
      </c>
      <c r="G16" s="137">
        <v>3317522.8861322482</v>
      </c>
      <c r="H16" s="137">
        <v>325415.96999999997</v>
      </c>
      <c r="I16" s="137">
        <v>22544.136871153845</v>
      </c>
      <c r="J16" s="137">
        <v>13431.266745474688</v>
      </c>
      <c r="K16" s="137">
        <v>1317.4735627530363</v>
      </c>
    </row>
    <row r="17" spans="1:11" s="2" customFormat="1">
      <c r="A17" s="132">
        <v>2022</v>
      </c>
      <c r="B17" s="133">
        <v>7318.0159999999996</v>
      </c>
      <c r="C17" s="133">
        <v>6568.1729999999998</v>
      </c>
      <c r="D17" s="137">
        <v>6850.6189999999997</v>
      </c>
      <c r="E17" s="134">
        <v>4.0893069372521218</v>
      </c>
      <c r="F17" s="137">
        <v>6297799.4284450002</v>
      </c>
      <c r="G17" s="137">
        <v>3628382.8917962862</v>
      </c>
      <c r="H17" s="137">
        <v>330012.28399999999</v>
      </c>
      <c r="I17" s="137">
        <v>25600.810684735774</v>
      </c>
      <c r="J17" s="137">
        <v>14749.523950391405</v>
      </c>
      <c r="K17" s="137">
        <v>1341.5133495934961</v>
      </c>
    </row>
    <row r="18" spans="1:11" s="2" customFormat="1">
      <c r="A18" s="132">
        <v>2023</v>
      </c>
      <c r="B18" s="133">
        <v>7303.8879999999999</v>
      </c>
      <c r="C18" s="133">
        <v>6565.7280000000001</v>
      </c>
      <c r="D18" s="137">
        <v>7272.7969999999996</v>
      </c>
      <c r="E18" s="134">
        <v>6.1626255963147258</v>
      </c>
      <c r="F18" s="137">
        <v>5237101.688573</v>
      </c>
      <c r="G18" s="137">
        <v>2577225.053312086</v>
      </c>
      <c r="H18" s="137">
        <v>293944.87800000003</v>
      </c>
      <c r="I18" s="137">
        <v>21912.559366414225</v>
      </c>
      <c r="J18" s="137">
        <v>10783.368423899941</v>
      </c>
      <c r="K18" s="137">
        <v>1229.8948870292888</v>
      </c>
    </row>
    <row r="19" spans="1:11" s="2" customFormat="1">
      <c r="A19" s="132">
        <v>2024</v>
      </c>
      <c r="B19" s="133">
        <v>7433.3149999999996</v>
      </c>
      <c r="C19" s="133">
        <v>7036.0749999999998</v>
      </c>
      <c r="D19" s="137">
        <v>7036.0749999999998</v>
      </c>
      <c r="E19" s="134">
        <v>-3.2548962936817811</v>
      </c>
      <c r="F19" s="137">
        <v>1350773.1007109999</v>
      </c>
      <c r="G19" s="137">
        <v>831701.53864411602</v>
      </c>
      <c r="H19" s="137">
        <v>87008.872000000003</v>
      </c>
      <c r="I19" s="137">
        <v>18760.737509874998</v>
      </c>
      <c r="J19" s="137">
        <v>11551.410258946054</v>
      </c>
      <c r="K19" s="137">
        <v>1208.4565555555555</v>
      </c>
    </row>
    <row r="20" spans="1:11" s="2" customFormat="1">
      <c r="A20" s="140"/>
      <c r="B20" s="141"/>
      <c r="C20" s="141"/>
      <c r="D20" s="141"/>
      <c r="E20" s="140"/>
      <c r="F20" s="140"/>
      <c r="G20" s="140"/>
      <c r="H20" s="140"/>
      <c r="I20" s="140"/>
      <c r="J20" s="140"/>
      <c r="K20" s="140"/>
    </row>
    <row r="21" spans="1:11" s="2" customFormat="1">
      <c r="A21" s="142" t="s">
        <v>170</v>
      </c>
      <c r="B21" s="133">
        <v>7359.7629999999999</v>
      </c>
      <c r="C21" s="133">
        <v>7137.0879999999997</v>
      </c>
      <c r="D21" s="133">
        <v>7207.9409999999998</v>
      </c>
      <c r="E21" s="134">
        <v>-0.89176145023709275</v>
      </c>
      <c r="F21" s="137">
        <v>404312.80440800003</v>
      </c>
      <c r="G21" s="137">
        <v>225673.345134665</v>
      </c>
      <c r="H21" s="137">
        <v>26726.748</v>
      </c>
      <c r="I21" s="137">
        <v>18377.854745818182</v>
      </c>
      <c r="J21" s="137">
        <v>10257.879324302956</v>
      </c>
      <c r="K21" s="137">
        <v>1214.8521818181819</v>
      </c>
    </row>
    <row r="22" spans="1:11" s="2" customFormat="1">
      <c r="A22" s="142" t="s">
        <v>171</v>
      </c>
      <c r="B22" s="133">
        <v>7352.6009999999997</v>
      </c>
      <c r="C22" s="133">
        <v>7198.6149999999998</v>
      </c>
      <c r="D22" s="133">
        <v>7316.1109999999999</v>
      </c>
      <c r="E22" s="134">
        <v>0.59556179005134213</v>
      </c>
      <c r="F22" s="137">
        <v>353196.756544</v>
      </c>
      <c r="G22" s="137">
        <v>202167.594781113</v>
      </c>
      <c r="H22" s="137">
        <v>22743.64</v>
      </c>
      <c r="I22" s="137">
        <v>19622.042030222223</v>
      </c>
      <c r="J22" s="137">
        <v>11231.533043395166</v>
      </c>
      <c r="K22" s="137">
        <v>1263.5355555555554</v>
      </c>
    </row>
    <row r="23" spans="1:11" s="2" customFormat="1">
      <c r="A23" s="103" t="s">
        <v>172</v>
      </c>
      <c r="B23" s="133">
        <v>7433.3149999999996</v>
      </c>
      <c r="C23" s="133">
        <v>7247.46</v>
      </c>
      <c r="D23" s="137">
        <v>7288.8130000000001</v>
      </c>
      <c r="E23" s="134">
        <v>0.22021788866099976</v>
      </c>
      <c r="F23" s="137">
        <v>324315.24351599999</v>
      </c>
      <c r="G23" s="137">
        <v>210670.359200398</v>
      </c>
      <c r="H23" s="137">
        <v>21030.092000000001</v>
      </c>
      <c r="I23" s="137">
        <v>18017.513528666666</v>
      </c>
      <c r="J23" s="137">
        <v>11703.908844466554</v>
      </c>
      <c r="K23" s="137">
        <v>1168.3384444444446</v>
      </c>
    </row>
    <row r="24" spans="1:11" s="2" customFormat="1">
      <c r="A24" s="103" t="s">
        <v>173</v>
      </c>
      <c r="B24" s="133">
        <v>7286.8819999999996</v>
      </c>
      <c r="C24" s="133">
        <v>7036.0749999999998</v>
      </c>
      <c r="D24" s="133">
        <v>7036.0749999999998</v>
      </c>
      <c r="E24" s="134">
        <v>-3.2548962936817811</v>
      </c>
      <c r="F24" s="133">
        <v>268948.29624300002</v>
      </c>
      <c r="G24" s="133">
        <v>193190.23952793999</v>
      </c>
      <c r="H24" s="133">
        <v>16508.392</v>
      </c>
      <c r="I24" s="137">
        <v>19210.592588785716</v>
      </c>
      <c r="J24" s="133">
        <v>13799.302823424285</v>
      </c>
      <c r="K24" s="133">
        <v>1179.1708571428571</v>
      </c>
    </row>
    <row r="25" spans="1:11" s="2" customFormat="1">
      <c r="A25" s="140"/>
      <c r="B25" s="141"/>
      <c r="C25" s="141"/>
      <c r="D25" s="141"/>
      <c r="E25" s="140"/>
      <c r="F25" s="140"/>
      <c r="G25" s="140"/>
      <c r="H25" s="140"/>
      <c r="I25" s="140"/>
      <c r="J25" s="140"/>
      <c r="K25" s="140"/>
    </row>
    <row r="26" spans="1:11" s="2" customFormat="1">
      <c r="A26" s="132" t="s">
        <v>214</v>
      </c>
      <c r="B26" s="133">
        <v>7286.8819999999996</v>
      </c>
      <c r="C26" s="133">
        <v>7166.8440000000001</v>
      </c>
      <c r="D26" s="137">
        <v>7286.8819999999996</v>
      </c>
      <c r="E26" s="134">
        <v>-2.6492653879314709E-2</v>
      </c>
      <c r="F26" s="137">
        <v>82266.909578000006</v>
      </c>
      <c r="G26" s="137">
        <v>62085.122811086003</v>
      </c>
      <c r="H26" s="137">
        <v>5099.8059999999996</v>
      </c>
      <c r="I26" s="137">
        <v>16453.381915600003</v>
      </c>
      <c r="J26" s="137">
        <v>12417.024562217199</v>
      </c>
      <c r="K26" s="137">
        <v>1019.9612</v>
      </c>
    </row>
    <row r="27" spans="1:11" s="2" customFormat="1" ht="13.5" customHeight="1">
      <c r="A27" s="132" t="s">
        <v>215</v>
      </c>
      <c r="B27" s="133">
        <v>7166.8140000000003</v>
      </c>
      <c r="C27" s="133">
        <v>7087.317</v>
      </c>
      <c r="D27" s="137">
        <v>7087.317</v>
      </c>
      <c r="E27" s="134">
        <v>-2.7386885090220976</v>
      </c>
      <c r="F27" s="137">
        <v>81599.442307999998</v>
      </c>
      <c r="G27" s="137">
        <v>62897.096874301998</v>
      </c>
      <c r="H27" s="137">
        <v>5868.1260000000002</v>
      </c>
      <c r="I27" s="137">
        <v>20399.860576999999</v>
      </c>
      <c r="J27" s="137">
        <v>15724.2742185755</v>
      </c>
      <c r="K27" s="137">
        <v>1467.0315000000001</v>
      </c>
    </row>
    <row r="28" spans="1:11" s="2" customFormat="1" ht="14.75" customHeight="1">
      <c r="A28" s="132" t="s">
        <v>216</v>
      </c>
      <c r="B28" s="133">
        <v>7174.5330000000004</v>
      </c>
      <c r="C28" s="133">
        <v>7036.0749999999998</v>
      </c>
      <c r="D28" s="133">
        <v>7036.0749999999998</v>
      </c>
      <c r="E28" s="134">
        <v>-0.72300984984868311</v>
      </c>
      <c r="F28" s="133">
        <v>105081.944357</v>
      </c>
      <c r="G28" s="133">
        <v>68208.019842552007</v>
      </c>
      <c r="H28" s="133">
        <v>5540.46</v>
      </c>
      <c r="I28" s="133">
        <v>21016.388871399999</v>
      </c>
      <c r="J28" s="133">
        <v>13641.603968510401</v>
      </c>
      <c r="K28" s="133">
        <v>1108.0920000000001</v>
      </c>
    </row>
    <row r="29" spans="1:11" s="2" customFormat="1">
      <c r="A29" s="140"/>
      <c r="B29" s="141"/>
      <c r="C29" s="141"/>
      <c r="D29" s="141"/>
      <c r="E29" s="140"/>
      <c r="F29" s="140"/>
      <c r="G29" s="140"/>
      <c r="H29" s="140"/>
      <c r="I29" s="140"/>
      <c r="J29" s="140"/>
      <c r="K29" s="140"/>
    </row>
    <row r="30" spans="1:11" s="2" customFormat="1">
      <c r="A30" s="132" t="s">
        <v>217</v>
      </c>
      <c r="B30" s="137">
        <v>7117.0240000000003</v>
      </c>
      <c r="C30" s="137">
        <v>7026.4769999999999</v>
      </c>
      <c r="D30" s="137">
        <v>7073.82</v>
      </c>
      <c r="E30" s="134">
        <v>-0.19043877958330774</v>
      </c>
      <c r="F30" s="137">
        <v>20010.822639000002</v>
      </c>
      <c r="G30" s="137">
        <v>11957.707620654</v>
      </c>
      <c r="H30" s="137">
        <v>1247.54</v>
      </c>
      <c r="I30" s="137">
        <v>20010.822639000002</v>
      </c>
      <c r="J30" s="137">
        <v>11957.707620654</v>
      </c>
      <c r="K30" s="137">
        <v>1247.54</v>
      </c>
    </row>
    <row r="31" spans="1:11" s="2" customFormat="1">
      <c r="A31" s="132" t="s">
        <v>218</v>
      </c>
      <c r="B31" s="137">
        <v>7165.9539999999997</v>
      </c>
      <c r="C31" s="137">
        <v>7099.8419999999996</v>
      </c>
      <c r="D31" s="137">
        <v>7110.8130000000001</v>
      </c>
      <c r="E31" s="134">
        <v>0.52295647896045416</v>
      </c>
      <c r="F31" s="137">
        <v>19444.787233999999</v>
      </c>
      <c r="G31" s="137">
        <v>12201.508268740001</v>
      </c>
      <c r="H31" s="137">
        <v>1104.683</v>
      </c>
      <c r="I31" s="137">
        <v>19444.787233999999</v>
      </c>
      <c r="J31" s="137">
        <v>12201.508268740001</v>
      </c>
      <c r="K31" s="137">
        <v>1104.683</v>
      </c>
    </row>
    <row r="32" spans="1:11" s="2" customFormat="1">
      <c r="A32" s="132" t="s">
        <v>219</v>
      </c>
      <c r="B32" s="133">
        <v>7191.1769999999997</v>
      </c>
      <c r="C32" s="133">
        <v>7126.85</v>
      </c>
      <c r="D32" s="133">
        <v>7174.5330000000004</v>
      </c>
      <c r="E32" s="134">
        <v>0.89610006619496607</v>
      </c>
      <c r="F32" s="133">
        <v>21932.297495999999</v>
      </c>
      <c r="G32" s="133">
        <v>14400.896054703</v>
      </c>
      <c r="H32" s="133">
        <v>972.923</v>
      </c>
      <c r="I32" s="133">
        <v>21932.297495999999</v>
      </c>
      <c r="J32" s="133">
        <v>14400.896054703</v>
      </c>
      <c r="K32" s="133">
        <v>972.923</v>
      </c>
    </row>
    <row r="33" spans="1:11" s="2" customFormat="1" ht="14" customHeight="1">
      <c r="A33" s="132" t="s">
        <v>220</v>
      </c>
      <c r="B33" s="133">
        <v>7177.0649999999996</v>
      </c>
      <c r="C33" s="133">
        <v>7132.1019999999999</v>
      </c>
      <c r="D33" s="133">
        <v>7155.2939999999999</v>
      </c>
      <c r="E33" s="134">
        <v>-0.26815682637462934</v>
      </c>
      <c r="F33" s="133">
        <v>26710.326003999999</v>
      </c>
      <c r="G33" s="133">
        <v>14920.632191859</v>
      </c>
      <c r="H33" s="133">
        <v>1111.1300000000001</v>
      </c>
      <c r="I33" s="133">
        <v>26710.326003999999</v>
      </c>
      <c r="J33" s="133">
        <v>14920.632191859</v>
      </c>
      <c r="K33" s="133">
        <v>1111.1300000000001</v>
      </c>
    </row>
    <row r="34" spans="1:11" s="2" customFormat="1">
      <c r="A34" s="132" t="s">
        <v>221</v>
      </c>
      <c r="B34" s="133">
        <v>7149.2539999999999</v>
      </c>
      <c r="C34" s="133">
        <v>7036.0749999999998</v>
      </c>
      <c r="D34" s="133">
        <v>7036.0749999999998</v>
      </c>
      <c r="E34" s="134">
        <v>-1.6661649402526304</v>
      </c>
      <c r="F34" s="133">
        <v>16983.710984000001</v>
      </c>
      <c r="G34" s="133">
        <v>14727.275706596</v>
      </c>
      <c r="H34" s="133">
        <v>1104.184</v>
      </c>
      <c r="I34" s="133">
        <v>16983.710984000001</v>
      </c>
      <c r="J34" s="133">
        <v>14727.275706596</v>
      </c>
      <c r="K34" s="133">
        <v>1104.184</v>
      </c>
    </row>
    <row r="35" spans="1:11" ht="14.25" customHeight="1">
      <c r="B35" s="148"/>
    </row>
    <row r="36" spans="1:11">
      <c r="A36" s="88" t="s">
        <v>182</v>
      </c>
      <c r="D36" s="148"/>
    </row>
    <row r="37" spans="1:11">
      <c r="A37" s="88" t="s">
        <v>183</v>
      </c>
    </row>
    <row r="38" spans="1:11">
      <c r="A38" s="88" t="s">
        <v>184</v>
      </c>
    </row>
    <row r="40" spans="1:11">
      <c r="C40" s="31"/>
      <c r="D40" s="150"/>
    </row>
    <row r="55" spans="1:11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</row>
    <row r="56" spans="1:11" s="11" customFormat="1">
      <c r="A56" s="43"/>
      <c r="B56" s="43"/>
      <c r="C56" s="43"/>
      <c r="D56" s="151"/>
      <c r="E56" s="151"/>
      <c r="F56" s="151"/>
      <c r="G56" s="152">
        <v>45379</v>
      </c>
      <c r="H56" s="151"/>
      <c r="I56" s="151"/>
      <c r="J56" s="151"/>
      <c r="K56" s="153" t="s">
        <v>185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B71DABD-BAE4-47DD-B5F8-1DAD83CCC9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7F16B2-ADD5-46DF-8370-EBFE4B892BFB}"/>
</file>

<file path=customXml/itemProps3.xml><?xml version="1.0" encoding="utf-8"?>
<ds:datastoreItem xmlns:ds="http://schemas.openxmlformats.org/officeDocument/2006/customXml" ds:itemID="{53499381-BBB9-4D5E-B983-3D9A3D24B2D1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DPSIAdm</dc:creator>
  <cp:lastModifiedBy>Salsabila Faradina Fairuz Viviansyah</cp:lastModifiedBy>
  <dcterms:created xsi:type="dcterms:W3CDTF">2024-05-27T07:38:03Z</dcterms:created>
  <dcterms:modified xsi:type="dcterms:W3CDTF">2024-06-12T03:20:08Z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