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worksheets/sheet1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worksheets/sheet1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1.xml" ContentType="application/vnd.openxmlformats-officedocument.drawing+xml"/>
  <Override PartName="/xl/worksheets/sheet18.xml" ContentType="application/vnd.openxmlformats-officedocument.spreadsheetml.worksheet+xml"/>
  <Override PartName="/xl/sharedStrings.xml" ContentType="application/vnd.openxmlformats-officedocument.spreadsheetml.sharedStrings+xml"/>
  <Override PartName="/xl/worksheets/sheet20.xml" ContentType="application/vnd.openxmlformats-officedocument.spreadsheetml.worksheet+xml"/>
  <Override PartName="/xl/styles.xml" ContentType="application/vnd.openxmlformats-officedocument.spreadsheetml.styles+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4.xml" ContentType="application/vnd.openxmlformats-officedocument.spreadsheetml.externalLink+xml"/>
  <Override PartName="/xl/persons/person.xml" ContentType="application/vnd.ms-excel.person+xml"/>
  <Override PartName="/xl/threadedComments/threadedComment1.xml" ContentType="application/vnd.ms-excel.threaded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0"/>
  <workbookPr codeName="ThisWorkbook"/>
  <mc:AlternateContent xmlns:mc="http://schemas.openxmlformats.org/markup-compatibility/2006">
    <mc:Choice Requires="x15">
      <x15ac:absPath xmlns:x15ac="http://schemas.microsoft.com/office/spreadsheetml/2010/11/ac" url="D:\DAIM\DAIM new\Laporan Statistik Bulanan\17. Mei 2023\kompilasi\"/>
    </mc:Choice>
  </mc:AlternateContent>
  <xr:revisionPtr revIDLastSave="0" documentId="13_ncr:1_{59B5A200-A6E5-46E4-9088-656D9539FAA2}" xr6:coauthVersionLast="36" xr6:coauthVersionMax="36" xr10:uidLastSave="{00000000-0000-0000-0000-000000000000}"/>
  <bookViews>
    <workbookView minimized="1" xWindow="0" yWindow="0" windowWidth="23040" windowHeight="8484" tabRatio="717" firstSheet="1" activeTab="4" xr2:uid="{00000000-000D-0000-FFFF-FFFF00000000}"/>
  </bookViews>
  <sheets>
    <sheet name="Cover" sheetId="61" r:id="rId1"/>
    <sheet name="Disclaimer" sheetId="62" r:id="rId2"/>
    <sheet name="Daftar Isi" sheetId="63" r:id="rId3"/>
    <sheet name="i. Summary" sheetId="59" r:id="rId4"/>
    <sheet name="I. Diagram Venn" sheetId="64" r:id="rId5"/>
    <sheet name="II a.1. SID Total Prov" sheetId="28" r:id="rId6"/>
    <sheet name="II a.2. SID Total Kota" sheetId="1" r:id="rId7"/>
    <sheet name="II b.1. SID C-BEST Prov" sheetId="34" r:id="rId8"/>
    <sheet name="II b.2. SID C-BEST Kota" sheetId="36" r:id="rId9"/>
    <sheet name="II c.1. SID EBAE Prov" sheetId="38" r:id="rId10"/>
    <sheet name="II c.2. SID EBAE Kota" sheetId="40" r:id="rId11"/>
    <sheet name="II d.1. SID SBN Prov" sheetId="65" r:id="rId12"/>
    <sheet name="II d.2. SID SBN Kota" sheetId="66" r:id="rId13"/>
    <sheet name="II e.1. SID S-INVEST Prov" sheetId="67" r:id="rId14"/>
    <sheet name="II e.2. SID S-INVEST Kota" sheetId="68" r:id="rId15"/>
    <sheet name="III a. Transaksi Prov" sheetId="69" r:id="rId16"/>
    <sheet name="III b. Transaksi Kota " sheetId="70" r:id="rId17"/>
    <sheet name="IV a. Kepemilikan Prov" sheetId="71" r:id="rId18"/>
    <sheet name="IV b. Kepemilikan Kota" sheetId="72" r:id="rId19"/>
    <sheet name="V. Data APERD per Kota" sheetId="73" r:id="rId20"/>
    <sheet name="VI. Glossary" sheetId="74" r:id="rId21"/>
  </sheets>
  <externalReferences>
    <externalReference r:id="rId22"/>
    <externalReference r:id="rId23"/>
    <externalReference r:id="rId24"/>
    <externalReference r:id="rId25"/>
    <externalReference r:id="rId26"/>
    <externalReference r:id="rId27"/>
  </externalReferences>
  <definedNames>
    <definedName name="_xlnm._FilterDatabase" localSheetId="5" hidden="1">'II a.1. SID Total Prov'!$A$45:$L$45</definedName>
    <definedName name="_xlnm._FilterDatabase" localSheetId="6" hidden="1">'II a.2. SID Total Kota'!$A$5:$M$524</definedName>
    <definedName name="_xlnm._FilterDatabase" localSheetId="7" hidden="1">'II b.1. SID C-BEST Prov'!#REF!</definedName>
    <definedName name="_xlnm._FilterDatabase" localSheetId="8" hidden="1">'II b.2. SID C-BEST Kota'!$A$6:$M$522</definedName>
    <definedName name="_xlnm._FilterDatabase" localSheetId="9" hidden="1">'II c.1. SID EBAE Prov'!#REF!</definedName>
    <definedName name="_xlnm._FilterDatabase" localSheetId="10" hidden="1">'II c.2. SID EBAE Kota'!$B$11:$C$90</definedName>
    <definedName name="_xlnm._FilterDatabase" localSheetId="11" hidden="1">'II d.1. SID SBN Prov'!$A$43:$L$43</definedName>
    <definedName name="_xlnm._FilterDatabase" localSheetId="12" hidden="1">'II d.2. SID SBN Kota'!#REF!</definedName>
    <definedName name="_xlnm._FilterDatabase" localSheetId="13" hidden="1">'II e.1. SID S-INVEST Prov'!$A$43:$L$43</definedName>
    <definedName name="_xlnm._FilterDatabase" localSheetId="14" hidden="1">'II e.2. SID S-INVEST Kota'!#REF!</definedName>
    <definedName name="_xlnm._FilterDatabase" localSheetId="17" hidden="1">'IV a. Kepemilikan Prov'!$C$11:$K$11</definedName>
    <definedName name="_xlnm._FilterDatabase" localSheetId="18" hidden="1">'IV b. Kepemilikan Kota'!$A$6:$M$525</definedName>
    <definedName name="_xlnm._FilterDatabase" localSheetId="19" hidden="1">'V. Data APERD per Kota'!#REF!</definedName>
    <definedName name="admin_tombol">"Button 11"</definedName>
    <definedName name="APERD" localSheetId="16">OFFSET(#REF!,COUNTA(#REF!)-1,0,-MIN('III b. Transaksi Kota '!Length,COUNTA(#REF!)-1),1)</definedName>
    <definedName name="APERD" localSheetId="18">OFFSET(#REF!,COUNTA(#REF!)-1,0,-MIN('IV b. Kepemilikan Kota'!Length,COUNTA(#REF!)-1),1)</definedName>
    <definedName name="APERD">OFFSET(#REF!,COUNTA(#REF!)-1,0,-MIN([0]!Length,COUNTA(#REF!)-1),1)</definedName>
    <definedName name="BIRATE" localSheetId="19">OFFSET(#REF!,0,0,COUNTA(#REF!:#REF!),1)</definedName>
    <definedName name="BIRATE">OFFSET('[1]udah copas spesial'!$M$4,0,0,COUNTA('[1]udah copas spesial'!$M$4:'[1]udah copas spesial'!$M$10000),1)</definedName>
    <definedName name="ccmp_index" localSheetId="19">OFFSET(#REF!,0,0,COUNTA(#REF!:#REF!),1)</definedName>
    <definedName name="ccmp_index">OFFSET('[1]udah copas spesial'!$CA$4,0,0,COUNTA('[1]udah copas spesial'!$CA$4:'[1]udah copas spesial'!$CA$10000),1)</definedName>
    <definedName name="cla_comdty" localSheetId="19">OFFSET(#REF!,0,0,COUNTA(#REF!:#REF!),1)</definedName>
    <definedName name="cla_comdty">OFFSET('[1]udah copas spesial'!$BQ$4,0,0,COUNTA('[1]udah copas spesial'!$BQ$4:'[1]udah copas spesial'!$BQ$10000),1)</definedName>
    <definedName name="clspaune_index" localSheetId="19">OFFSET(#REF!,0,0,COUNTA(#REF!:#REF!),1)</definedName>
    <definedName name="clspaune_index">OFFSET('[1]udah copas spesial'!$BW$4,0,0,COUNTA('[1]udah copas spesial'!$BW$4:'[1]udah copas spesial'!$BW$10000),1)</definedName>
    <definedName name="dax_index" localSheetId="19">OFFSET(#REF!,0,0,COUNTA(#REF!:#REF!),1)</definedName>
    <definedName name="dax_index">OFFSET('[1]udah copas spesial'!$CG$4,0,0,COUNTA('[1]udah copas spesial'!$CG$4:'[1]udah copas spesial'!$CG$10000),1)</definedName>
    <definedName name="dbx_index" localSheetId="19">OFFSET(#REF!,0,0,COUNTA(#REF!:#REF!),1)</definedName>
    <definedName name="dbx_index">OFFSET('[1]udah copas spesial'!$AQ$4,0,0,COUNTA('[1]udah copas spesial'!$AQ$4:'[1]udah copas spesial'!$AQ$10000),1)</definedName>
    <definedName name="depositoRp" localSheetId="19">OFFSET(#REF!,0,0,COUNTA(#REF!:#REF!),1)</definedName>
    <definedName name="depositoRp">OFFSET('[1]udah copas spesial'!$O$4,0,0,COUNTA('[1]udah copas spesial'!$O$4:'[1]udah copas spesial'!$O$10000),1)</definedName>
    <definedName name="depositoUSD" localSheetId="19">OFFSET(#REF!,0,0,COUNTA(#REF!:#REF!),1)</definedName>
    <definedName name="depositoUSD">OFFSET('[1]udah copas spesial'!$Q$4,0,0,COUNTA('[1]udah copas spesial'!$Q$4:'[1]udah copas spesial'!$Q$10000),1)</definedName>
    <definedName name="Foreign_Buy" localSheetId="16">OFFSET('[2]Graph Volume Transaksi'!tgl_trans_asing,0,6)</definedName>
    <definedName name="Foreign_Buy" localSheetId="18">OFFSET('[3]Graph Volume Transaksi'!tgl_trans_asing,0,6)</definedName>
    <definedName name="Foreign_Buy" localSheetId="19">OFFSET(#REF!,0,6)</definedName>
    <definedName name="Foreign_Buy">OFFSET('[3]Graph Volume Transaksi'!tgl_trans_asing,0,6)</definedName>
    <definedName name="Foreign_Sell" localSheetId="16">OFFSET('[2]Graph Volume Transaksi'!tgl_trans_asing,0,7)</definedName>
    <definedName name="Foreign_Sell" localSheetId="18">OFFSET('[3]Graph Volume Transaksi'!tgl_trans_asing,0,7)</definedName>
    <definedName name="Foreign_Sell" localSheetId="19">OFFSET(#REF!,0,7)</definedName>
    <definedName name="Foreign_Sell">OFFSET('[3]Graph Volume Transaksi'!tgl_trans_asing,0,7)</definedName>
    <definedName name="FSRKJERKTUEO4U">#N/A</definedName>
    <definedName name="fssti_index" localSheetId="19">OFFSET(#REF!,0,0,COUNTA(#REF!:#REF!),1)</definedName>
    <definedName name="fssti_index">OFFSET('[1]udah copas spesial'!$CQ$4,0,0,COUNTA('[1]udah copas spesial'!$CQ$4:'[1]udah copas spesial'!$CQ$10000),1)</definedName>
    <definedName name="HFJDHRTJERT">#N/A</definedName>
    <definedName name="hsi_index" localSheetId="19">OFFSET(#REF!,0,0,COUNTA(#REF!:#REF!),1)</definedName>
    <definedName name="hsi_index">OFFSET('[1]udah copas spesial'!$CK$4,0,0,COUNTA('[1]udah copas spesial'!$CK$4:'[1]udah copas spesial'!$CK$10000),1)</definedName>
    <definedName name="IDBALTOL_index" localSheetId="19">OFFSET(#REF!,0,0,COUNTA(#REF!:#REF!),1)</definedName>
    <definedName name="IDBALTOL_index">OFFSET('[1]udah copas spesial'!$AG$4,0,0,COUNTA('[1]udah copas spesial'!$AG$4:'[1]udah copas spesial'!$AG$10000),1)</definedName>
    <definedName name="IDGFA_index" localSheetId="19">OFFSET(#REF!,0,0,COUNTA(#REF!:#REF!),1)</definedName>
    <definedName name="IDGFA_index">OFFSET('[1]udah copas spesial'!$AE$4,0,0,COUNTA('[1]udah copas spesial'!$AE$4:'[1]udah copas spesial'!$AE$10000),1)</definedName>
    <definedName name="ihsg" localSheetId="19">OFFSET(#REF!,0,1)</definedName>
    <definedName name="ihsg">OFFSET([3]!tgl_rp,0,1)</definedName>
    <definedName name="IHSGcopas" localSheetId="19">OFFSET(#REF!,0,0,COUNTA(#REF!:#REF!),1)</definedName>
    <definedName name="IHSGcopas">OFFSET('[1]udah copas spesial'!$AI$4,0,0,COUNTA('[1]udah copas spesial'!$AI$4:'[1]udah copas spesial'!$AI$10000),1)</definedName>
    <definedName name="indu_index" localSheetId="19">OFFSET(#REF!,0,0,COUNTA(#REF!:#REF!),1)</definedName>
    <definedName name="indu_index">OFFSET('[1]udah copas spesial'!$BY$4,0,0,COUNTA('[1]udah copas spesial'!$BY$4:'[1]udah copas spesial'!$BY$10000),1)</definedName>
    <definedName name="jakagri" localSheetId="19">OFFSET(#REF!,0,0,COUNTA(#REF!:#REF!),1)</definedName>
    <definedName name="jakagri">OFFSET('[1]udah copas spesial'!$BI$4,0,0,COUNTA('[1]udah copas spesial'!$BI$4:'[1]udah copas spesial'!$BI$10000),1)</definedName>
    <definedName name="jakbind" localSheetId="19">OFFSET(#REF!,0,0,COUNTA(#REF!:#REF!),1)</definedName>
    <definedName name="jakbind">OFFSET('[1]udah copas spesial'!$BE$4,0,0,COUNTA('[1]udah copas spesial'!$BE$4:'[1]udah copas spesial'!$BE$10000),1)</definedName>
    <definedName name="jakcons" localSheetId="19">OFFSET(#REF!,0,0,COUNTA(#REF!:#REF!),1)</definedName>
    <definedName name="jakcons">OFFSET('[1]udah copas spesial'!$AW$4,0,0,COUNTA('[1]udah copas spesial'!$AW$4:'[1]udah copas spesial'!$AW$10000),1)</definedName>
    <definedName name="jakfin" localSheetId="19">OFFSET(#REF!,0,0,COUNTA(#REF!:#REF!),1)</definedName>
    <definedName name="jakfin">OFFSET('[1]udah copas spesial'!$AS$4,0,0,COUNTA('[1]udah copas spesial'!$AS$4:'[1]udah copas spesial'!$AS$10000),1)</definedName>
    <definedName name="jakinfr" localSheetId="19">OFFSET(#REF!,0,0,COUNTA(#REF!:#REF!),1)</definedName>
    <definedName name="jakinfr">OFFSET('[1]udah copas spesial'!$AU$4,0,0,COUNTA('[1]udah copas spesial'!$AU$4:'[1]udah copas spesial'!$AU$10000),1)</definedName>
    <definedName name="jakmind" localSheetId="19">OFFSET(#REF!,0,0,COUNTA(#REF!:#REF!),1)</definedName>
    <definedName name="jakmind">OFFSET('[1]udah copas spesial'!$BA$4,0,0,COUNTA('[1]udah copas spesial'!$BA$4:'[1]udah copas spesial'!$BA$10000),1)</definedName>
    <definedName name="jakmine" localSheetId="19">OFFSET(#REF!,0,0,COUNTA(#REF!:#REF!),1)</definedName>
    <definedName name="jakmine">OFFSET('[1]udah copas spesial'!$BC$4,0,0,COUNTA('[1]udah copas spesial'!$BC$4:'[1]udah copas spesial'!$BC$10000),1)</definedName>
    <definedName name="jakprop" localSheetId="19">OFFSET(#REF!,0,0,COUNTA(#REF!:#REF!),1)</definedName>
    <definedName name="jakprop">OFFSET('[1]udah copas spesial'!$BG$4,0,0,COUNTA('[1]udah copas spesial'!$BG$4:'[1]udah copas spesial'!$BG$10000),1)</definedName>
    <definedName name="jaktrad" localSheetId="19">OFFSET(#REF!,0,0,COUNTA(#REF!:#REF!),1)</definedName>
    <definedName name="jaktrad">OFFSET('[1]udah copas spesial'!$AY$4,0,0,COUNTA('[1]udah copas spesial'!$AY$4:'[1]udah copas spesial'!$AY$10000),1)</definedName>
    <definedName name="jamctotl_index" localSheetId="19">OFFSET(#REF!,0,0,COUNTA(#REF!:#REF!),1)</definedName>
    <definedName name="jamctotl_index">OFFSET('[1]udah copas spesial'!$BK$4,0,0,COUNTA('[1]udah copas spesial'!$BK$4:'[1]udah copas spesial'!$BK$10000),1)</definedName>
    <definedName name="JII" localSheetId="19">OFFSET(#REF!,0,0,COUNTA(#REF!:#REF!),1)</definedName>
    <definedName name="JII">OFFSET('[1]udah copas spesial'!$AM$4,0,0,COUNTA('[1]udah copas spesial'!$AM$4:'[1]udah copas spesial'!$AM$10000),1)</definedName>
    <definedName name="KFDSKJFKSJRKWJER" localSheetId="0">OFFSET('[4]ihsg kurs market cap'!$E$107,0,0,COUNTA('[4]ihsg kurs market cap'!$E$107:'[4]ihsg kurs market cap'!#REF!),1)</definedName>
    <definedName name="KFDSKJFKSJRKWJER" localSheetId="2">OFFSET('[4]ihsg kurs market cap'!$E$107,0,0,COUNTA('[4]ihsg kurs market cap'!$E$107:'[4]ihsg kurs market cap'!#REF!),1)</definedName>
    <definedName name="KFDSKJFKSJRKWJER" localSheetId="1">OFFSET('[4]ihsg kurs market cap'!$E$107,0,0,COUNTA('[4]ihsg kurs market cap'!$E$107:'[4]ihsg kurs market cap'!#REF!),1)</definedName>
    <definedName name="KFDSKJFKSJRKWJER" localSheetId="4">OFFSET('[4]ihsg kurs market cap'!$E$107,0,0,COUNTA('[4]ihsg kurs market cap'!$E$107:'[4]ihsg kurs market cap'!#REF!),1)</definedName>
    <definedName name="KFDSKJFKSJRKWJER" localSheetId="16">OFFSET('[5]ihsg kurs market cap'!$E$107,0,0,COUNTA('[5]ihsg kurs market cap'!$E$107:'[5]ihsg kurs market cap'!#REF!),1)</definedName>
    <definedName name="KFDSKJFKSJRKWJER" localSheetId="18">OFFSET('[4]ihsg kurs market cap'!$E$107,0,0,COUNTA('[4]ihsg kurs market cap'!$E$107:'[4]ihsg kurs market cap'!#REF!),1)</definedName>
    <definedName name="KFDSKJFKSJRKWJER" localSheetId="19">OFFSET(#REF!,0,0,COUNTA(#REF!:#REF!),1)</definedName>
    <definedName name="KFDSKJFKSJRKWJER">OFFSET('[4]ihsg kurs market cap'!$E$107,0,0,COUNTA('[4]ihsg kurs market cap'!$E$107:'[4]ihsg kurs market cap'!#REF!),1)</definedName>
    <definedName name="klci_index" localSheetId="19">OFFSET(#REF!,0,0,COUNTA(#REF!:#REF!),1)</definedName>
    <definedName name="klci_index">OFFSET('[1]udah copas spesial'!$CS$4,0,0,COUNTA('[1]udah copas spesial'!$CS$4:'[1]udah copas spesial'!$CS$10000),1)</definedName>
    <definedName name="kospi_index" localSheetId="19">OFFSET(#REF!,0,0,COUNTA(#REF!:#REF!),1)</definedName>
    <definedName name="kospi_index">OFFSET('[1]udah copas spesial'!$CO$4,0,0,COUNTA('[1]udah copas spesial'!$CO$4:'[1]udah copas spesial'!$CO$10000),1)</definedName>
    <definedName name="kou2_comdty" localSheetId="19">OFFSET(#REF!,0,0,COUNTA(#REF!:#REF!),1)</definedName>
    <definedName name="kou2_comdty">OFFSET('[1]udah copas spesial'!$BS$4,0,0,COUNTA('[1]udah copas spesial'!$BS$4:'[1]udah copas spesial'!$BS$10000),1)</definedName>
    <definedName name="kredit_rupiah" localSheetId="19">OFFSET(#REF!,0,0,COUNTA(#REF!:#REF!),1)</definedName>
    <definedName name="kredit_rupiah">OFFSET('[1]udah copas spesial'!$S$4,0,0,COUNTA('[1]udah copas spesial'!$S$4:'[1]udah copas spesial'!$S$10000),1)</definedName>
    <definedName name="kredit_USD" localSheetId="19">OFFSET(#REF!,0,0,COUNTA(#REF!:#REF!),1)</definedName>
    <definedName name="kredit_USD">OFFSET('[1]udah copas spesial'!$U$4,0,0,COUNTA('[1]udah copas spesial'!$U$4:'[1]udah copas spesial'!$U$10000),1)</definedName>
    <definedName name="Length" localSheetId="0">#REF!</definedName>
    <definedName name="Length" localSheetId="2">#REF!</definedName>
    <definedName name="Length" localSheetId="1">#REF!</definedName>
    <definedName name="Length" localSheetId="4">#REF!</definedName>
    <definedName name="Length" localSheetId="16">#REF!</definedName>
    <definedName name="Length" localSheetId="18">#REF!</definedName>
    <definedName name="Length" localSheetId="19">#REF!</definedName>
    <definedName name="Length">#REF!</definedName>
    <definedName name="LQ45copas" localSheetId="19">OFFSET(#REF!,0,0,COUNTA(#REF!:#REF!),1)</definedName>
    <definedName name="LQ45copas">OFFSET('[1]udah copas spesial'!$AK$4,0,0,COUNTA('[1]udah copas spesial'!$AK$4:'[1]udah copas spesial'!$AK$10000),1)</definedName>
    <definedName name="marketcap" localSheetId="0">OFFSET(#REF!,0,0,COUNTA(#REF!:#REF!),1)</definedName>
    <definedName name="marketcap" localSheetId="2">OFFSET(#REF!,0,0,COUNTA(#REF!:#REF!),1)</definedName>
    <definedName name="marketcap" localSheetId="1">OFFSET(#REF!,0,0,COUNTA(#REF!:#REF!),1)</definedName>
    <definedName name="marketcap" localSheetId="4">OFFSET(#REF!,0,0,COUNTA(#REF!:#REF!),1)</definedName>
    <definedName name="marketcap" localSheetId="16">OFFSET(#REF!,0,0,COUNTA(#REF!:#REF!),1)</definedName>
    <definedName name="marketcap" localSheetId="18">OFFSET(#REF!,0,0,COUNTA(#REF!:#REF!),1)</definedName>
    <definedName name="marketcap" localSheetId="19">OFFSET(#REF!,0,0,COUNTA(#REF!:#REF!),1)</definedName>
    <definedName name="marketcap">OFFSET(#REF!,0,0,COUNTA(#REF!:#REF!),1)</definedName>
    <definedName name="mbx_index" localSheetId="19">OFFSET(#REF!,0,0,COUNTA(#REF!:#REF!),1)</definedName>
    <definedName name="mbx_index">OFFSET('[1]udah copas spesial'!$AO$4,0,0,COUNTA('[1]udah copas spesial'!$AO$4:'[1]udah copas spesial'!$AO$10000),1)</definedName>
    <definedName name="nab_rp" localSheetId="19">OFFSET(#REF!,0,2)</definedName>
    <definedName name="nab_rp">OFFSET([3]!tgl_NAB,0,2)</definedName>
    <definedName name="Net_Flow" localSheetId="16">OFFSET('[2]Graph Volume Transaksi'!tgl_trans_asing,0,1)</definedName>
    <definedName name="Net_Flow" localSheetId="18">OFFSET('[3]Graph Volume Transaksi'!tgl_trans_asing,0,1)</definedName>
    <definedName name="Net_Flow" localSheetId="19">OFFSET(#REF!,0,1)</definedName>
    <definedName name="Net_Flow">OFFSET('[3]Graph Volume Transaksi'!tgl_trans_asing,0,1)</definedName>
    <definedName name="Net_Foreign_Buy" localSheetId="0">OFFSET(#REF!,0,0,COUNTA(#REF!:#REF!),1)</definedName>
    <definedName name="Net_Foreign_Buy" localSheetId="2">OFFSET(#REF!,0,0,COUNTA(#REF!:#REF!),1)</definedName>
    <definedName name="Net_Foreign_Buy" localSheetId="1">OFFSET(#REF!,0,0,COUNTA(#REF!:#REF!),1)</definedName>
    <definedName name="Net_Foreign_Buy" localSheetId="4">OFFSET(#REF!,0,0,COUNTA(#REF!:#REF!),1)</definedName>
    <definedName name="Net_Foreign_Buy" localSheetId="16">OFFSET(#REF!,0,0,COUNTA(#REF!:#REF!),1)</definedName>
    <definedName name="Net_Foreign_Buy" localSheetId="18">OFFSET(#REF!,0,0,COUNTA(#REF!:#REF!),1)</definedName>
    <definedName name="Net_Foreign_Buy" localSheetId="19">OFFSET(#REF!,0,0,COUNTA(#REF!:#REF!),1)</definedName>
    <definedName name="Net_Foreign_Buy">OFFSET(#REF!,0,0,COUNTA(#REF!:#REF!),1)</definedName>
    <definedName name="Net_Foreign_Sell" localSheetId="0">OFFSET(#REF!,0,0,COUNTA(#REF!:#REF!),1)</definedName>
    <definedName name="Net_Foreign_Sell" localSheetId="2">OFFSET(#REF!,0,0,COUNTA(#REF!:#REF!),1)</definedName>
    <definedName name="Net_Foreign_Sell" localSheetId="1">OFFSET(#REF!,0,0,COUNTA(#REF!:#REF!),1)</definedName>
    <definedName name="Net_Foreign_Sell" localSheetId="4">OFFSET(#REF!,0,0,COUNTA(#REF!:#REF!),1)</definedName>
    <definedName name="Net_Foreign_Sell" localSheetId="16">OFFSET(#REF!,0,0,COUNTA(#REF!:#REF!),1)</definedName>
    <definedName name="Net_Foreign_Sell" localSheetId="18">OFFSET(#REF!,0,0,COUNTA(#REF!:#REF!),1)</definedName>
    <definedName name="Net_Foreign_Sell" localSheetId="19">OFFSET(#REF!,0,0,COUNTA(#REF!:#REF!),1)</definedName>
    <definedName name="Net_Foreign_Sell">OFFSET(#REF!,0,0,COUNTA(#REF!:#REF!),1)</definedName>
    <definedName name="net_redempt" localSheetId="19">OFFSET(#REF!,0,3)</definedName>
    <definedName name="net_redempt">OFFSET([3]!tgl_NAB,0,3)</definedName>
    <definedName name="NHFJHJRHER" localSheetId="0">OFFSET([1]NAB!$A$2,COUNTA([1]NAB!$A:$A)-1,0,-MIN(Cover!Length,COUNTA([1]NAB!$A:$A)-1),1)</definedName>
    <definedName name="NHFJHJRHER" localSheetId="2">OFFSET([1]NAB!$A$2,COUNTA([1]NAB!$A:$A)-1,0,-MIN('Daftar Isi'!Length,COUNTA([1]NAB!$A:$A)-1),1)</definedName>
    <definedName name="NHFJHJRHER" localSheetId="1">OFFSET([1]NAB!$A$2,COUNTA([1]NAB!$A:$A)-1,0,-MIN(Disclaimer!Length,COUNTA([1]NAB!$A:$A)-1),1)</definedName>
    <definedName name="NHFJHJRHER" localSheetId="4">OFFSET([1]NAB!$A$2,COUNTA([1]NAB!$A:$A)-1,0,-MIN('I. Diagram Venn'!Length,COUNTA([1]NAB!$A:$A)-1),1)</definedName>
    <definedName name="NHFJHJRHER" localSheetId="12">OFFSET([1]NAB!$A$2,COUNTA([1]NAB!$A:$A)-1,0,-MIN(Length,COUNTA([1]NAB!$A:$A)-1),1)</definedName>
    <definedName name="NHFJHJRHER" localSheetId="13">OFFSET([1]NAB!$A$2,COUNTA([1]NAB!$A:$A)-1,0,-MIN(Length,COUNTA([1]NAB!$A:$A)-1),1)</definedName>
    <definedName name="NHFJHJRHER" localSheetId="14">OFFSET([1]NAB!$A$2,COUNTA([1]NAB!$A:$A)-1,0,-MIN(Length,COUNTA([1]NAB!$A:$A)-1),1)</definedName>
    <definedName name="NHFJHJRHER" localSheetId="16">OFFSET([6]NAB!$A$2,COUNTA([6]NAB!$A:$A)-1,0,-MIN('III b. Transaksi Kota '!Length,COUNTA([6]NAB!$A:$A)-1),1)</definedName>
    <definedName name="NHFJHJRHER" localSheetId="18">OFFSET([1]NAB!$A$2,COUNTA([1]NAB!$A:$A)-1,0,-MIN('IV b. Kepemilikan Kota'!Length,COUNTA([1]NAB!$A:$A)-1),1)</definedName>
    <definedName name="NHFJHJRHER" localSheetId="19">OFFSET(#REF!,COUNTA(#REF!)-1,0,-MIN('V. Data APERD per Kota'!Length,COUNTA(#REF!)-1),1)</definedName>
    <definedName name="NHFJHJRHER">OFFSET([1]NAB!$A$2,COUNTA([1]NAB!$A:$A)-1,0,-MIN(Length,COUNTA([1]NAB!$A:$A)-1),1)</definedName>
    <definedName name="NilaiTukar" localSheetId="0">OFFSET('[4]ihsg kurs market cap'!$E$107,0,0,COUNTA('[4]ihsg kurs market cap'!$E$107:'[4]ihsg kurs market cap'!#REF!),1)</definedName>
    <definedName name="NilaiTukar" localSheetId="2">OFFSET('[4]ihsg kurs market cap'!$E$107,0,0,COUNTA('[4]ihsg kurs market cap'!$E$107:'[4]ihsg kurs market cap'!#REF!),1)</definedName>
    <definedName name="NilaiTukar" localSheetId="1">OFFSET('[4]ihsg kurs market cap'!$E$107,0,0,COUNTA('[4]ihsg kurs market cap'!$E$107:'[4]ihsg kurs market cap'!#REF!),1)</definedName>
    <definedName name="NilaiTukar" localSheetId="4">OFFSET('[4]ihsg kurs market cap'!$E$107,0,0,COUNTA('[4]ihsg kurs market cap'!$E$107:'[4]ihsg kurs market cap'!#REF!),1)</definedName>
    <definedName name="NilaiTukar" localSheetId="16">OFFSET('[5]ihsg kurs market cap'!$E$107,0,0,COUNTA('[5]ihsg kurs market cap'!$E$107:'[5]ihsg kurs market cap'!#REF!),1)</definedName>
    <definedName name="NilaiTukar" localSheetId="18">OFFSET('[4]ihsg kurs market cap'!$E$107,0,0,COUNTA('[4]ihsg kurs market cap'!$E$107:'[4]ihsg kurs market cap'!#REF!),1)</definedName>
    <definedName name="NilaiTukar" localSheetId="19">OFFSET(#REF!,0,0,COUNTA(#REF!:#REF!),1)</definedName>
    <definedName name="NilaiTukar">OFFSET('[4]ihsg kurs market cap'!$E$107,0,0,COUNTA('[4]ihsg kurs market cap'!$E$107:'[4]ihsg kurs market cap'!#REF!),1)</definedName>
    <definedName name="nky_index" localSheetId="19">OFFSET(#REF!,0,0,COUNTA(#REF!:#REF!),1)</definedName>
    <definedName name="nky_index">OFFSET('[1]udah copas spesial'!$CI$4,0,0,COUNTA('[1]udah copas spesial'!$CI$4:'[1]udah copas spesial'!$CI$10000),1)</definedName>
    <definedName name="nya_index" localSheetId="19">OFFSET(#REF!,0,0,COUNTA(#REF!:#REF!),1)</definedName>
    <definedName name="nya_index">OFFSET('[1]udah copas spesial'!$CC$4,0,0,COUNTA('[1]udah copas spesial'!$CC$4:'[1]udah copas spesial'!$CC$10000),1)</definedName>
    <definedName name="Obligasi_tombol">"Button 10"</definedName>
    <definedName name="_xlnm.Print_Area" localSheetId="0">Cover!$A$1:$L$43</definedName>
    <definedName name="_xlnm.Print_Area" localSheetId="4">'I. Diagram Venn'!$A$1:$I$58</definedName>
    <definedName name="_xlnm.Print_Area" localSheetId="3">'i. Summary'!$A$1:$H$34</definedName>
    <definedName name="_xlnm.Print_Area" localSheetId="5">'II a.1. SID Total Prov'!$1:$10</definedName>
    <definedName name="_xlnm.Print_Area" localSheetId="6">'II a.2. SID Total Kota'!$1:$10</definedName>
    <definedName name="_xlnm.Print_Area" localSheetId="7">'II b.1. SID C-BEST Prov'!$1:$10</definedName>
    <definedName name="_xlnm.Print_Area" localSheetId="8">'II b.2. SID C-BEST Kota'!$1:$10</definedName>
    <definedName name="_xlnm.Print_Area" localSheetId="9">'II c.1. SID EBAE Prov'!$1:$10</definedName>
    <definedName name="_xlnm.Print_Area" localSheetId="10">'II c.2. SID EBAE Kota'!$1:$10</definedName>
    <definedName name="_xlnm.Print_Area" localSheetId="11">'II d.1. SID SBN Prov'!$1:$8</definedName>
    <definedName name="_xlnm.Print_Area" localSheetId="12">'II d.2. SID SBN Kota'!$1:$8</definedName>
    <definedName name="_xlnm.Print_Area" localSheetId="13">'II e.1. SID S-INVEST Prov'!$1:$8</definedName>
    <definedName name="_xlnm.Print_Area" localSheetId="14">'II e.2. SID S-INVEST Kota'!$1:$9</definedName>
    <definedName name="_xlnm.Print_Area" localSheetId="17">'IV a. Kepemilikan Prov'!$1:$11</definedName>
    <definedName name="_xlnm.Print_Area" localSheetId="18">'IV b. Kepemilikan Kota'!$1:$11</definedName>
    <definedName name="_xlnm.Print_Area" localSheetId="19">'V. Data APERD per Kota'!$A$11:$G$126</definedName>
    <definedName name="_xlnm.Print_Titles" localSheetId="5">'II a.1. SID Total Prov'!$1:$10</definedName>
    <definedName name="_xlnm.Print_Titles" localSheetId="6">'II a.2. SID Total Kota'!$1:$10</definedName>
    <definedName name="_xlnm.Print_Titles" localSheetId="7">'II b.1. SID C-BEST Prov'!$1:$10</definedName>
    <definedName name="_xlnm.Print_Titles" localSheetId="8">'II b.2. SID C-BEST Kota'!$1:$10</definedName>
    <definedName name="_xlnm.Print_Titles" localSheetId="9">'II c.1. SID EBAE Prov'!$1:$10</definedName>
    <definedName name="_xlnm.Print_Titles" localSheetId="10">'II c.2. SID EBAE Kota'!$1:$10</definedName>
    <definedName name="_xlnm.Print_Titles" localSheetId="11">'II d.1. SID SBN Prov'!$1:$8</definedName>
    <definedName name="_xlnm.Print_Titles" localSheetId="12">'II d.2. SID SBN Kota'!$1:$8</definedName>
    <definedName name="_xlnm.Print_Titles" localSheetId="13">'II e.1. SID S-INVEST Prov'!$1:$8</definedName>
    <definedName name="_xlnm.Print_Titles" localSheetId="14">'II e.2. SID S-INVEST Kota'!$1:$9</definedName>
    <definedName name="_xlnm.Print_Titles" localSheetId="17">'IV a. Kepemilikan Prov'!$1:$11</definedName>
    <definedName name="_xlnm.Print_Titles" localSheetId="18">'IV b. Kepemilikan Kota'!$1:$11</definedName>
    <definedName name="_xlnm.Print_Titles" localSheetId="19">'V. Data APERD per Kota'!$11:$12</definedName>
    <definedName name="Rp_Euro" localSheetId="19">OFFSET(#REF!,0,0,COUNTA(#REF!:#REF!),1)</definedName>
    <definedName name="Rp_Euro">OFFSET('[1]udah copas spesial'!$Y$4,0,0,COUNTA('[1]udah copas spesial'!$Y$4:'[1]udah copas spesial'!$Y$10000),1)</definedName>
    <definedName name="Rp_GBP" localSheetId="19">OFFSET(#REF!,0,0,COUNTA(#REF!:#REF!),1)</definedName>
    <definedName name="Rp_GBP">OFFSET('[1]udah copas spesial'!$AA$4,0,0,COUNTA('[1]udah copas spesial'!$AA$4:'[1]udah copas spesial'!$AA$10000),1)</definedName>
    <definedName name="Rp_JPY" localSheetId="19">OFFSET(#REF!,0,0,COUNTA(#REF!:#REF!),1)</definedName>
    <definedName name="Rp_JPY">OFFSET('[1]udah copas spesial'!$AC$4,0,0,COUNTA('[1]udah copas spesial'!$AC$4:'[1]udah copas spesial'!$AC$10000),1)</definedName>
    <definedName name="Rp_sheet" localSheetId="19">OFFSET(#REF!,0,2)</definedName>
    <definedName name="Rp_sheet">OFFSET([3]!tgl_rp,0,2)</definedName>
    <definedName name="Rp_USD" localSheetId="19">OFFSET(#REF!,0,0,COUNTA(#REF!:#REF!),1)</definedName>
    <definedName name="Rp_USD">OFFSET('[1]udah copas spesial'!$W$4,0,0,COUNTA('[1]udah copas spesial'!$W$4:'[1]udah copas spesial'!$W$10000),1)</definedName>
    <definedName name="s">OFFSET(#REF!,COUNTA(#REF!)-1,0,-MIN([0]!Length,COUNTA(#REF!)-1),1)</definedName>
    <definedName name="set_index" localSheetId="19">OFFSET(#REF!,0,0,COUNTA(#REF!:#REF!),1)</definedName>
    <definedName name="set_index">OFFSET('[1]udah copas spesial'!$CU$4,0,0,COUNTA('[1]udah copas spesial'!$CU$4:'[1]udah copas spesial'!$CU$10000),1)</definedName>
    <definedName name="shcomp_index" localSheetId="19">OFFSET(#REF!,0,0,COUNTA(#REF!:#REF!),1)</definedName>
    <definedName name="shcomp_index">OFFSET('[1]udah copas spesial'!$CM$4,0,0,COUNTA('[1]udah copas spesial'!$CM$4:'[1]udah copas spesial'!$CM$10000),1)</definedName>
    <definedName name="Start_tombol">"Button 9"</definedName>
    <definedName name="tgl_NAB" localSheetId="0">OFFSET([1]NAB!$A$2,COUNTA([1]NAB!$A:$A)-1,0,-MIN(Cover!Length,COUNTA([1]NAB!$A:$A)-1),1)</definedName>
    <definedName name="tgl_NAB" localSheetId="2">OFFSET([1]NAB!$A$2,COUNTA([1]NAB!$A:$A)-1,0,-MIN('Daftar Isi'!Length,COUNTA([1]NAB!$A:$A)-1),1)</definedName>
    <definedName name="tgl_NAB" localSheetId="1">OFFSET([1]NAB!$A$2,COUNTA([1]NAB!$A:$A)-1,0,-MIN(Disclaimer!Length,COUNTA([1]NAB!$A:$A)-1),1)</definedName>
    <definedName name="tgl_NAB" localSheetId="4">OFFSET([1]NAB!$A$2,COUNTA([1]NAB!$A:$A)-1,0,-MIN('I. Diagram Venn'!Length,COUNTA([1]NAB!$A:$A)-1),1)</definedName>
    <definedName name="tgl_NAB" localSheetId="12">OFFSET([1]NAB!$A$2,COUNTA([1]NAB!$A:$A)-1,0,-MIN(Length,COUNTA([1]NAB!$A:$A)-1),1)</definedName>
    <definedName name="tgl_NAB" localSheetId="13">OFFSET([1]NAB!$A$2,COUNTA([1]NAB!$A:$A)-1,0,-MIN(Length,COUNTA([1]NAB!$A:$A)-1),1)</definedName>
    <definedName name="tgl_NAB" localSheetId="14">OFFSET([1]NAB!$A$2,COUNTA([1]NAB!$A:$A)-1,0,-MIN(Length,COUNTA([1]NAB!$A:$A)-1),1)</definedName>
    <definedName name="tgl_NAB" localSheetId="16">OFFSET([6]NAB!$A$2,COUNTA([6]NAB!$A:$A)-1,0,-MIN('III b. Transaksi Kota '!Length,COUNTA([6]NAB!$A:$A)-1),1)</definedName>
    <definedName name="tgl_NAB" localSheetId="18">OFFSET([1]NAB!$A$2,COUNTA([1]NAB!$A:$A)-1,0,-MIN('IV b. Kepemilikan Kota'!Length,COUNTA([1]NAB!$A:$A)-1),1)</definedName>
    <definedName name="tgl_NAB" localSheetId="19">OFFSET(#REF!,COUNTA(#REF!)-1,0,-MIN('V. Data APERD per Kota'!Length,COUNTA(#REF!)-1),1)</definedName>
    <definedName name="tgl_NAB">OFFSET([1]NAB!$A$2,COUNTA([1]NAB!$A:$A)-1,0,-MIN(Length,COUNTA([1]NAB!$A:$A)-1),1)</definedName>
    <definedName name="tgl_rp" localSheetId="0">OFFSET([1]Rp!$G$2,COUNTA([1]Rp!$G:$G)-1,0,-MIN(Cover!Length,COUNTA([1]Rp!$G:$G)-1),1)</definedName>
    <definedName name="tgl_rp" localSheetId="2">OFFSET([1]Rp!$G$2,COUNTA([1]Rp!$G:$G)-1,0,-MIN('Daftar Isi'!Length,COUNTA([1]Rp!$G:$G)-1),1)</definedName>
    <definedName name="tgl_rp" localSheetId="1">OFFSET([1]Rp!$G$2,COUNTA([1]Rp!$G:$G)-1,0,-MIN(Disclaimer!Length,COUNTA([1]Rp!$G:$G)-1),1)</definedName>
    <definedName name="tgl_rp" localSheetId="4">OFFSET([1]Rp!$G$2,COUNTA([1]Rp!$G:$G)-1,0,-MIN('I. Diagram Venn'!Length,COUNTA([1]Rp!$G:$G)-1),1)</definedName>
    <definedName name="tgl_rp" localSheetId="12">OFFSET([1]Rp!$G$2,COUNTA([1]Rp!$G:$G)-1,0,-MIN(Length,COUNTA([1]Rp!$G:$G)-1),1)</definedName>
    <definedName name="tgl_rp" localSheetId="13">OFFSET([1]Rp!$G$2,COUNTA([1]Rp!$G:$G)-1,0,-MIN(Length,COUNTA([1]Rp!$G:$G)-1),1)</definedName>
    <definedName name="tgl_rp" localSheetId="14">OFFSET([1]Rp!$G$2,COUNTA([1]Rp!$G:$G)-1,0,-MIN(Length,COUNTA([1]Rp!$G:$G)-1),1)</definedName>
    <definedName name="tgl_rp" localSheetId="16">OFFSET([6]Rp!$G$2,COUNTA([6]Rp!$G:$G)-1,0,-MIN('III b. Transaksi Kota '!Length,COUNTA([6]Rp!$G:$G)-1),1)</definedName>
    <definedName name="tgl_rp" localSheetId="18">OFFSET([1]Rp!$G$2,COUNTA([1]Rp!$G:$G)-1,0,-MIN('IV b. Kepemilikan Kota'!Length,COUNTA([1]Rp!$G:$G)-1),1)</definedName>
    <definedName name="tgl_rp" localSheetId="19">OFFSET(#REF!,COUNTA(#REF!)-1,0,-MIN('V. Data APERD per Kota'!Length,COUNTA(#REF!)-1),1)</definedName>
    <definedName name="tgl_rp">OFFSET([1]Rp!$G$2,COUNTA([1]Rp!$G:$G)-1,0,-MIN(Length,COUNTA([1]Rp!$G:$G)-1),1)</definedName>
    <definedName name="tgl_trans_asing" localSheetId="0">OFFSET(#REF!,COUNTA(#REF!)-1,0,-MIN(Cover!Length,COUNTA(#REF!)-1),1)</definedName>
    <definedName name="tgl_trans_asing" localSheetId="2">OFFSET(#REF!,COUNTA(#REF!)-1,0,-MIN('Daftar Isi'!Length,COUNTA(#REF!)-1),1)</definedName>
    <definedName name="tgl_trans_asing" localSheetId="1">OFFSET(#REF!,COUNTA(#REF!)-1,0,-MIN(Disclaimer!Length,COUNTA(#REF!)-1),1)</definedName>
    <definedName name="tgl_trans_asing" localSheetId="4">OFFSET(#REF!,COUNTA(#REF!)-1,0,-MIN('I. Diagram Venn'!Length,COUNTA(#REF!)-1),1)</definedName>
    <definedName name="tgl_trans_asing" localSheetId="12">OFFSET(#REF!,COUNTA(#REF!)-1,0,-MIN(Length,COUNTA(#REF!)-1),1)</definedName>
    <definedName name="tgl_trans_asing" localSheetId="13">OFFSET(#REF!,COUNTA(#REF!)-1,0,-MIN(Length,COUNTA(#REF!)-1),1)</definedName>
    <definedName name="tgl_trans_asing" localSheetId="14">OFFSET(#REF!,COUNTA(#REF!)-1,0,-MIN(Length,COUNTA(#REF!)-1),1)</definedName>
    <definedName name="tgl_trans_asing" localSheetId="16">OFFSET(#REF!,COUNTA(#REF!)-1,0,-MIN('III b. Transaksi Kota '!Length,COUNTA(#REF!)-1),1)</definedName>
    <definedName name="tgl_trans_asing" localSheetId="18">OFFSET(#REF!,COUNTA(#REF!)-1,0,-MIN('IV b. Kepemilikan Kota'!Length,COUNTA(#REF!)-1),1)</definedName>
    <definedName name="tgl_trans_asing" localSheetId="19">OFFSET(#REF!,COUNTA(#REF!)-1,0,-MIN('V. Data APERD per Kota'!Length,COUNTA(#REF!)-1),1)</definedName>
    <definedName name="tgl_trans_asing">OFFSET(#REF!,COUNTA(#REF!)-1,0,-MIN(Length,COUNTA(#REF!)-1),1)</definedName>
    <definedName name="ukx_index" localSheetId="19">OFFSET(#REF!,0,0,COUNTA(#REF!:#REF!),1)</definedName>
    <definedName name="ukx_index">OFFSET('[1]udah copas spesial'!$CE$4,0,0,COUNTA('[1]udah copas spesial'!$CE$4:'[1]udah copas spesial'!$CE$10000),1)</definedName>
    <definedName name="valij_index" localSheetId="19">OFFSET(#REF!,0,0,COUNTA(#REF!:#REF!),1)</definedName>
    <definedName name="valij_index">OFFSET('[1]udah copas spesial'!$BO$4,0,0,COUNTA('[1]udah copas spesial'!$BO$4:'[1]udah copas spesial'!$BO$10000),1)</definedName>
    <definedName name="volij_index" localSheetId="19">OFFSET(#REF!,0,0,COUNTA(#REF!:#REF!),1)</definedName>
    <definedName name="volij_index">OFFSET('[1]udah copas spesial'!$BM$4,0,0,COUNTA('[1]udah copas spesial'!$BM$4:'[1]udah copas spesial'!$BM$10000),1)</definedName>
    <definedName name="xau_curncy" localSheetId="19">OFFSET(#REF!,0,0,COUNTA(#REF!:#REF!),1)</definedName>
    <definedName name="xau_curncy">OFFSET('[1]udah copas spesial'!$BU$4,0,0,COUNTA('[1]udah copas spesial'!$BU$4:'[1]udah copas spesial'!$BU$10000),1)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3" i="72" l="1"/>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112" i="72" s="1"/>
  <c r="A113" i="72" s="1"/>
  <c r="A114" i="72" s="1"/>
  <c r="A115" i="72" s="1"/>
  <c r="A116" i="72" s="1"/>
  <c r="A117" i="72" s="1"/>
  <c r="A118" i="72" s="1"/>
  <c r="A119" i="72" s="1"/>
  <c r="A120" i="72" s="1"/>
  <c r="A121" i="72" s="1"/>
  <c r="A122" i="72" s="1"/>
  <c r="A123" i="72" s="1"/>
  <c r="A124" i="72" s="1"/>
  <c r="A125" i="72" s="1"/>
  <c r="A126" i="72" s="1"/>
  <c r="A127" i="72" s="1"/>
  <c r="A128" i="72" s="1"/>
  <c r="A129" i="72" s="1"/>
  <c r="A130" i="72" s="1"/>
  <c r="A131" i="72" s="1"/>
  <c r="A132" i="72" s="1"/>
  <c r="A133" i="72" s="1"/>
  <c r="A134" i="72" s="1"/>
  <c r="A135" i="72" s="1"/>
  <c r="A136" i="72" s="1"/>
  <c r="A137" i="72" s="1"/>
  <c r="A138" i="72" s="1"/>
  <c r="A139" i="72" s="1"/>
  <c r="A140" i="72" s="1"/>
  <c r="A141" i="72" s="1"/>
  <c r="A142" i="72" s="1"/>
  <c r="A143" i="72" s="1"/>
  <c r="A144" i="72" s="1"/>
  <c r="A145" i="72" s="1"/>
  <c r="A146" i="72" s="1"/>
  <c r="A147" i="72" s="1"/>
  <c r="A148" i="72" s="1"/>
  <c r="A149" i="72" s="1"/>
  <c r="A150" i="72" s="1"/>
  <c r="A151" i="72" s="1"/>
  <c r="A152" i="72" s="1"/>
  <c r="A153" i="72" s="1"/>
  <c r="A154" i="72" s="1"/>
  <c r="A155" i="72" s="1"/>
  <c r="A156" i="72" s="1"/>
  <c r="A157" i="72" s="1"/>
  <c r="A158" i="72" s="1"/>
  <c r="A159" i="72" s="1"/>
  <c r="A160" i="72" s="1"/>
  <c r="A161" i="72" s="1"/>
  <c r="A162" i="72" s="1"/>
  <c r="A163" i="72" s="1"/>
  <c r="A164" i="72" s="1"/>
  <c r="A165" i="72" s="1"/>
  <c r="A166" i="72" s="1"/>
  <c r="A167" i="72" s="1"/>
  <c r="A168" i="72" s="1"/>
  <c r="A169" i="72" s="1"/>
  <c r="A170" i="72" s="1"/>
  <c r="A171" i="72" s="1"/>
  <c r="A172" i="72" s="1"/>
  <c r="A173" i="72" s="1"/>
  <c r="A174" i="72" s="1"/>
  <c r="A175" i="72" s="1"/>
  <c r="A176" i="72" s="1"/>
  <c r="A177" i="72" s="1"/>
  <c r="A178" i="72" s="1"/>
  <c r="A179" i="72" s="1"/>
  <c r="A180" i="72" s="1"/>
  <c r="A181" i="72" s="1"/>
  <c r="A182" i="72" s="1"/>
  <c r="A183" i="72" s="1"/>
  <c r="A184" i="72" s="1"/>
  <c r="A185" i="72" s="1"/>
  <c r="A186" i="72" s="1"/>
  <c r="A187" i="72" s="1"/>
  <c r="A188" i="72" s="1"/>
  <c r="A189" i="72" s="1"/>
  <c r="A190" i="72" s="1"/>
  <c r="A191" i="72" s="1"/>
  <c r="A192" i="72" s="1"/>
  <c r="A193" i="72" s="1"/>
  <c r="A194" i="72" s="1"/>
  <c r="A195" i="72" s="1"/>
  <c r="A196" i="72" s="1"/>
  <c r="A197" i="72" s="1"/>
  <c r="A198" i="72" s="1"/>
  <c r="A199" i="72" s="1"/>
  <c r="A200" i="72" s="1"/>
  <c r="A201" i="72" s="1"/>
  <c r="A202" i="72" s="1"/>
  <c r="A203" i="72" s="1"/>
  <c r="A204" i="72" s="1"/>
  <c r="A205" i="72" s="1"/>
  <c r="A206" i="72" s="1"/>
  <c r="A207" i="72" s="1"/>
  <c r="A208" i="72" s="1"/>
  <c r="A209" i="72" s="1"/>
  <c r="A210" i="72" s="1"/>
  <c r="A211" i="72" s="1"/>
  <c r="A212" i="72" s="1"/>
  <c r="A213" i="72" s="1"/>
  <c r="A214" i="72" s="1"/>
  <c r="A215" i="72" s="1"/>
  <c r="A216" i="72" s="1"/>
  <c r="A217" i="72" s="1"/>
  <c r="A218" i="72" s="1"/>
  <c r="A219" i="72" s="1"/>
  <c r="A220" i="72" s="1"/>
  <c r="A221" i="72" s="1"/>
  <c r="A222" i="72" s="1"/>
  <c r="A223" i="72" s="1"/>
  <c r="A224" i="72" s="1"/>
  <c r="A225" i="72" s="1"/>
  <c r="A226" i="72" s="1"/>
  <c r="A227" i="72" s="1"/>
  <c r="A228" i="72" s="1"/>
  <c r="A229" i="72" s="1"/>
  <c r="A230" i="72" s="1"/>
  <c r="A231" i="72" s="1"/>
  <c r="A232" i="72" s="1"/>
  <c r="A233" i="72" s="1"/>
  <c r="A234" i="72" s="1"/>
  <c r="A235" i="72" s="1"/>
  <c r="A236" i="72" s="1"/>
  <c r="A237" i="72" s="1"/>
  <c r="A238" i="72" s="1"/>
  <c r="A239" i="72" s="1"/>
  <c r="A240" i="72" s="1"/>
  <c r="A241" i="72" s="1"/>
  <c r="A242" i="72" s="1"/>
  <c r="A243" i="72" s="1"/>
  <c r="A244" i="72" s="1"/>
  <c r="A245" i="72" s="1"/>
  <c r="A246" i="72" s="1"/>
  <c r="A247" i="72" s="1"/>
  <c r="A248" i="72" s="1"/>
  <c r="A249" i="72" s="1"/>
  <c r="A250" i="72" s="1"/>
  <c r="A251" i="72" s="1"/>
  <c r="A252" i="72" s="1"/>
  <c r="A253" i="72" s="1"/>
  <c r="A254" i="72" s="1"/>
  <c r="A255" i="72" s="1"/>
  <c r="A256" i="72" s="1"/>
  <c r="A257" i="72" s="1"/>
  <c r="A258" i="72" s="1"/>
  <c r="A259" i="72" s="1"/>
  <c r="A260" i="72" s="1"/>
  <c r="A261" i="72" s="1"/>
  <c r="A262" i="72" s="1"/>
  <c r="A263" i="72" s="1"/>
  <c r="A264" i="72" s="1"/>
  <c r="A265" i="72" s="1"/>
  <c r="A266" i="72" s="1"/>
  <c r="A267" i="72" s="1"/>
  <c r="A268" i="72" s="1"/>
  <c r="A269" i="72" s="1"/>
  <c r="A270" i="72" s="1"/>
  <c r="A271" i="72" s="1"/>
  <c r="A272" i="72" s="1"/>
  <c r="A273" i="72" s="1"/>
  <c r="A274" i="72" s="1"/>
  <c r="A275" i="72" s="1"/>
  <c r="A276" i="72" s="1"/>
  <c r="A277" i="72" s="1"/>
  <c r="A278" i="72" s="1"/>
  <c r="A279" i="72" s="1"/>
  <c r="A280" i="72" s="1"/>
  <c r="A281" i="72" s="1"/>
  <c r="A282" i="72" s="1"/>
  <c r="A283" i="72" s="1"/>
  <c r="A284" i="72" s="1"/>
  <c r="A285" i="72" s="1"/>
  <c r="A286" i="72" s="1"/>
  <c r="A287" i="72" s="1"/>
  <c r="A288" i="72" s="1"/>
  <c r="A289" i="72" s="1"/>
  <c r="A290" i="72" s="1"/>
  <c r="A291" i="72" s="1"/>
  <c r="A292" i="72" s="1"/>
  <c r="A293" i="72" s="1"/>
  <c r="A294" i="72" s="1"/>
  <c r="A295" i="72" s="1"/>
  <c r="A296" i="72" s="1"/>
  <c r="A297" i="72" s="1"/>
  <c r="A298" i="72" s="1"/>
  <c r="A299" i="72" s="1"/>
  <c r="A300" i="72" s="1"/>
  <c r="A301" i="72" s="1"/>
  <c r="A302" i="72" s="1"/>
  <c r="A303" i="72" s="1"/>
  <c r="A304" i="72" s="1"/>
  <c r="A305" i="72" s="1"/>
  <c r="A306" i="72" s="1"/>
  <c r="A307" i="72" s="1"/>
  <c r="A308" i="72" s="1"/>
  <c r="A309" i="72" s="1"/>
  <c r="A310" i="72" s="1"/>
  <c r="A311" i="72" s="1"/>
  <c r="A312" i="72" s="1"/>
  <c r="A313" i="72" s="1"/>
  <c r="A314" i="72" s="1"/>
  <c r="A315" i="72" s="1"/>
  <c r="A316" i="72" s="1"/>
  <c r="A317" i="72" s="1"/>
  <c r="A318" i="72" s="1"/>
  <c r="A319" i="72" s="1"/>
  <c r="A320" i="72" s="1"/>
  <c r="A321" i="72" s="1"/>
  <c r="A322" i="72" s="1"/>
  <c r="A323" i="72" s="1"/>
  <c r="A324" i="72" s="1"/>
  <c r="A325" i="72" s="1"/>
  <c r="A326" i="72" s="1"/>
  <c r="A327" i="72" s="1"/>
  <c r="A328" i="72" s="1"/>
  <c r="A329" i="72" s="1"/>
  <c r="A330" i="72" s="1"/>
  <c r="A331" i="72" s="1"/>
  <c r="A332" i="72" s="1"/>
  <c r="A333" i="72" s="1"/>
  <c r="A334" i="72" s="1"/>
  <c r="A335" i="72" s="1"/>
  <c r="A336" i="72" s="1"/>
  <c r="A337" i="72" s="1"/>
  <c r="A338" i="72" s="1"/>
  <c r="A339" i="72" s="1"/>
  <c r="A340" i="72" s="1"/>
  <c r="A341" i="72" s="1"/>
  <c r="A342" i="72" s="1"/>
  <c r="A343" i="72" s="1"/>
  <c r="A344" i="72" s="1"/>
  <c r="A345" i="72" s="1"/>
  <c r="A346" i="72" s="1"/>
  <c r="A347" i="72" s="1"/>
  <c r="A348" i="72" s="1"/>
  <c r="A349" i="72" s="1"/>
  <c r="A350" i="72" s="1"/>
  <c r="A351" i="72" s="1"/>
  <c r="A352" i="72" s="1"/>
  <c r="A353" i="72" s="1"/>
  <c r="A354" i="72" s="1"/>
  <c r="A355" i="72" s="1"/>
  <c r="A356" i="72" s="1"/>
  <c r="A357" i="72" s="1"/>
  <c r="A358" i="72" s="1"/>
  <c r="A359" i="72" s="1"/>
  <c r="A360" i="72" s="1"/>
  <c r="A361" i="72" s="1"/>
  <c r="A362" i="72" s="1"/>
  <c r="A363" i="72" s="1"/>
  <c r="A364" i="72" s="1"/>
  <c r="A365" i="72" s="1"/>
  <c r="A366" i="72" s="1"/>
  <c r="A367" i="72" s="1"/>
  <c r="A368" i="72" s="1"/>
  <c r="A369" i="72" s="1"/>
  <c r="A370" i="72" s="1"/>
  <c r="A371" i="72" s="1"/>
  <c r="A372" i="72" s="1"/>
  <c r="A373" i="72" s="1"/>
  <c r="A374" i="72" s="1"/>
  <c r="A375" i="72" s="1"/>
  <c r="A376" i="72" s="1"/>
  <c r="A377" i="72" s="1"/>
  <c r="A378" i="72" s="1"/>
  <c r="A379" i="72" s="1"/>
  <c r="A380" i="72" s="1"/>
  <c r="A381" i="72" s="1"/>
  <c r="A382" i="72" s="1"/>
  <c r="A383" i="72" s="1"/>
  <c r="A384" i="72" s="1"/>
  <c r="A385" i="72" s="1"/>
  <c r="A386" i="72" s="1"/>
  <c r="A387" i="72" s="1"/>
  <c r="A388" i="72" s="1"/>
  <c r="A389" i="72" s="1"/>
  <c r="A390" i="72" s="1"/>
  <c r="A391" i="72" s="1"/>
  <c r="A392" i="72" s="1"/>
  <c r="A393" i="72" s="1"/>
  <c r="A394" i="72" s="1"/>
  <c r="A395" i="72" s="1"/>
  <c r="A396" i="72" s="1"/>
  <c r="A397" i="72" s="1"/>
  <c r="A398" i="72" s="1"/>
  <c r="A399" i="72" s="1"/>
  <c r="A400" i="72" s="1"/>
  <c r="A401" i="72" s="1"/>
  <c r="A402" i="72" s="1"/>
  <c r="A403" i="72" s="1"/>
  <c r="A404" i="72" s="1"/>
  <c r="A405" i="72" s="1"/>
  <c r="A406" i="72" s="1"/>
  <c r="A407" i="72" s="1"/>
  <c r="A408" i="72" s="1"/>
  <c r="A409" i="72" s="1"/>
  <c r="A410" i="72" s="1"/>
  <c r="A411" i="72" s="1"/>
  <c r="A412" i="72" s="1"/>
  <c r="A413" i="72" s="1"/>
  <c r="A414" i="72" s="1"/>
  <c r="A415" i="72" s="1"/>
  <c r="A416" i="72" s="1"/>
  <c r="A417" i="72" s="1"/>
  <c r="A418" i="72" s="1"/>
  <c r="A419" i="72" s="1"/>
  <c r="A420" i="72" s="1"/>
  <c r="A421" i="72" s="1"/>
  <c r="A422" i="72" s="1"/>
  <c r="A423" i="72" s="1"/>
  <c r="A424" i="72" s="1"/>
  <c r="A425" i="72" s="1"/>
  <c r="A426" i="72" s="1"/>
  <c r="A427" i="72" s="1"/>
  <c r="A428" i="72" s="1"/>
  <c r="A429" i="72" s="1"/>
  <c r="A430" i="72" s="1"/>
  <c r="A431" i="72" s="1"/>
  <c r="A432" i="72" s="1"/>
  <c r="A433" i="72" s="1"/>
  <c r="A434" i="72" s="1"/>
  <c r="A435" i="72" s="1"/>
  <c r="A436" i="72" s="1"/>
  <c r="A437" i="72" s="1"/>
  <c r="A438" i="72" s="1"/>
  <c r="A439" i="72" s="1"/>
  <c r="A440" i="72" s="1"/>
  <c r="A441" i="72" s="1"/>
  <c r="A442" i="72" s="1"/>
  <c r="A443" i="72" s="1"/>
  <c r="A444" i="72" s="1"/>
  <c r="A445" i="72" s="1"/>
  <c r="A446" i="72" s="1"/>
  <c r="A447" i="72" s="1"/>
  <c r="A448" i="72" s="1"/>
  <c r="A449" i="72" s="1"/>
  <c r="A450" i="72" s="1"/>
  <c r="A451" i="72" s="1"/>
  <c r="A452" i="72" s="1"/>
  <c r="A453" i="72" s="1"/>
  <c r="A454" i="72" s="1"/>
  <c r="A455" i="72" s="1"/>
  <c r="A456" i="72" s="1"/>
  <c r="A457" i="72" s="1"/>
  <c r="A458" i="72" s="1"/>
  <c r="A459" i="72" s="1"/>
  <c r="A460" i="72" s="1"/>
  <c r="A461" i="72" s="1"/>
  <c r="A462" i="72" s="1"/>
  <c r="A463" i="72" s="1"/>
  <c r="A464" i="72" s="1"/>
  <c r="A465" i="72" s="1"/>
  <c r="A466" i="72" s="1"/>
  <c r="A467" i="72" s="1"/>
  <c r="A468" i="72" s="1"/>
  <c r="A469" i="72" s="1"/>
  <c r="A470" i="72" s="1"/>
  <c r="A471" i="72" s="1"/>
  <c r="A472" i="72" s="1"/>
  <c r="A473" i="72" s="1"/>
  <c r="A474" i="72" s="1"/>
  <c r="A475" i="72" s="1"/>
  <c r="A476" i="72" s="1"/>
  <c r="A477" i="72" s="1"/>
  <c r="A478" i="72" s="1"/>
  <c r="A479" i="72" s="1"/>
  <c r="A480" i="72" s="1"/>
  <c r="A481" i="72" s="1"/>
  <c r="A482" i="72" s="1"/>
  <c r="A483" i="72" s="1"/>
  <c r="A484" i="72" s="1"/>
  <c r="A485" i="72" s="1"/>
  <c r="A486" i="72" s="1"/>
  <c r="A487" i="72" s="1"/>
  <c r="A488" i="72" s="1"/>
  <c r="A489" i="72" s="1"/>
  <c r="A490" i="72" s="1"/>
  <c r="A491" i="72" s="1"/>
  <c r="A492" i="72" s="1"/>
  <c r="A493" i="72" s="1"/>
  <c r="A494" i="72" s="1"/>
  <c r="A495" i="72" s="1"/>
  <c r="A496" i="72" s="1"/>
  <c r="A497" i="72" s="1"/>
  <c r="A498" i="72" s="1"/>
  <c r="A499" i="72" s="1"/>
  <c r="A500" i="72" s="1"/>
  <c r="A501" i="72" s="1"/>
  <c r="A502" i="72" s="1"/>
  <c r="A503" i="72" s="1"/>
  <c r="A504" i="72" s="1"/>
  <c r="A505" i="72" s="1"/>
  <c r="A506" i="72" s="1"/>
  <c r="A507" i="72" s="1"/>
  <c r="A508" i="72" s="1"/>
  <c r="A509" i="72" s="1"/>
  <c r="A510" i="72" s="1"/>
  <c r="A511" i="72" s="1"/>
  <c r="A512" i="72" s="1"/>
  <c r="A513" i="72" s="1"/>
  <c r="A514" i="72" s="1"/>
  <c r="A515" i="72" s="1"/>
  <c r="A516" i="72" s="1"/>
  <c r="A517" i="72" s="1"/>
  <c r="A518" i="72" s="1"/>
  <c r="A519" i="72" s="1"/>
  <c r="A520" i="72" s="1"/>
  <c r="A521" i="72" s="1"/>
  <c r="A522" i="72" s="1"/>
  <c r="A523" i="72" s="1"/>
  <c r="A524" i="72" s="1"/>
  <c r="K45" i="69" l="1"/>
  <c r="J45" i="69"/>
  <c r="I45" i="69"/>
  <c r="H45" i="69"/>
  <c r="G45" i="69"/>
  <c r="F45" i="69"/>
  <c r="E45" i="69"/>
  <c r="D45" i="69"/>
  <c r="C45"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Fajar Ramadhan</author>
  </authors>
  <commentList>
    <comment ref="C367" authorId="0" shapeId="0" xr:uid="{00000000-0006-0000-0800-000001000000}">
      <text>
        <r>
          <rPr>
            <b/>
            <sz val="9"/>
            <color indexed="81"/>
            <rFont val="Tahoma"/>
            <family val="2"/>
          </rPr>
          <t>Fajar Ramadhan:</t>
        </r>
        <r>
          <rPr>
            <sz val="9"/>
            <color indexed="81"/>
            <rFont val="Tahoma"/>
            <family val="2"/>
          </rPr>
          <t xml:space="preserve">
google.</t>
        </r>
      </text>
    </comment>
  </commentList>
</comments>
</file>

<file path=xl/sharedStrings.xml><?xml version="1.0" encoding="utf-8"?>
<sst xmlns="http://schemas.openxmlformats.org/spreadsheetml/2006/main" count="7626" uniqueCount="919">
  <si>
    <t>CP</t>
  </si>
  <si>
    <t>FD</t>
  </si>
  <si>
    <t>IB</t>
  </si>
  <si>
    <t>ID</t>
  </si>
  <si>
    <t>IS</t>
  </si>
  <si>
    <t>MF</t>
  </si>
  <si>
    <t>OT</t>
  </si>
  <si>
    <t>PF</t>
  </si>
  <si>
    <t>SC</t>
  </si>
  <si>
    <t>Grand Total</t>
  </si>
  <si>
    <t>No</t>
  </si>
  <si>
    <t>Total</t>
  </si>
  <si>
    <t>Hal-2</t>
  </si>
  <si>
    <t>Hal-3</t>
  </si>
  <si>
    <t>GORONTALO</t>
  </si>
  <si>
    <t>ACEH</t>
  </si>
  <si>
    <t>BALI</t>
  </si>
  <si>
    <t>BANTEN</t>
  </si>
  <si>
    <t>BENGKULU</t>
  </si>
  <si>
    <t>D.I. YOGYAKARTA</t>
  </si>
  <si>
    <t>DKI. JAKARTA</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</si>
  <si>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</si>
  <si>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</si>
  <si>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</si>
  <si>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</si>
  <si>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</si>
  <si>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</si>
  <si>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</si>
  <si>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</si>
  <si>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</si>
  <si>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</si>
  <si>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</si>
  <si>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</si>
  <si>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</si>
  <si>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</si>
  <si>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</si>
  <si>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</si>
  <si>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</si>
  <si>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</si>
  <si>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</si>
  <si>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</si>
  <si>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</si>
  <si>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</si>
  <si>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</si>
  <si>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</si>
  <si>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</si>
  <si>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</si>
  <si>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</si>
  <si>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ACEH BARAT</t>
  </si>
  <si>
    <t>ACEH BARAT DAYA</t>
  </si>
  <si>
    <t>ACEH BESAR</t>
  </si>
  <si>
    <t>ACEH JAYA</t>
  </si>
  <si>
    <t>ACEH SELATAN</t>
  </si>
  <si>
    <t>ACEH SINGKIL</t>
  </si>
  <si>
    <t>ACEH TAMIANG</t>
  </si>
  <si>
    <t>ACEH TENGAH</t>
  </si>
  <si>
    <t>ACEH TENGGARA</t>
  </si>
  <si>
    <t>ACEH TIMUR</t>
  </si>
  <si>
    <t>ACEH UTARA</t>
  </si>
  <si>
    <t>AGAM</t>
  </si>
  <si>
    <t>ALOR</t>
  </si>
  <si>
    <t>AMBON</t>
  </si>
  <si>
    <t>ASAHAN</t>
  </si>
  <si>
    <t>ASMAT</t>
  </si>
  <si>
    <t>BADUNG</t>
  </si>
  <si>
    <t>BALANGAN</t>
  </si>
  <si>
    <t>BALIKPAPAN</t>
  </si>
  <si>
    <t>BANDA ACEH</t>
  </si>
  <si>
    <t>BANDAR LAMPUNG</t>
  </si>
  <si>
    <t>BANDUNG</t>
  </si>
  <si>
    <t>BANDUNG BARAT</t>
  </si>
  <si>
    <t>BANGGAI</t>
  </si>
  <si>
    <t>BANGGAI KEPULAUAN</t>
  </si>
  <si>
    <t>BANGGAI LAUT</t>
  </si>
  <si>
    <t>BANGKA</t>
  </si>
  <si>
    <t>BANGKA BARAT</t>
  </si>
  <si>
    <t>BANGKA SELATAN</t>
  </si>
  <si>
    <t>BANGKA TENGAH</t>
  </si>
  <si>
    <t>BANGKALAN</t>
  </si>
  <si>
    <t>BANGLI</t>
  </si>
  <si>
    <t>BANJAR</t>
  </si>
  <si>
    <t>BANJARMASIN</t>
  </si>
  <si>
    <t>BANJARNEGARA</t>
  </si>
  <si>
    <t>BANTAENG</t>
  </si>
  <si>
    <t>BANTUL</t>
  </si>
  <si>
    <t>BANYUMAS</t>
  </si>
  <si>
    <t>BANYUWANGI</t>
  </si>
  <si>
    <t>BARITO KUALA</t>
  </si>
  <si>
    <t>BARITO SELATAN</t>
  </si>
  <si>
    <t>BARITO TIMUR</t>
  </si>
  <si>
    <t>BARITO UTARA</t>
  </si>
  <si>
    <t>BARRU</t>
  </si>
  <si>
    <t>BATAM</t>
  </si>
  <si>
    <t>BATANG</t>
  </si>
  <si>
    <t>BATU</t>
  </si>
  <si>
    <t>BEKASI</t>
  </si>
  <si>
    <t>BELITUNG</t>
  </si>
  <si>
    <t>BELITUNG TIMUR</t>
  </si>
  <si>
    <t>BELU</t>
  </si>
  <si>
    <t>BENER MERIAH</t>
  </si>
  <si>
    <t>BENGKALIS</t>
  </si>
  <si>
    <t>BENGKAYANG</t>
  </si>
  <si>
    <t>BENGKULU SELATAN</t>
  </si>
  <si>
    <t>BENGKULU TENGAH</t>
  </si>
  <si>
    <t>BENGKULU UTARA</t>
  </si>
  <si>
    <t>BERAU</t>
  </si>
  <si>
    <t>BIAK NUMFOR</t>
  </si>
  <si>
    <t>BIMA</t>
  </si>
  <si>
    <t>BINJAI</t>
  </si>
  <si>
    <t>BINTAN</t>
  </si>
  <si>
    <t>BIREUEN</t>
  </si>
  <si>
    <t>BITUNG</t>
  </si>
  <si>
    <t>BLITAR</t>
  </si>
  <si>
    <t>BLORA</t>
  </si>
  <si>
    <t>BOALEMO</t>
  </si>
  <si>
    <t>BOGOR</t>
  </si>
  <si>
    <t>BOJONEGORO</t>
  </si>
  <si>
    <t>BOLAANG MONGONDOW</t>
  </si>
  <si>
    <t>BOMBANA</t>
  </si>
  <si>
    <t>BONDOWOSO</t>
  </si>
  <si>
    <t>BONE</t>
  </si>
  <si>
    <t>BONE BOLANGO</t>
  </si>
  <si>
    <t>BONTANG</t>
  </si>
  <si>
    <t>BOVEN DIGOEL</t>
  </si>
  <si>
    <t>BOYOLALI</t>
  </si>
  <si>
    <t>BREBES</t>
  </si>
  <si>
    <t>BUKITTINGGI</t>
  </si>
  <si>
    <t>BULELENG</t>
  </si>
  <si>
    <t>BULUKUMBA</t>
  </si>
  <si>
    <t>BULUNGAN</t>
  </si>
  <si>
    <t>BUNGO</t>
  </si>
  <si>
    <t>BUOL</t>
  </si>
  <si>
    <t>BURU</t>
  </si>
  <si>
    <t>BURU SELATAN</t>
  </si>
  <si>
    <t>BUTON</t>
  </si>
  <si>
    <t>BUTON SELATAN</t>
  </si>
  <si>
    <t>BUTON TENGAH</t>
  </si>
  <si>
    <t>BUTON UTARA</t>
  </si>
  <si>
    <t>CIAMIS</t>
  </si>
  <si>
    <t>CIANJUR</t>
  </si>
  <si>
    <t>CILACAP</t>
  </si>
  <si>
    <t>CILEGON</t>
  </si>
  <si>
    <t>CIMAHI</t>
  </si>
  <si>
    <t>CIREBON</t>
  </si>
  <si>
    <t>DAIRI</t>
  </si>
  <si>
    <t>DEIYAI</t>
  </si>
  <si>
    <t>DELI SERDANG</t>
  </si>
  <si>
    <t>DEMAK</t>
  </si>
  <si>
    <t>DENPASAR</t>
  </si>
  <si>
    <t>DEPOK</t>
  </si>
  <si>
    <t>DHARMASRAYA</t>
  </si>
  <si>
    <t>DOGIYAI</t>
  </si>
  <si>
    <t>DOMPU</t>
  </si>
  <si>
    <t>DONGGALA</t>
  </si>
  <si>
    <t>DUMAI</t>
  </si>
  <si>
    <t>EMPAT LAWANG</t>
  </si>
  <si>
    <t>ENDE</t>
  </si>
  <si>
    <t>ENREKANG</t>
  </si>
  <si>
    <t>FLORES TIMUR</t>
  </si>
  <si>
    <t>GARUT</t>
  </si>
  <si>
    <t>GAYO LUES</t>
  </si>
  <si>
    <t>GIANYAR</t>
  </si>
  <si>
    <t>GORONTALO UTARA</t>
  </si>
  <si>
    <t>GOWA</t>
  </si>
  <si>
    <t>GRESIK</t>
  </si>
  <si>
    <t>GROBOGAN</t>
  </si>
  <si>
    <t>GUNUNG KIDUL</t>
  </si>
  <si>
    <t>GUNUNG MAS</t>
  </si>
  <si>
    <t>GUNUNGSITOLI</t>
  </si>
  <si>
    <t>HALMAHERA BARAT</t>
  </si>
  <si>
    <t>HALMAHERA SELATAN</t>
  </si>
  <si>
    <t>HALMAHERA TENGAH</t>
  </si>
  <si>
    <t>HALMAHERA TIMUR</t>
  </si>
  <si>
    <t>HALMAHERA UTARA</t>
  </si>
  <si>
    <t>HULU SUNGAI SELATAN</t>
  </si>
  <si>
    <t>HULU SUNGAI TENGAH</t>
  </si>
  <si>
    <t>HULU SUNGAI UTARA</t>
  </si>
  <si>
    <t>HUMBANG HASUNDUTAN</t>
  </si>
  <si>
    <t>INDRAGIRI HILIR</t>
  </si>
  <si>
    <t>INDRAGIRI HULU</t>
  </si>
  <si>
    <t>INDRAMAYU</t>
  </si>
  <si>
    <t>JAKARTA BARAT</t>
  </si>
  <si>
    <t>JAKARTA PUSAT</t>
  </si>
  <si>
    <t>JAKARTA SELATAN</t>
  </si>
  <si>
    <t>JAKARTA TIMUR</t>
  </si>
  <si>
    <t>JAKARTA UTARA</t>
  </si>
  <si>
    <t>JAYAPURA</t>
  </si>
  <si>
    <t>JAYAWIJAYA</t>
  </si>
  <si>
    <t>JEMBER</t>
  </si>
  <si>
    <t>JEMBRANA</t>
  </si>
  <si>
    <t>JENEPONTO</t>
  </si>
  <si>
    <t>JEPARA</t>
  </si>
  <si>
    <t>JOMBANG</t>
  </si>
  <si>
    <t>KAIMANA</t>
  </si>
  <si>
    <t>KAMPAR</t>
  </si>
  <si>
    <t>KAPUAS</t>
  </si>
  <si>
    <t>KAPUAS HULU</t>
  </si>
  <si>
    <t>KARANGANYAR</t>
  </si>
  <si>
    <t>KARAWANG</t>
  </si>
  <si>
    <t>KARIMUN</t>
  </si>
  <si>
    <t>KARO</t>
  </si>
  <si>
    <t>KATINGAN</t>
  </si>
  <si>
    <t>KAUR</t>
  </si>
  <si>
    <t>KAYONG UTARA</t>
  </si>
  <si>
    <t>KEBUMEN</t>
  </si>
  <si>
    <t>KEDIRI</t>
  </si>
  <si>
    <t>KEEROM</t>
  </si>
  <si>
    <t>KENDAL</t>
  </si>
  <si>
    <t>KENDARI</t>
  </si>
  <si>
    <t>KEPAHIANG</t>
  </si>
  <si>
    <t>KEPULAUAN ANAMBAS</t>
  </si>
  <si>
    <t>KEPULAUAN ARU</t>
  </si>
  <si>
    <t>KEPULAUAN MENTAWAI</t>
  </si>
  <si>
    <t>KEPULAUAN MERANTI</t>
  </si>
  <si>
    <t>KEPULAUAN SANGIHE</t>
  </si>
  <si>
    <t>KEPULAUAN SELAYAR</t>
  </si>
  <si>
    <t>KEPULAUAN SERIBU</t>
  </si>
  <si>
    <t>KEPULAUAN SULA</t>
  </si>
  <si>
    <t>KEPULAUAN TALAUD</t>
  </si>
  <si>
    <t>KEPULAUAN YAPEN</t>
  </si>
  <si>
    <t>KERINCI</t>
  </si>
  <si>
    <t>KETAPANG</t>
  </si>
  <si>
    <t>KLATEN</t>
  </si>
  <si>
    <t>KLUNGKUNG</t>
  </si>
  <si>
    <t>KOLAKA</t>
  </si>
  <si>
    <t>KOLAKA TIMUR</t>
  </si>
  <si>
    <t>KOLAKA UTARA</t>
  </si>
  <si>
    <t>KONAWE SELATAN</t>
  </si>
  <si>
    <t>KONAWE UTARA</t>
  </si>
  <si>
    <t>KOTABARU</t>
  </si>
  <si>
    <t>KOTAMOBAGU</t>
  </si>
  <si>
    <t>KOTAWARINGIN BARAT</t>
  </si>
  <si>
    <t>KOTAWARINGIN TIMUR</t>
  </si>
  <si>
    <t>KUANTAN SINGINGI</t>
  </si>
  <si>
    <t>KUBU RAYA</t>
  </si>
  <si>
    <t>KUDUS</t>
  </si>
  <si>
    <t>KULON PROGO</t>
  </si>
  <si>
    <t>KUNINGAN</t>
  </si>
  <si>
    <t>KUPANG</t>
  </si>
  <si>
    <t>KUTAI BARAT</t>
  </si>
  <si>
    <t>KUTAI TIMUR</t>
  </si>
  <si>
    <t>LABUHANBATU SELATAN</t>
  </si>
  <si>
    <t>LABUHANBATU UTARA</t>
  </si>
  <si>
    <t>LAHAT</t>
  </si>
  <si>
    <t>LAMANDAU</t>
  </si>
  <si>
    <t>LAMONGAN</t>
  </si>
  <si>
    <t>LAMPUNG BARAT</t>
  </si>
  <si>
    <t>LAMPUNG SELATAN</t>
  </si>
  <si>
    <t>LAMPUNG TENGAH</t>
  </si>
  <si>
    <t>LAMPUNG TIMUR</t>
  </si>
  <si>
    <t>LAMPUNG UTARA</t>
  </si>
  <si>
    <t>LANDAK</t>
  </si>
  <si>
    <t>LANGKAT</t>
  </si>
  <si>
    <t>LANGSA</t>
  </si>
  <si>
    <t>LANNY JAYA</t>
  </si>
  <si>
    <t>LEBAK</t>
  </si>
  <si>
    <t>LEBONG</t>
  </si>
  <si>
    <t>LEMBATA</t>
  </si>
  <si>
    <t>LHOKSEUMAWE</t>
  </si>
  <si>
    <t>LINGGA</t>
  </si>
  <si>
    <t>LOMBOK BARAT</t>
  </si>
  <si>
    <t>LOMBOK TENGAH</t>
  </si>
  <si>
    <t>LOMBOK TIMUR</t>
  </si>
  <si>
    <t>LOMBOK UTARA</t>
  </si>
  <si>
    <t>LUBUKLINGGAU</t>
  </si>
  <si>
    <t>LUMAJANG</t>
  </si>
  <si>
    <t>LUWU</t>
  </si>
  <si>
    <t>LUWU TIMUR</t>
  </si>
  <si>
    <t>LUWU UTARA</t>
  </si>
  <si>
    <t>MADIUN</t>
  </si>
  <si>
    <t>MAGELANG</t>
  </si>
  <si>
    <t>MAGETAN</t>
  </si>
  <si>
    <t>MAHAKAM ULU</t>
  </si>
  <si>
    <t>MAJALENGKA</t>
  </si>
  <si>
    <t>MAJENE</t>
  </si>
  <si>
    <t>MAKASSAR</t>
  </si>
  <si>
    <t>MALANG</t>
  </si>
  <si>
    <t>MALINAU</t>
  </si>
  <si>
    <t>MALUKU BARAT DAYA</t>
  </si>
  <si>
    <t>MALUKU TENGAH</t>
  </si>
  <si>
    <t>MALUKU TENGGARA</t>
  </si>
  <si>
    <t>MAMASA</t>
  </si>
  <si>
    <t>MAMBERAMO RAYA</t>
  </si>
  <si>
    <t>MAMUJU</t>
  </si>
  <si>
    <t>MAMUJU TENGAH</t>
  </si>
  <si>
    <t>MANADO</t>
  </si>
  <si>
    <t>MANDAILING NATAL</t>
  </si>
  <si>
    <t>MANGGARAI</t>
  </si>
  <si>
    <t>MANGGARAI BARAT</t>
  </si>
  <si>
    <t>MANGGARAI TIMUR</t>
  </si>
  <si>
    <t>MANOKWARI</t>
  </si>
  <si>
    <t>MANOKWARI SELATAN</t>
  </si>
  <si>
    <t>MAPPI</t>
  </si>
  <si>
    <t>MAROS</t>
  </si>
  <si>
    <t>MATARAM</t>
  </si>
  <si>
    <t>MAYBRAT</t>
  </si>
  <si>
    <t>MEDAN</t>
  </si>
  <si>
    <t>MELAWI</t>
  </si>
  <si>
    <t>MEMPAWAH</t>
  </si>
  <si>
    <t>MERANGIN</t>
  </si>
  <si>
    <t>MERAUKE</t>
  </si>
  <si>
    <t>MESUJI</t>
  </si>
  <si>
    <t>METRO</t>
  </si>
  <si>
    <t>MIMIKA</t>
  </si>
  <si>
    <t>MINAHASA</t>
  </si>
  <si>
    <t>MINAHASA SELATAN</t>
  </si>
  <si>
    <t>MINAHASA TENGGARA</t>
  </si>
  <si>
    <t>MINAHASA UTARA</t>
  </si>
  <si>
    <t>MOJOKERTO</t>
  </si>
  <si>
    <t>MOROWALI</t>
  </si>
  <si>
    <t>MOROWALI UTARA</t>
  </si>
  <si>
    <t>MUARA ENIM</t>
  </si>
  <si>
    <t>MUARO JAMBI</t>
  </si>
  <si>
    <t>MUNA</t>
  </si>
  <si>
    <t>MUNA BARAT</t>
  </si>
  <si>
    <t>MURUNG RAYA</t>
  </si>
  <si>
    <t>MUSI RAWAS</t>
  </si>
  <si>
    <t>NABIRE</t>
  </si>
  <si>
    <t>NAGAN RAYA</t>
  </si>
  <si>
    <t>NAGEKEO</t>
  </si>
  <si>
    <t>NATUNA</t>
  </si>
  <si>
    <t>NDUGA</t>
  </si>
  <si>
    <t>NGADA</t>
  </si>
  <si>
    <t>NGANJUK</t>
  </si>
  <si>
    <t>NGAWI</t>
  </si>
  <si>
    <t>NIAS</t>
  </si>
  <si>
    <t>NIAS BARAT</t>
  </si>
  <si>
    <t>NIAS SELATAN</t>
  </si>
  <si>
    <t>NIAS UTARA</t>
  </si>
  <si>
    <t>NUNUKAN</t>
  </si>
  <si>
    <t>OGAN ILIR</t>
  </si>
  <si>
    <t>OGAN KOMERING ILIR</t>
  </si>
  <si>
    <t>OGAN KOMERING ULU</t>
  </si>
  <si>
    <t>OGAN KOMERING ULU SELATAN</t>
  </si>
  <si>
    <t>OGAN KOMERING ULU TIMUR</t>
  </si>
  <si>
    <t>PACITAN</t>
  </si>
  <si>
    <t>PADANG</t>
  </si>
  <si>
    <t>PADANG LAWAS</t>
  </si>
  <si>
    <t>PADANG LAWAS UTARA</t>
  </si>
  <si>
    <t>PADANG PANJANG</t>
  </si>
  <si>
    <t>PADANG PARIAMAN</t>
  </si>
  <si>
    <t>PAGAR ALAM</t>
  </si>
  <si>
    <t>PAKPAK BHARAT</t>
  </si>
  <si>
    <t>PALEMBANG</t>
  </si>
  <si>
    <t>PALOPO</t>
  </si>
  <si>
    <t>PALU</t>
  </si>
  <si>
    <t>PAMEKASAN</t>
  </si>
  <si>
    <t>PANDEGLANG</t>
  </si>
  <si>
    <t>PANGANDARAN</t>
  </si>
  <si>
    <t>PANGKAJENE KEPULAUAN</t>
  </si>
  <si>
    <t>PANGKAL PINANG</t>
  </si>
  <si>
    <t>PANIAI</t>
  </si>
  <si>
    <t>PARE PARE</t>
  </si>
  <si>
    <t>PARIAMAN</t>
  </si>
  <si>
    <t>PARIGI MOUTONG</t>
  </si>
  <si>
    <t>PASAMAN</t>
  </si>
  <si>
    <t>PASAMAN BARAT</t>
  </si>
  <si>
    <t>PASER</t>
  </si>
  <si>
    <t>PASURUAN</t>
  </si>
  <si>
    <t>PATI</t>
  </si>
  <si>
    <t>PAYAKUMBUH</t>
  </si>
  <si>
    <t>PEGUNUNGAN ARFAK</t>
  </si>
  <si>
    <t>PEGUNUNGAN BINTANG</t>
  </si>
  <si>
    <t>PEKALONGAN</t>
  </si>
  <si>
    <t>PEKANBARU</t>
  </si>
  <si>
    <t>PELALAWAN</t>
  </si>
  <si>
    <t>PEMALANG</t>
  </si>
  <si>
    <t>PENAJAM PASER UTARA</t>
  </si>
  <si>
    <t>PENUKAL ABAB LEMATANG ILIR</t>
  </si>
  <si>
    <t>PESAWARAN</t>
  </si>
  <si>
    <t>PESISIR BARAT</t>
  </si>
  <si>
    <t>PESISIR SELATAN</t>
  </si>
  <si>
    <t>PIDIE</t>
  </si>
  <si>
    <t>PIDIE JAYA</t>
  </si>
  <si>
    <t>PINRANG</t>
  </si>
  <si>
    <t>POLEWALI MANDAR</t>
  </si>
  <si>
    <t>PONOROGO</t>
  </si>
  <si>
    <t>PONTIANAK</t>
  </si>
  <si>
    <t>POSO</t>
  </si>
  <si>
    <t>PRABUMULIH</t>
  </si>
  <si>
    <t>PRINGSEWU</t>
  </si>
  <si>
    <t>PROBOLINGGO</t>
  </si>
  <si>
    <t>PULANG PISAU</t>
  </si>
  <si>
    <t>PULAU MOROTAI</t>
  </si>
  <si>
    <t>PUNCAK</t>
  </si>
  <si>
    <t>PUNCAK JAYA</t>
  </si>
  <si>
    <t>PURBALINGGA</t>
  </si>
  <si>
    <t>PURWAKARTA</t>
  </si>
  <si>
    <t>PURWOREJO</t>
  </si>
  <si>
    <t>RAJA AMPAT</t>
  </si>
  <si>
    <t>REJANG LEBONG</t>
  </si>
  <si>
    <t>REMBANG</t>
  </si>
  <si>
    <t>ROKAN HILIR</t>
  </si>
  <si>
    <t>ROKAN HULU</t>
  </si>
  <si>
    <t>ROTE NDAO</t>
  </si>
  <si>
    <t>SABANG</t>
  </si>
  <si>
    <t>SABU RAIJUA</t>
  </si>
  <si>
    <t>SALATIGA</t>
  </si>
  <si>
    <t>SAMARINDA</t>
  </si>
  <si>
    <t>SAMBAS</t>
  </si>
  <si>
    <t>SAMOSIR</t>
  </si>
  <si>
    <t>SAMPANG</t>
  </si>
  <si>
    <t>SANGGAU</t>
  </si>
  <si>
    <t>SARMI</t>
  </si>
  <si>
    <t>SAROLANGUN</t>
  </si>
  <si>
    <t>SEKADAU</t>
  </si>
  <si>
    <t>SELUMA</t>
  </si>
  <si>
    <t>SEMARANG</t>
  </si>
  <si>
    <t>SERAM BAGIAN BARAT</t>
  </si>
  <si>
    <t>SERAM BAGIAN TIMUR</t>
  </si>
  <si>
    <t>SERANG</t>
  </si>
  <si>
    <t>SERDANG BEDAGAI</t>
  </si>
  <si>
    <t>SERUYAN</t>
  </si>
  <si>
    <t>SIAK</t>
  </si>
  <si>
    <t>SIBOLGA</t>
  </si>
  <si>
    <t>SIDENRENG RAPPANG</t>
  </si>
  <si>
    <t>SIDOARJO</t>
  </si>
  <si>
    <t>SIGI</t>
  </si>
  <si>
    <t>SIJUNJUNG</t>
  </si>
  <si>
    <t>SIKKA</t>
  </si>
  <si>
    <t>SIMALUNGUN</t>
  </si>
  <si>
    <t>SIMEULUE</t>
  </si>
  <si>
    <t>SINGKAWANG</t>
  </si>
  <si>
    <t>SINJAI</t>
  </si>
  <si>
    <t>SINTANG</t>
  </si>
  <si>
    <t>SITUBONDO</t>
  </si>
  <si>
    <t>SLEMAN</t>
  </si>
  <si>
    <t>SOLOK</t>
  </si>
  <si>
    <t>SOLOK SELATAN</t>
  </si>
  <si>
    <t>SOPPENG</t>
  </si>
  <si>
    <t>SORONG</t>
  </si>
  <si>
    <t>SORONG SELATAN</t>
  </si>
  <si>
    <t>SRAGEN</t>
  </si>
  <si>
    <t>SUBANG</t>
  </si>
  <si>
    <t>SUBULUSSALAM</t>
  </si>
  <si>
    <t>SUKABUMI</t>
  </si>
  <si>
    <t>SUKAMARA</t>
  </si>
  <si>
    <t>SUKOHARJO</t>
  </si>
  <si>
    <t>SUMBA BARAT</t>
  </si>
  <si>
    <t>SUMBA BARAT DAYA</t>
  </si>
  <si>
    <t>SUMBA TENGAH</t>
  </si>
  <si>
    <t>SUMBA TIMUR</t>
  </si>
  <si>
    <t>SUMBAWA</t>
  </si>
  <si>
    <t>SUMBAWA BARAT</t>
  </si>
  <si>
    <t>SUMEDANG</t>
  </si>
  <si>
    <t>SUMENEP</t>
  </si>
  <si>
    <t>SUNGAI PENUH</t>
  </si>
  <si>
    <t>SUPIORI</t>
  </si>
  <si>
    <t>SURABAYA</t>
  </si>
  <si>
    <t>SURAKARTA</t>
  </si>
  <si>
    <t>TABALONG</t>
  </si>
  <si>
    <t>TABANAN</t>
  </si>
  <si>
    <t>TAKALAR</t>
  </si>
  <si>
    <t>TAMBRAUW</t>
  </si>
  <si>
    <t>TANA TIDUNG</t>
  </si>
  <si>
    <t>TANA TORAJA</t>
  </si>
  <si>
    <t>TANAH BUMBU</t>
  </si>
  <si>
    <t>TANAH DATAR</t>
  </si>
  <si>
    <t>TANAH LAUT</t>
  </si>
  <si>
    <t>TANGERANG</t>
  </si>
  <si>
    <t>TANGERANG SELATAN</t>
  </si>
  <si>
    <t>TANGGAMUS</t>
  </si>
  <si>
    <t>TANJUNG BALAI</t>
  </si>
  <si>
    <t>TANJUNG JABUNG BARAT</t>
  </si>
  <si>
    <t>TANJUNG JABUNG TIMUR</t>
  </si>
  <si>
    <t>TANJUNG PINANG</t>
  </si>
  <si>
    <t>TAPANULI SELATAN</t>
  </si>
  <si>
    <t>TAPANULI TENGAH</t>
  </si>
  <si>
    <t>TAPANULI UTARA</t>
  </si>
  <si>
    <t>TAPIN</t>
  </si>
  <si>
    <t>TARAKAN</t>
  </si>
  <si>
    <t>TASIKMALAYA</t>
  </si>
  <si>
    <t>TEBING TINGGI</t>
  </si>
  <si>
    <t>TEBO</t>
  </si>
  <si>
    <t>TEGAL</t>
  </si>
  <si>
    <t>TELUK BINTUNI</t>
  </si>
  <si>
    <t>TELUK WONDAMA</t>
  </si>
  <si>
    <t>TEMANGGUNG</t>
  </si>
  <si>
    <t>TERNATE</t>
  </si>
  <si>
    <t>TIMOR TENGAH SELATAN</t>
  </si>
  <si>
    <t>TIMOR TENGAH UTARA</t>
  </si>
  <si>
    <t>TOBA SAMOSIR</t>
  </si>
  <si>
    <t>TOLIKARA</t>
  </si>
  <si>
    <t>TOMOHON</t>
  </si>
  <si>
    <t>TORAJA UTARA</t>
  </si>
  <si>
    <t>TRENGGALEK</t>
  </si>
  <si>
    <t>TUAL</t>
  </si>
  <si>
    <t>TUBAN</t>
  </si>
  <si>
    <t>TULANG BAWANG</t>
  </si>
  <si>
    <t>TULANG BAWANG BARAT</t>
  </si>
  <si>
    <t>TULUNGAGUNG</t>
  </si>
  <si>
    <t>WAJO</t>
  </si>
  <si>
    <t>WAKATOBI</t>
  </si>
  <si>
    <t>WAROPEN</t>
  </si>
  <si>
    <t>WAY KANAN</t>
  </si>
  <si>
    <t>WONOGIRI</t>
  </si>
  <si>
    <t>WONOSOBO</t>
  </si>
  <si>
    <t>YAHUKIMO</t>
  </si>
  <si>
    <t>YALIMO</t>
  </si>
  <si>
    <t>YOGYAKARTA</t>
  </si>
  <si>
    <t>INTAN JAYA</t>
  </si>
  <si>
    <t>MAMBERAMO TENGAH</t>
  </si>
  <si>
    <t>BANYUASIN</t>
  </si>
  <si>
    <t>BATU BARA</t>
  </si>
  <si>
    <t>BOLAANG MONGONDOW SELATAN</t>
  </si>
  <si>
    <t>BOLAANG MONGONDOW TIMUR</t>
  </si>
  <si>
    <t>BOLAANG MONGONDOW UTARA</t>
  </si>
  <si>
    <t>KONAWE</t>
  </si>
  <si>
    <t>KONAWE KEPULAUAN</t>
  </si>
  <si>
    <t>LABUHANBATU</t>
  </si>
  <si>
    <t>MALAKA</t>
  </si>
  <si>
    <t>MUKO MUKO</t>
  </si>
  <si>
    <t>MUSI BANYUASIN</t>
  </si>
  <si>
    <t>MUSI RAWAS UTARA</t>
  </si>
  <si>
    <t>PULAU TALIABU</t>
  </si>
  <si>
    <t>TOJO UNA UNA</t>
  </si>
  <si>
    <t>TOLI TOLI</t>
  </si>
  <si>
    <t>POHUWATO</t>
  </si>
  <si>
    <t>Hal-i</t>
  </si>
  <si>
    <t xml:space="preserve">   Right Issue</t>
  </si>
  <si>
    <t xml:space="preserve">   Warrant</t>
  </si>
  <si>
    <t>i</t>
  </si>
  <si>
    <t>Summary</t>
  </si>
  <si>
    <t>I.</t>
  </si>
  <si>
    <t>II.</t>
  </si>
  <si>
    <t>a.1.</t>
  </si>
  <si>
    <t>a.2.</t>
  </si>
  <si>
    <t>b.1.</t>
  </si>
  <si>
    <t>b.2.</t>
  </si>
  <si>
    <t>c.1.</t>
  </si>
  <si>
    <t>c.2.</t>
  </si>
  <si>
    <t>d.1.</t>
  </si>
  <si>
    <t>d.2.</t>
  </si>
  <si>
    <t>e.1.</t>
  </si>
  <si>
    <t>e.2.</t>
  </si>
  <si>
    <t>III.</t>
  </si>
  <si>
    <t>a.</t>
  </si>
  <si>
    <t>b.</t>
  </si>
  <si>
    <t>IV.</t>
  </si>
  <si>
    <t>V.</t>
  </si>
  <si>
    <t>VI.</t>
  </si>
  <si>
    <t>Glossary</t>
  </si>
  <si>
    <t>Hal-1</t>
  </si>
  <si>
    <t>Diagram Venn SID per sistem</t>
  </si>
  <si>
    <t xml:space="preserve"> </t>
  </si>
  <si>
    <t>SID C-BEST ONLY</t>
  </si>
  <si>
    <t>SID SBN ONLY</t>
  </si>
  <si>
    <t>SID S-INVEST ONLY</t>
  </si>
  <si>
    <t>TOTAL</t>
  </si>
  <si>
    <t>S-INVEST</t>
  </si>
  <si>
    <t>SBN</t>
  </si>
  <si>
    <t>TOTAL SID</t>
  </si>
  <si>
    <t>BAU BAU</t>
  </si>
  <si>
    <t>FAKFAK</t>
  </si>
  <si>
    <t>KARANGASEM</t>
  </si>
  <si>
    <t>KUTAI KARTANEGARA</t>
  </si>
  <si>
    <t>LIMA PULUH</t>
  </si>
  <si>
    <t>PALANGKARAYA</t>
  </si>
  <si>
    <t>PEMATANGSIANTAR</t>
  </si>
  <si>
    <t>TIDORE</t>
  </si>
  <si>
    <t>TEGAL KOTA</t>
  </si>
  <si>
    <t>TASIKMALAYA KOTA</t>
  </si>
  <si>
    <t>TANGERANG KOTA</t>
  </si>
  <si>
    <t>SUKABUMI KOTA</t>
  </si>
  <si>
    <t>SORONG KOTA</t>
  </si>
  <si>
    <t>SOLOK KOTA</t>
  </si>
  <si>
    <t>SERANG KOTA</t>
  </si>
  <si>
    <t>SEMARANG KOTA</t>
  </si>
  <si>
    <t>PROBOLINGGO KOTA</t>
  </si>
  <si>
    <t>PEKALONGAN KOTA</t>
  </si>
  <si>
    <t>PASURUAN KOTA</t>
  </si>
  <si>
    <t>MOJOKERTO KOTA</t>
  </si>
  <si>
    <t>MALANG KOTA</t>
  </si>
  <si>
    <t>MAGELANG KOTA</t>
  </si>
  <si>
    <t>MADIUN KOTA</t>
  </si>
  <si>
    <t>KUPANG KOTA</t>
  </si>
  <si>
    <t>KEDIRI KOTA</t>
  </si>
  <si>
    <t>JAYAPURA KOTA</t>
  </si>
  <si>
    <t>GORONTALO KOTA</t>
  </si>
  <si>
    <t>CIREBON KOTA</t>
  </si>
  <si>
    <t>BOGOR KOTA</t>
  </si>
  <si>
    <t>BLITAR KOTA</t>
  </si>
  <si>
    <t>BEKASI KOTA</t>
  </si>
  <si>
    <t>BANDUNG KOTA</t>
  </si>
  <si>
    <t>SYSTEM_TYPE*</t>
  </si>
  <si>
    <t>Hal-4</t>
  </si>
  <si>
    <t>Hal-5</t>
  </si>
  <si>
    <t>Hal-6</t>
  </si>
  <si>
    <t>Hal-7</t>
  </si>
  <si>
    <t xml:space="preserve"> - </t>
  </si>
  <si>
    <t>C-BEST</t>
  </si>
  <si>
    <t>E-BAE</t>
  </si>
  <si>
    <t>SID EBAE ONLY</t>
  </si>
  <si>
    <t>CROSSLINK SID C-BEST - S-INVEST</t>
  </si>
  <si>
    <t>CROSSLINK SID C-BEST - S-INVEST - EBAE</t>
  </si>
  <si>
    <t>CROSSLINK SID C-BEST - SBN</t>
  </si>
  <si>
    <t>CROSSLINK SID C-BEST - EBAE</t>
  </si>
  <si>
    <t>CROSSLINK SID C-BEST - S-INVEST - SBN</t>
  </si>
  <si>
    <t>CROSSLINK SID C-BEST - S-INVEST - SBN - EBAE</t>
  </si>
  <si>
    <t>CROSSLINK SID SBN - EBAE</t>
  </si>
  <si>
    <t>CROSSLINK SID S-INVEST - EBAE</t>
  </si>
  <si>
    <t>CROSSLINK SID S-INVEST - SBN</t>
  </si>
  <si>
    <t>CROSSLINK SID C-BEST - SBN - EBAE</t>
  </si>
  <si>
    <t>CROSSLINK SID S-INVEST - SBN - EBAE</t>
  </si>
  <si>
    <t>BANJARBARU</t>
  </si>
  <si>
    <t>KEPULAUAN TANIMBAR</t>
  </si>
  <si>
    <t>PASANGKAYU</t>
  </si>
  <si>
    <t>Akan diupdate dengan cover baru</t>
  </si>
  <si>
    <r>
      <t xml:space="preserve">  Tabel </t>
    </r>
    <r>
      <rPr>
        <b/>
        <i/>
        <sz val="14"/>
        <rFont val="Aharoni"/>
        <charset val="177"/>
      </rPr>
      <t>Crosslink</t>
    </r>
    <r>
      <rPr>
        <b/>
        <sz val="14"/>
        <rFont val="Aharoni"/>
        <charset val="177"/>
      </rPr>
      <t xml:space="preserve"> (detail)*</t>
    </r>
  </si>
  <si>
    <t>BANJAR KOTA</t>
  </si>
  <si>
    <t>BATANGHARI</t>
  </si>
  <si>
    <t>SAWAHLUNTO</t>
  </si>
  <si>
    <t>BIMA KOTA</t>
  </si>
  <si>
    <t>* SID C-BEST meliputi antara lain Saham dan Efek lain yang tercatat dalam C-BEST.</t>
  </si>
  <si>
    <t>Demografi SID C-BEST* Berdasarkan Kota</t>
  </si>
  <si>
    <t>Demografi SID C-BEST* Berdasarkan Provinsi</t>
  </si>
  <si>
    <t>Demografi SID E-BAE* Berdasarkan Provinsi</t>
  </si>
  <si>
    <t>Demografi SID E-BAE* Berdasarkan Kota</t>
  </si>
  <si>
    <t>KEPULAUAN SIAU TAGULANDANG BIARO</t>
  </si>
  <si>
    <t>PADANG SIDEMPUAN</t>
  </si>
  <si>
    <r>
      <t>* Data demografi SID total yang diberikan, hanya yang mempunyai detil Provinsi yang ter</t>
    </r>
    <r>
      <rPr>
        <i/>
        <sz val="11"/>
        <color theme="1"/>
        <rFont val="Calibri"/>
        <family val="2"/>
        <scheme val="minor"/>
      </rPr>
      <t>mapping</t>
    </r>
    <r>
      <rPr>
        <sz val="11"/>
        <color theme="1"/>
        <rFont val="Calibri"/>
        <family val="2"/>
        <scheme val="minor"/>
      </rPr>
      <t xml:space="preserve"> oleh KSEI.</t>
    </r>
  </si>
  <si>
    <t>Demografi  SID Total* Berdasarkan Provinsi</t>
  </si>
  <si>
    <r>
      <t>* Data demografi SID total yang diberikan, hanya yang mempunyai detil Kota yang ter</t>
    </r>
    <r>
      <rPr>
        <i/>
        <sz val="11"/>
        <color theme="1"/>
        <rFont val="Calibri"/>
        <family val="2"/>
        <scheme val="minor"/>
      </rPr>
      <t>mapping</t>
    </r>
    <r>
      <rPr>
        <sz val="11"/>
        <color theme="1"/>
        <rFont val="Calibri"/>
        <family val="2"/>
        <scheme val="minor"/>
      </rPr>
      <t xml:space="preserve"> oleh KSEI.</t>
    </r>
  </si>
  <si>
    <t>Demografi SID Total* Berdasarkan Kota</t>
  </si>
  <si>
    <r>
      <t>* Data demografi SID C-BEST  yang diberikan, hanya yang mempunyai detil Provinsi yang ter</t>
    </r>
    <r>
      <rPr>
        <i/>
        <sz val="11"/>
        <color theme="1"/>
        <rFont val="Calibri"/>
        <family val="2"/>
        <scheme val="minor"/>
      </rPr>
      <t>mapping</t>
    </r>
    <r>
      <rPr>
        <sz val="11"/>
        <color theme="1"/>
        <rFont val="Calibri"/>
        <family val="2"/>
        <scheme val="minor"/>
      </rPr>
      <t xml:space="preserve"> oleh KSEI.</t>
    </r>
  </si>
  <si>
    <r>
      <t>* Data demografi SID C-BEST yang diberikan, hanya yang mempunyai detil Kota yang ter</t>
    </r>
    <r>
      <rPr>
        <i/>
        <sz val="11"/>
        <color theme="1"/>
        <rFont val="Calibri"/>
        <family val="2"/>
        <scheme val="minor"/>
      </rPr>
      <t>mapping</t>
    </r>
    <r>
      <rPr>
        <sz val="11"/>
        <color theme="1"/>
        <rFont val="Calibri"/>
        <family val="2"/>
        <scheme val="minor"/>
      </rPr>
      <t xml:space="preserve"> oleh KSEI.</t>
    </r>
  </si>
  <si>
    <r>
      <t>* Data demografi SID E-BAE  yang diberikan, hanya yang mempunyai detil Provinsi yang ter</t>
    </r>
    <r>
      <rPr>
        <i/>
        <sz val="11"/>
        <color theme="1"/>
        <rFont val="Calibri"/>
        <family val="2"/>
        <scheme val="minor"/>
      </rPr>
      <t>mapping</t>
    </r>
    <r>
      <rPr>
        <sz val="11"/>
        <color theme="1"/>
        <rFont val="Calibri"/>
        <family val="2"/>
        <scheme val="minor"/>
      </rPr>
      <t xml:space="preserve"> oleh KSEI.</t>
    </r>
  </si>
  <si>
    <r>
      <t>* Data demografi  SID E-BAE yang diberikan, hanya yang mempunyai detil Kota yang ter</t>
    </r>
    <r>
      <rPr>
        <i/>
        <sz val="11"/>
        <color theme="1"/>
        <rFont val="Calibri"/>
        <family val="2"/>
        <scheme val="minor"/>
      </rPr>
      <t>mapping</t>
    </r>
    <r>
      <rPr>
        <sz val="11"/>
        <color theme="1"/>
        <rFont val="Calibri"/>
        <family val="2"/>
        <scheme val="minor"/>
      </rPr>
      <t xml:space="preserve"> oleh KSEI.</t>
    </r>
  </si>
  <si>
    <t xml:space="preserve">Direktorat Analisis Informasi Pasar Modal | </t>
  </si>
  <si>
    <t>Direktorat Analisis Informasi Pasar Modal |</t>
  </si>
  <si>
    <t>Terdapat tambahan 4 provinsi baru (Papua Selatan, Papua Tengah, Papua Pegunungan, dan Papua Barat Daya) yang masih dalam proses penyesuaian.</t>
  </si>
  <si>
    <r>
      <t xml:space="preserve">DAFTAR ISI </t>
    </r>
    <r>
      <rPr>
        <i/>
        <u/>
        <sz val="18"/>
        <color theme="2" tint="-0.749992370372631"/>
        <rFont val="Aharoni"/>
        <charset val="177"/>
      </rPr>
      <t>Contents</t>
    </r>
  </si>
  <si>
    <r>
      <t xml:space="preserve">Diagram Venn SID </t>
    </r>
    <r>
      <rPr>
        <b/>
        <sz val="16"/>
        <color theme="2" tint="-0.749992370372631"/>
        <rFont val="Calibri"/>
        <family val="2"/>
        <scheme val="minor"/>
      </rPr>
      <t>-</t>
    </r>
    <r>
      <rPr>
        <b/>
        <i/>
        <sz val="16"/>
        <color theme="2" tint="-0.749992370372631"/>
        <rFont val="Calibri"/>
        <family val="2"/>
        <scheme val="minor"/>
      </rPr>
      <t xml:space="preserve"> SID Venn Diagram</t>
    </r>
  </si>
  <si>
    <r>
      <t>Data SID (</t>
    </r>
    <r>
      <rPr>
        <b/>
        <i/>
        <sz val="16"/>
        <color theme="1"/>
        <rFont val="Calibri"/>
        <family val="2"/>
        <scheme val="minor"/>
      </rPr>
      <t>Single Investor Identification</t>
    </r>
    <r>
      <rPr>
        <b/>
        <sz val="16"/>
        <color theme="1"/>
        <rFont val="Calibri"/>
        <family val="2"/>
        <scheme val="minor"/>
      </rPr>
      <t>)  -</t>
    </r>
    <r>
      <rPr>
        <b/>
        <i/>
        <sz val="16"/>
        <color theme="1"/>
        <rFont val="Calibri"/>
        <family val="2"/>
        <scheme val="minor"/>
      </rPr>
      <t xml:space="preserve"> </t>
    </r>
    <r>
      <rPr>
        <b/>
        <i/>
        <sz val="16"/>
        <color theme="2" tint="-0.749992370372631"/>
        <rFont val="Calibri"/>
        <family val="2"/>
        <scheme val="minor"/>
      </rPr>
      <t>SID Data</t>
    </r>
  </si>
  <si>
    <r>
      <t xml:space="preserve">Data Transaksi saham - </t>
    </r>
    <r>
      <rPr>
        <b/>
        <i/>
        <sz val="16"/>
        <color theme="2" tint="-0.749992370372631"/>
        <rFont val="Calibri"/>
        <family val="2"/>
        <scheme val="minor"/>
      </rPr>
      <t>Stock Transaction Data</t>
    </r>
  </si>
  <si>
    <r>
      <t>Data Transaksi Saham Per Provinsi -</t>
    </r>
    <r>
      <rPr>
        <sz val="14"/>
        <color theme="2" tint="-0.749992370372631"/>
        <rFont val="Calibri"/>
        <family val="2"/>
        <scheme val="minor"/>
      </rPr>
      <t xml:space="preserve"> </t>
    </r>
    <r>
      <rPr>
        <i/>
        <sz val="14"/>
        <color theme="2" tint="-0.749992370372631"/>
        <rFont val="Calibri"/>
        <family val="2"/>
        <scheme val="minor"/>
      </rPr>
      <t>Stock Transaction Data in Each Province</t>
    </r>
  </si>
  <si>
    <r>
      <t>Data Transaksi Saham Per Kota -</t>
    </r>
    <r>
      <rPr>
        <sz val="14"/>
        <color theme="2" tint="-0.749992370372631"/>
        <rFont val="Calibri"/>
        <family val="2"/>
        <scheme val="minor"/>
      </rPr>
      <t xml:space="preserve"> </t>
    </r>
    <r>
      <rPr>
        <i/>
        <sz val="14"/>
        <color theme="2" tint="-0.749992370372631"/>
        <rFont val="Calibri"/>
        <family val="2"/>
        <scheme val="minor"/>
      </rPr>
      <t>Stock Transaction Data in Each City</t>
    </r>
  </si>
  <si>
    <r>
      <t xml:space="preserve">Data Kepemilikan Saham - </t>
    </r>
    <r>
      <rPr>
        <b/>
        <i/>
        <sz val="16"/>
        <color theme="2" tint="-0.749992370372631"/>
        <rFont val="Calibri"/>
        <family val="2"/>
        <scheme val="minor"/>
      </rPr>
      <t>Stock Ownership Data</t>
    </r>
  </si>
  <si>
    <r>
      <t xml:space="preserve">Data Kepemilikan Saham Per Provinsi - </t>
    </r>
    <r>
      <rPr>
        <i/>
        <sz val="14"/>
        <color theme="2" tint="-0.749992370372631"/>
        <rFont val="Calibri"/>
        <family val="2"/>
        <scheme val="minor"/>
      </rPr>
      <t>Stock Ownership Data in Each Province</t>
    </r>
  </si>
  <si>
    <r>
      <t>Data Kepemilikan Saham Per Kota -</t>
    </r>
    <r>
      <rPr>
        <sz val="14"/>
        <color theme="2" tint="-0.749992370372631"/>
        <rFont val="Calibri"/>
        <family val="2"/>
        <scheme val="minor"/>
      </rPr>
      <t xml:space="preserve"> </t>
    </r>
    <r>
      <rPr>
        <i/>
        <sz val="14"/>
        <color theme="2" tint="-0.749992370372631"/>
        <rFont val="Calibri"/>
        <family val="2"/>
        <scheme val="minor"/>
      </rPr>
      <t>Stock Ownership Data in Each City</t>
    </r>
  </si>
  <si>
    <r>
      <t xml:space="preserve">Data Agen Penjual Efek Reksa Dana (APERD) Per Kota - </t>
    </r>
    <r>
      <rPr>
        <b/>
        <i/>
        <sz val="16"/>
        <color theme="2" tint="-0.749992370372631"/>
        <rFont val="Calibri"/>
        <family val="2"/>
        <scheme val="minor"/>
      </rPr>
      <t>Data of Mutual Fund Selling Agent in Each City</t>
    </r>
  </si>
  <si>
    <t>STATISTIK PASAR MODAL BULAN MEI 2023</t>
  </si>
  <si>
    <t>CAPITAL MARKET STATISTICS  IN MAY 2023</t>
  </si>
  <si>
    <r>
      <t xml:space="preserve">Saham - </t>
    </r>
    <r>
      <rPr>
        <b/>
        <i/>
        <sz val="11"/>
        <color theme="2" tint="-0.749992370372631"/>
        <rFont val="Calibri"/>
        <family val="2"/>
        <scheme val="minor"/>
      </rPr>
      <t>Stock</t>
    </r>
  </si>
  <si>
    <r>
      <t>Indeks Harga Saham Gabungan -</t>
    </r>
    <r>
      <rPr>
        <i/>
        <sz val="11"/>
        <color theme="2" tint="-0.749992370372631"/>
        <rFont val="Calibri"/>
        <family val="2"/>
        <scheme val="minor"/>
      </rPr>
      <t xml:space="preserve"> IDX Composite Index</t>
    </r>
  </si>
  <si>
    <r>
      <t xml:space="preserve">Perusahaan Tercatat* - </t>
    </r>
    <r>
      <rPr>
        <i/>
        <sz val="11"/>
        <color theme="2" tint="-0.749992370372631"/>
        <rFont val="Calibri"/>
        <family val="2"/>
        <scheme val="minor"/>
      </rPr>
      <t>Listed Companies</t>
    </r>
  </si>
  <si>
    <r>
      <t xml:space="preserve">Emiten </t>
    </r>
    <r>
      <rPr>
        <i/>
        <sz val="11"/>
        <color theme="1"/>
        <rFont val="Calibri"/>
        <family val="2"/>
      </rPr>
      <t>Listing</t>
    </r>
    <r>
      <rPr>
        <sz val="11"/>
        <color theme="1"/>
        <rFont val="Calibri"/>
        <family val="2"/>
        <scheme val="minor"/>
      </rPr>
      <t xml:space="preserve"> -</t>
    </r>
    <r>
      <rPr>
        <sz val="11"/>
        <color theme="2" tint="-0.749992370372631"/>
        <rFont val="Calibri"/>
        <family val="2"/>
        <scheme val="minor"/>
      </rPr>
      <t xml:space="preserve"> </t>
    </r>
    <r>
      <rPr>
        <i/>
        <sz val="11"/>
        <color theme="2" tint="-0.749992370372631"/>
        <rFont val="Calibri"/>
        <family val="2"/>
        <scheme val="minor"/>
      </rPr>
      <t>Stock Listings</t>
    </r>
  </si>
  <si>
    <r>
      <t xml:space="preserve">Perusahaan </t>
    </r>
    <r>
      <rPr>
        <i/>
        <sz val="11"/>
        <color theme="1"/>
        <rFont val="Calibri"/>
        <family val="2"/>
      </rPr>
      <t>Delisted</t>
    </r>
    <r>
      <rPr>
        <sz val="11"/>
        <color theme="1"/>
        <rFont val="Calibri"/>
        <family val="2"/>
        <scheme val="minor"/>
      </rPr>
      <t xml:space="preserve"> - </t>
    </r>
    <r>
      <rPr>
        <i/>
        <sz val="11"/>
        <color theme="2" tint="-0.749992370372631"/>
        <rFont val="Calibri"/>
        <family val="2"/>
        <scheme val="minor"/>
      </rPr>
      <t>Delisted Companies</t>
    </r>
  </si>
  <si>
    <r>
      <t xml:space="preserve">Kapitalisasi Pasar (Rp Triliun) </t>
    </r>
    <r>
      <rPr>
        <sz val="11"/>
        <color theme="2" tint="-0.749992370372631"/>
        <rFont val="Calibri"/>
        <family val="2"/>
        <scheme val="minor"/>
      </rPr>
      <t xml:space="preserve">- </t>
    </r>
    <r>
      <rPr>
        <i/>
        <sz val="11"/>
        <color theme="2" tint="-0.749992370372631"/>
        <rFont val="Calibri"/>
        <family val="2"/>
        <scheme val="minor"/>
      </rPr>
      <t>Stock Market Capitalization (IDR Trillion)</t>
    </r>
  </si>
  <si>
    <r>
      <t>Kapitalisasi Pasar (Miliar US$)** -</t>
    </r>
    <r>
      <rPr>
        <sz val="11"/>
        <color theme="2" tint="-0.749992370372631"/>
        <rFont val="Calibri"/>
        <family val="2"/>
        <scheme val="minor"/>
      </rPr>
      <t xml:space="preserve"> </t>
    </r>
    <r>
      <rPr>
        <i/>
        <sz val="11"/>
        <color theme="2" tint="-0.749992370372631"/>
        <rFont val="Calibri"/>
        <family val="2"/>
        <scheme val="minor"/>
      </rPr>
      <t>Stock Market Capitalization (USD Billion)</t>
    </r>
  </si>
  <si>
    <r>
      <t>Volume Transaksi (Miliar Saham) -</t>
    </r>
    <r>
      <rPr>
        <i/>
        <sz val="11"/>
        <color theme="1"/>
        <rFont val="Calibri"/>
        <family val="2"/>
        <scheme val="minor"/>
      </rPr>
      <t xml:space="preserve"> </t>
    </r>
    <r>
      <rPr>
        <i/>
        <sz val="11"/>
        <color theme="2" tint="-0.749992370372631"/>
        <rFont val="Calibri"/>
        <family val="2"/>
        <scheme val="minor"/>
      </rPr>
      <t>Stock</t>
    </r>
    <r>
      <rPr>
        <i/>
        <sz val="11"/>
        <color theme="1"/>
        <rFont val="Calibri"/>
        <family val="2"/>
        <scheme val="minor"/>
      </rPr>
      <t xml:space="preserve"> </t>
    </r>
    <r>
      <rPr>
        <i/>
        <sz val="11"/>
        <color theme="2" tint="-0.749992370372631"/>
        <rFont val="Calibri"/>
        <family val="2"/>
        <scheme val="minor"/>
      </rPr>
      <t>Transaction Volumes (Billion)</t>
    </r>
  </si>
  <si>
    <r>
      <t xml:space="preserve">Nilai Perdagangan (Rp Triliun) - </t>
    </r>
    <r>
      <rPr>
        <sz val="11"/>
        <color theme="2" tint="-0.749992370372631"/>
        <rFont val="Calibri"/>
        <family val="2"/>
        <scheme val="minor"/>
      </rPr>
      <t xml:space="preserve"> </t>
    </r>
    <r>
      <rPr>
        <i/>
        <sz val="11"/>
        <color theme="2" tint="-0.749992370372631"/>
        <rFont val="Calibri"/>
        <family val="2"/>
        <scheme val="minor"/>
      </rPr>
      <t>Trading Value (IDR Trillion)</t>
    </r>
  </si>
  <si>
    <r>
      <t xml:space="preserve">Frekuensi Transaksi (Ribu kali) - </t>
    </r>
    <r>
      <rPr>
        <i/>
        <sz val="11"/>
        <color theme="2" tint="-0.749992370372631"/>
        <rFont val="Calibri"/>
        <family val="2"/>
        <scheme val="minor"/>
      </rPr>
      <t>Transaction Frequency (Thousand Times)</t>
    </r>
  </si>
  <si>
    <r>
      <t xml:space="preserve">Jumlah Hari Bursa - </t>
    </r>
    <r>
      <rPr>
        <i/>
        <sz val="11"/>
        <color theme="2" tint="-0.749992370372631"/>
        <rFont val="Calibri"/>
        <family val="2"/>
        <scheme val="minor"/>
      </rPr>
      <t>Number of Trading Days</t>
    </r>
  </si>
  <si>
    <r>
      <t xml:space="preserve">Volume (juta saham) - </t>
    </r>
    <r>
      <rPr>
        <i/>
        <sz val="11"/>
        <color theme="2" tint="-0.749992370372631"/>
        <rFont val="Calibri"/>
        <family val="2"/>
        <scheme val="minor"/>
      </rPr>
      <t>Volume (million shares)</t>
    </r>
  </si>
  <si>
    <r>
      <t xml:space="preserve">Nilai (Rp Miliar) - </t>
    </r>
    <r>
      <rPr>
        <i/>
        <sz val="11"/>
        <color theme="2" tint="-0.749992370372631"/>
        <rFont val="Calibri"/>
        <family val="2"/>
        <scheme val="minor"/>
      </rPr>
      <t>Value (IDR Billion)</t>
    </r>
  </si>
  <si>
    <r>
      <t>Frekuensi  (Ribu) -</t>
    </r>
    <r>
      <rPr>
        <sz val="11"/>
        <color theme="2" tint="-0.749992370372631"/>
        <rFont val="Calibri"/>
        <family val="2"/>
        <scheme val="minor"/>
      </rPr>
      <t xml:space="preserve"> </t>
    </r>
    <r>
      <rPr>
        <i/>
        <sz val="11"/>
        <color theme="2" tint="-0.749992370372631"/>
        <rFont val="Calibri"/>
        <family val="2"/>
        <scheme val="minor"/>
      </rPr>
      <t>Frequency (Thousand)</t>
    </r>
  </si>
  <si>
    <r>
      <t xml:space="preserve">*) Tidak termasuk saham preferen  (3 saham) - </t>
    </r>
    <r>
      <rPr>
        <i/>
        <sz val="8"/>
        <color theme="2" tint="-0.749992370372631"/>
        <rFont val="Calibri"/>
        <family val="2"/>
        <scheme val="minor"/>
      </rPr>
      <t>Excluding preference stocks  (3 stocks)</t>
    </r>
  </si>
  <si>
    <r>
      <t xml:space="preserve">***) Rata-rata Perdagangan Harian merupakan transaksi semua Efek - </t>
    </r>
    <r>
      <rPr>
        <i/>
        <sz val="8"/>
        <color theme="2" tint="-0.749992370372631"/>
        <rFont val="Calibri"/>
        <family val="2"/>
        <scheme val="minor"/>
      </rPr>
      <t>Average Daily Trading including all securities transactions</t>
    </r>
  </si>
  <si>
    <r>
      <t xml:space="preserve">Total Emisi Saham (Rp Triliun) - </t>
    </r>
    <r>
      <rPr>
        <b/>
        <i/>
        <sz val="11"/>
        <color theme="2" tint="-0.749992370372631"/>
        <rFont val="Calibri"/>
        <family val="2"/>
        <scheme val="minor"/>
      </rPr>
      <t>Total Stock Issuance (IDR Trillion)</t>
    </r>
  </si>
  <si>
    <r>
      <t xml:space="preserve">  </t>
    </r>
    <r>
      <rPr>
        <i/>
        <sz val="11"/>
        <color theme="1"/>
        <rFont val="Calibri"/>
        <family val="2"/>
        <scheme val="minor"/>
      </rPr>
      <t xml:space="preserve"> IPO</t>
    </r>
    <r>
      <rPr>
        <sz val="11"/>
        <color theme="1"/>
        <rFont val="Calibri"/>
        <family val="2"/>
        <scheme val="minor"/>
      </rPr>
      <t xml:space="preserve"> Saham - </t>
    </r>
    <r>
      <rPr>
        <i/>
        <sz val="11"/>
        <color theme="2" tint="-0.749992370372631"/>
        <rFont val="Calibri"/>
        <family val="2"/>
        <scheme val="minor"/>
      </rPr>
      <t>Stock IPO</t>
    </r>
  </si>
  <si>
    <r>
      <t xml:space="preserve">Obligasi &amp; Sukuk - </t>
    </r>
    <r>
      <rPr>
        <b/>
        <i/>
        <sz val="11"/>
        <color theme="2" tint="-0.749992370372631"/>
        <rFont val="Calibri"/>
        <family val="2"/>
        <scheme val="minor"/>
      </rPr>
      <t>Bond &amp; Sukuk</t>
    </r>
  </si>
  <si>
    <r>
      <t xml:space="preserve">Total </t>
    </r>
    <r>
      <rPr>
        <b/>
        <i/>
        <sz val="11"/>
        <color theme="1"/>
        <rFont val="Calibri"/>
        <family val="2"/>
      </rPr>
      <t>Outstanding</t>
    </r>
    <r>
      <rPr>
        <b/>
        <sz val="11"/>
        <color theme="1"/>
        <rFont val="Calibri"/>
        <family val="2"/>
        <scheme val="minor"/>
      </rPr>
      <t xml:space="preserve"> (Rp Triliun) -</t>
    </r>
    <r>
      <rPr>
        <b/>
        <i/>
        <sz val="11"/>
        <color theme="1"/>
        <rFont val="Calibri"/>
        <family val="2"/>
        <scheme val="minor"/>
      </rPr>
      <t xml:space="preserve"> </t>
    </r>
    <r>
      <rPr>
        <b/>
        <i/>
        <sz val="11"/>
        <color theme="2" tint="-0.749992370372631"/>
        <rFont val="Calibri"/>
        <family val="2"/>
        <scheme val="minor"/>
      </rPr>
      <t>Outstanding Total (IDR Trillion)</t>
    </r>
  </si>
  <si>
    <r>
      <t xml:space="preserve">Obligasi &amp; Sukuk Pemerintah - </t>
    </r>
    <r>
      <rPr>
        <i/>
        <sz val="11"/>
        <color theme="2" tint="-0.749992370372631"/>
        <rFont val="Calibri"/>
        <family val="2"/>
        <scheme val="minor"/>
      </rPr>
      <t>Government Bond &amp; Sukuk</t>
    </r>
  </si>
  <si>
    <r>
      <t>Obligasi &amp; Sukuk Korporasi  -</t>
    </r>
    <r>
      <rPr>
        <sz val="11"/>
        <color theme="2" tint="-0.749992370372631"/>
        <rFont val="Calibri"/>
        <family val="2"/>
        <scheme val="minor"/>
      </rPr>
      <t xml:space="preserve"> </t>
    </r>
    <r>
      <rPr>
        <i/>
        <sz val="11"/>
        <color theme="2" tint="-0.749992370372631"/>
        <rFont val="Calibri"/>
        <family val="2"/>
        <scheme val="minor"/>
      </rPr>
      <t>Corporate Bond &amp; Sukuk</t>
    </r>
  </si>
  <si>
    <r>
      <t>Obligasi &amp; Sukuk Tanpa Penawaran Umum -</t>
    </r>
    <r>
      <rPr>
        <sz val="11"/>
        <color theme="2" tint="-0.749992370372631"/>
        <rFont val="Calibri"/>
        <family val="2"/>
        <scheme val="minor"/>
      </rPr>
      <t xml:space="preserve"> </t>
    </r>
    <r>
      <rPr>
        <i/>
        <sz val="11"/>
        <color theme="2" tint="-0.749992370372631"/>
        <rFont val="Calibri"/>
        <family val="2"/>
        <scheme val="minor"/>
      </rPr>
      <t>Non-Public Offering Bond &amp; Sukuk Issuance</t>
    </r>
  </si>
  <si>
    <r>
      <t>Directorate of Capital Market Information Analysis</t>
    </r>
    <r>
      <rPr>
        <sz val="11"/>
        <color theme="1" tint="0.14999847407452621"/>
        <rFont val="Calibri"/>
        <family val="2"/>
        <scheme val="minor"/>
      </rPr>
      <t xml:space="preserve"> | </t>
    </r>
  </si>
  <si>
    <t>May 2023</t>
  </si>
  <si>
    <t>SID Venn Diagram for Each System</t>
  </si>
  <si>
    <r>
      <t xml:space="preserve">SID per 31 Mei 2023 - </t>
    </r>
    <r>
      <rPr>
        <b/>
        <i/>
        <sz val="11"/>
        <color theme="0"/>
        <rFont val="Calibri"/>
        <family val="2"/>
        <scheme val="minor"/>
      </rPr>
      <t>SID as of May 31st 2023</t>
    </r>
  </si>
  <si>
    <t>Mei 2023</t>
  </si>
  <si>
    <t>Summary Pasar Saham serta Obligasi &amp; Sukuk Mei 2023</t>
  </si>
  <si>
    <r>
      <t xml:space="preserve">Mei 2023
</t>
    </r>
    <r>
      <rPr>
        <b/>
        <i/>
        <sz val="9"/>
        <color theme="0"/>
        <rFont val="Calibri"/>
        <family val="2"/>
        <scheme val="minor"/>
      </rPr>
      <t>May 2023</t>
    </r>
  </si>
  <si>
    <t>Page-i</t>
  </si>
  <si>
    <t>Page-2</t>
  </si>
  <si>
    <r>
      <t xml:space="preserve">Directorate of Capital Market Information Analysis </t>
    </r>
    <r>
      <rPr>
        <sz val="11"/>
        <color theme="1" tint="0.14999847407452621"/>
        <rFont val="Calibri"/>
        <family val="2"/>
        <scheme val="minor"/>
      </rPr>
      <t>|</t>
    </r>
  </si>
  <si>
    <t>Demography of Total SID Based on Province</t>
  </si>
  <si>
    <r>
      <t>Provinsi/</t>
    </r>
    <r>
      <rPr>
        <b/>
        <i/>
        <sz val="11"/>
        <color theme="0"/>
        <rFont val="Calibri"/>
        <family val="2"/>
        <scheme val="minor"/>
      </rPr>
      <t>Province</t>
    </r>
  </si>
  <si>
    <r>
      <t>Tipe Investor/</t>
    </r>
    <r>
      <rPr>
        <b/>
        <i/>
        <sz val="11"/>
        <color theme="0"/>
        <rFont val="Calibri"/>
        <family val="2"/>
        <scheme val="minor"/>
      </rPr>
      <t>Type of Investor</t>
    </r>
  </si>
  <si>
    <t>*Data of total SID demography based on Province detail provided by KSEI.</t>
  </si>
  <si>
    <t>Addition of 4 new provinces (Papua Selatan, Papua Tengah, Papua Pegunungan, and Papua Barat Daya) are in the adjustment process.</t>
  </si>
  <si>
    <t>Page-1</t>
  </si>
  <si>
    <t>Page-3</t>
  </si>
  <si>
    <t>*Data of total SID demography based on City detail provided by KSEI.</t>
  </si>
  <si>
    <t>Demography of Total SID Based on City</t>
  </si>
  <si>
    <r>
      <t>Kota /</t>
    </r>
    <r>
      <rPr>
        <b/>
        <i/>
        <sz val="11"/>
        <color theme="0"/>
        <rFont val="Calibri"/>
        <family val="2"/>
        <scheme val="minor"/>
      </rPr>
      <t>City</t>
    </r>
  </si>
  <si>
    <t>Page-4</t>
  </si>
  <si>
    <t>Tipe Investor/Type of Investor</t>
  </si>
  <si>
    <t>Demography of C-BEST SID Based on Province</t>
  </si>
  <si>
    <t>*C-BEST SID includes Stocks and other Securities listed on C-BEST.</t>
  </si>
  <si>
    <t>*Data of C-BEST SID demography based on Province detail provided by KSEI.</t>
  </si>
  <si>
    <t>Demography of C-BEST SID Based on City</t>
  </si>
  <si>
    <t>Page-5</t>
  </si>
  <si>
    <t>*C-BEST SID Stocks and other Securities listed on C-BEST.</t>
  </si>
  <si>
    <t>*Data of C-BEST SID demography based on City detail provided by KSEI.</t>
  </si>
  <si>
    <t>Page-6</t>
  </si>
  <si>
    <t>Demography of E-BAE SID Based on Province</t>
  </si>
  <si>
    <t>*Data of E-BAE SID demography based on Province detail provided by KSEI.</t>
  </si>
  <si>
    <t>Page-7</t>
  </si>
  <si>
    <t>*Data of E-BAE SID demography based on City detail provided by KSEI.</t>
  </si>
  <si>
    <t>Demography of E-BAE SID Based on City</t>
  </si>
  <si>
    <r>
      <t xml:space="preserve">May </t>
    </r>
    <r>
      <rPr>
        <b/>
        <sz val="11"/>
        <color theme="1" tint="0.14999847407452621"/>
        <rFont val="Calibri"/>
        <family val="2"/>
        <scheme val="minor"/>
      </rPr>
      <t>2023</t>
    </r>
  </si>
  <si>
    <t>Hal-8</t>
  </si>
  <si>
    <t>Page-8</t>
  </si>
  <si>
    <t>Demografi SID SBN* Berdasarkan Provinsi</t>
  </si>
  <si>
    <t>Demography of SBN SID Based on Province</t>
  </si>
  <si>
    <r>
      <t>* Data demografi SID SBN yang diberikan, hanya yang mempunyai detil Provinsi yang ter</t>
    </r>
    <r>
      <rPr>
        <i/>
        <sz val="11"/>
        <color theme="1"/>
        <rFont val="Calibri"/>
        <family val="2"/>
        <scheme val="minor"/>
      </rPr>
      <t>mapping</t>
    </r>
    <r>
      <rPr>
        <sz val="11"/>
        <color theme="1"/>
        <rFont val="Calibri"/>
        <family val="2"/>
        <scheme val="minor"/>
      </rPr>
      <t xml:space="preserve"> oleh KSEI.</t>
    </r>
  </si>
  <si>
    <t>Hal-9</t>
  </si>
  <si>
    <t>Page-9</t>
  </si>
  <si>
    <t>Demografi SID SBN* Berdasarkan Kota</t>
  </si>
  <si>
    <t>Demography of SBN SID Based on City</t>
  </si>
  <si>
    <t>BANYU ASIN</t>
  </si>
  <si>
    <t>BARU</t>
  </si>
  <si>
    <t>BATANG HARI</t>
  </si>
  <si>
    <t>BOLAANG MENGONDOW UTARA</t>
  </si>
  <si>
    <t>LABUHAN BATU</t>
  </si>
  <si>
    <t>LABUHAN BATU SELATAN</t>
  </si>
  <si>
    <t>LABUHAN BATU UTARA</t>
  </si>
  <si>
    <t>MOBAGU</t>
  </si>
  <si>
    <t>MUSI BANYU ASIN</t>
  </si>
  <si>
    <t>PAK PAK BHARAT</t>
  </si>
  <si>
    <t>PEKAN BARU</t>
  </si>
  <si>
    <t>SAWAH LUNTO</t>
  </si>
  <si>
    <t>WARINGIN BARAT</t>
  </si>
  <si>
    <t>WARINGIN TIMUR</t>
  </si>
  <si>
    <t>YAKUHIMO</t>
  </si>
  <si>
    <t>Grand total</t>
  </si>
  <si>
    <t>* Data demografi  SID SBN yang diberikan, hanya yang mempunyai detil Kota yang termapping oleh KSEI.</t>
  </si>
  <si>
    <t>Hal-10</t>
  </si>
  <si>
    <t>Page-10</t>
  </si>
  <si>
    <t>Demografi SID S-INVEST* Berdasarkan Kota</t>
  </si>
  <si>
    <t>Demography of S-INVEST SID Based on Province</t>
  </si>
  <si>
    <t>* SID S-INVEST meliputi antara lain Reksa Dana dan Produk Investasi lain yang tercatat dalam S-INVEST.</t>
  </si>
  <si>
    <r>
      <t>* Data demografi SID S-INVEST yang diberikan, hanya yang mempunyai detil Provinsi yang ter</t>
    </r>
    <r>
      <rPr>
        <i/>
        <sz val="11"/>
        <color theme="1"/>
        <rFont val="Calibri"/>
        <family val="2"/>
        <scheme val="minor"/>
      </rPr>
      <t>mapping</t>
    </r>
    <r>
      <rPr>
        <sz val="11"/>
        <color theme="1"/>
        <rFont val="Calibri"/>
        <family val="2"/>
        <scheme val="minor"/>
      </rPr>
      <t xml:space="preserve"> oleh KSEI.</t>
    </r>
  </si>
  <si>
    <t>Hal-11</t>
  </si>
  <si>
    <t>Page-11</t>
  </si>
  <si>
    <r>
      <t>* Data demografi SID S-INVEST yang diberikan, hanya yang mempunyai detil Kota yang ter</t>
    </r>
    <r>
      <rPr>
        <i/>
        <sz val="11"/>
        <color theme="1"/>
        <rFont val="Calibri"/>
        <family val="2"/>
        <scheme val="minor"/>
      </rPr>
      <t>mapping</t>
    </r>
    <r>
      <rPr>
        <sz val="11"/>
        <color theme="1"/>
        <rFont val="Calibri"/>
        <family val="2"/>
        <scheme val="minor"/>
      </rPr>
      <t xml:space="preserve"> oleh KSEI.</t>
    </r>
  </si>
  <si>
    <t>Demography of S-INVEST SID Based on City</t>
  </si>
  <si>
    <t>Hal-12</t>
  </si>
  <si>
    <t>Page-12</t>
  </si>
  <si>
    <r>
      <t>Directorate of Capital Market Information Analysis</t>
    </r>
    <r>
      <rPr>
        <sz val="11"/>
        <color theme="1" tint="0.14999847407452621"/>
        <rFont val="Calibri"/>
        <family val="2"/>
        <scheme val="minor"/>
      </rPr>
      <t>|</t>
    </r>
  </si>
  <si>
    <t>Data Transaksi Saham* per Provinsi</t>
  </si>
  <si>
    <t>Stock Transaction Data in Each Province</t>
  </si>
  <si>
    <r>
      <t>Beli/</t>
    </r>
    <r>
      <rPr>
        <b/>
        <i/>
        <sz val="11"/>
        <color theme="0"/>
        <rFont val="Calibri"/>
        <family val="2"/>
        <scheme val="minor"/>
      </rPr>
      <t>Buy</t>
    </r>
  </si>
  <si>
    <r>
      <t>Jual/</t>
    </r>
    <r>
      <rPr>
        <b/>
        <i/>
        <sz val="11"/>
        <color theme="0"/>
        <rFont val="Calibri"/>
        <family val="2"/>
        <scheme val="minor"/>
      </rPr>
      <t>Sell</t>
    </r>
  </si>
  <si>
    <r>
      <t>Frekuensi/</t>
    </r>
    <r>
      <rPr>
        <b/>
        <i/>
        <sz val="11"/>
        <color theme="0"/>
        <rFont val="Calibri"/>
        <family val="2"/>
        <scheme val="minor"/>
      </rPr>
      <t>Frequency</t>
    </r>
  </si>
  <si>
    <t>Vol (Juta/Million)</t>
  </si>
  <si>
    <t>GRAND TOTAL</t>
  </si>
  <si>
    <r>
      <t>* Data Transaksi Saham yang diberikan, hanya yang mempunyai detil Provinsi yang ter</t>
    </r>
    <r>
      <rPr>
        <i/>
        <sz val="11"/>
        <color theme="1"/>
        <rFont val="Calibri"/>
        <family val="2"/>
        <scheme val="minor"/>
      </rPr>
      <t>mapping</t>
    </r>
    <r>
      <rPr>
        <sz val="11"/>
        <color theme="1"/>
        <rFont val="Calibri"/>
        <family val="2"/>
        <scheme val="minor"/>
      </rPr>
      <t xml:space="preserve"> oleh KSEI.</t>
    </r>
  </si>
  <si>
    <t>*Stock Transaction Data based on Province detail provided by KSEI.</t>
  </si>
  <si>
    <t>Hal-13</t>
  </si>
  <si>
    <t>Page-13</t>
  </si>
  <si>
    <t>Data Transaksi Saham* per Kota</t>
  </si>
  <si>
    <t>Stock Transaction Data in Each City</t>
  </si>
  <si>
    <r>
      <t>* Data Transaksi Saham yang diberikan, hanya yang mempunyai detil Kota yang ter</t>
    </r>
    <r>
      <rPr>
        <i/>
        <sz val="11"/>
        <color theme="1"/>
        <rFont val="Calibri"/>
        <family val="2"/>
        <scheme val="minor"/>
      </rPr>
      <t>mapping</t>
    </r>
    <r>
      <rPr>
        <sz val="11"/>
        <color theme="1"/>
        <rFont val="Calibri"/>
        <family val="2"/>
        <scheme val="minor"/>
      </rPr>
      <t xml:space="preserve"> sesuai oleh KSEI.</t>
    </r>
  </si>
  <si>
    <t>*Stock Transaction Data based on City detail provided by KSEI.</t>
  </si>
  <si>
    <t>Hal-14</t>
  </si>
  <si>
    <t>Page-14</t>
  </si>
  <si>
    <t>Data Nilai Kepemilikan Saham* per Provinsi</t>
  </si>
  <si>
    <t>Stock Ownership Data in Each Province</t>
  </si>
  <si>
    <t>(dalam Rp Miliar)</t>
  </si>
  <si>
    <r>
      <t>* Data Kepemilikan Saham yang diberikan hanya yang mempunyai detil Provinsi yang ter</t>
    </r>
    <r>
      <rPr>
        <i/>
        <sz val="11"/>
        <color theme="1"/>
        <rFont val="Calibri"/>
        <family val="2"/>
        <scheme val="minor"/>
      </rPr>
      <t>mapping</t>
    </r>
    <r>
      <rPr>
        <sz val="11"/>
        <color theme="1"/>
        <rFont val="Calibri"/>
        <family val="2"/>
        <scheme val="minor"/>
      </rPr>
      <t xml:space="preserve"> oleh KSEI.</t>
    </r>
  </si>
  <si>
    <t>*Stock Ownership Data based on Province detail provided by KSEI.</t>
  </si>
  <si>
    <t>Hal-15</t>
  </si>
  <si>
    <t>Page-15</t>
  </si>
  <si>
    <t>Data Nilai Kepemilikan Saham* per Kota</t>
  </si>
  <si>
    <t>Stock Ownership Data in Each City</t>
  </si>
  <si>
    <t>* Data Kepemilikan Saham yang diberikan hanya yang mempunyai detil Kota yang termapping oleh KSEI.</t>
  </si>
  <si>
    <t>*Stock Ownership Data based on City detail provided by KSEI.</t>
  </si>
  <si>
    <t>Hal-16</t>
  </si>
  <si>
    <t>Page-16</t>
  </si>
  <si>
    <t>Data Agen Penjual Efek Reksa Dana (APERD) per Kota</t>
  </si>
  <si>
    <t>Data of Mutual Fund Selling Agent in Each City</t>
  </si>
  <si>
    <t>April 2023</t>
  </si>
  <si>
    <r>
      <t>Kota/</t>
    </r>
    <r>
      <rPr>
        <b/>
        <i/>
        <sz val="11"/>
        <color theme="0"/>
        <rFont val="Calibri"/>
        <family val="2"/>
        <scheme val="minor"/>
      </rPr>
      <t>City</t>
    </r>
  </si>
  <si>
    <r>
      <t>Nilai Penjualan/</t>
    </r>
    <r>
      <rPr>
        <b/>
        <i/>
        <sz val="11"/>
        <color theme="0"/>
        <rFont val="Calibri"/>
        <family val="2"/>
        <scheme val="minor"/>
      </rPr>
      <t>Selling Value</t>
    </r>
  </si>
  <si>
    <r>
      <t>Jumlah Nasabah/</t>
    </r>
    <r>
      <rPr>
        <b/>
        <i/>
        <sz val="11"/>
        <color theme="0"/>
        <rFont val="Calibri"/>
        <family val="2"/>
        <scheme val="minor"/>
      </rPr>
      <t>Total Customers</t>
    </r>
  </si>
  <si>
    <t>(IDR)</t>
  </si>
  <si>
    <t>(USD)</t>
  </si>
  <si>
    <r>
      <t>Institusi</t>
    </r>
    <r>
      <rPr>
        <b/>
        <i/>
        <sz val="11"/>
        <color theme="0"/>
        <rFont val="Calibri"/>
        <family val="2"/>
        <scheme val="minor"/>
      </rPr>
      <t>/Institution</t>
    </r>
  </si>
  <si>
    <r>
      <rPr>
        <b/>
        <sz val="11"/>
        <color theme="0"/>
        <rFont val="Calibri"/>
        <family val="2"/>
        <scheme val="minor"/>
      </rPr>
      <t>Perorangan/</t>
    </r>
    <r>
      <rPr>
        <b/>
        <i/>
        <sz val="11"/>
        <color theme="0"/>
        <rFont val="Calibri"/>
        <family val="2"/>
        <scheme val="minor"/>
      </rPr>
      <t>Individual</t>
    </r>
  </si>
  <si>
    <t xml:space="preserve"> ACEH </t>
  </si>
  <si>
    <t>AMBON KOTA</t>
  </si>
  <si>
    <t xml:space="preserve"> MALUKU </t>
  </si>
  <si>
    <t xml:space="preserve"> SUMATERA UTARA </t>
  </si>
  <si>
    <t xml:space="preserve"> BALI </t>
  </si>
  <si>
    <t>BALIKPAPAN KOTA</t>
  </si>
  <si>
    <t xml:space="preserve"> KALIMANTAN TIMUR </t>
  </si>
  <si>
    <t>BANDA ACEH KOTA</t>
  </si>
  <si>
    <t>BANDAR LAMPUNG KOTA</t>
  </si>
  <si>
    <t xml:space="preserve"> LAMPUNG </t>
  </si>
  <si>
    <t xml:space="preserve"> JAWA BARAT </t>
  </si>
  <si>
    <t xml:space="preserve"> SULAWESI TENGAH </t>
  </si>
  <si>
    <t xml:space="preserve"> KEPULAUAN BANGKA BELITUNG </t>
  </si>
  <si>
    <t xml:space="preserve"> JAWA TIMUR </t>
  </si>
  <si>
    <t xml:space="preserve"> KALIMANTAN SELATAN </t>
  </si>
  <si>
    <t>BANJAR BARU KOTA</t>
  </si>
  <si>
    <t>BANJARMASIN KOTA</t>
  </si>
  <si>
    <t xml:space="preserve"> JAWA TENGAH </t>
  </si>
  <si>
    <t xml:space="preserve"> KALIMANTAN TENGAH </t>
  </si>
  <si>
    <t>BATAM KOTA</t>
  </si>
  <si>
    <t xml:space="preserve"> KEPULAUAN RIAU </t>
  </si>
  <si>
    <t>BATU KOTA</t>
  </si>
  <si>
    <t xml:space="preserve"> JAWA TIMUR</t>
  </si>
  <si>
    <t>BAU BAU KOTA</t>
  </si>
  <si>
    <t xml:space="preserve"> SULAWESI TENGGARA </t>
  </si>
  <si>
    <t xml:space="preserve"> RIAU </t>
  </si>
  <si>
    <t>BENGKULU KOTA</t>
  </si>
  <si>
    <t xml:space="preserve"> BENGKULU </t>
  </si>
  <si>
    <t xml:space="preserve"> PAPUA </t>
  </si>
  <si>
    <t xml:space="preserve"> NUSA TENGGARA BARAT </t>
  </si>
  <si>
    <t>BINJAI KOTA</t>
  </si>
  <si>
    <t>BITUNG KOTA</t>
  </si>
  <si>
    <t xml:space="preserve"> SULAWESI UTARA </t>
  </si>
  <si>
    <t xml:space="preserve"> SULAWESI SELATAN </t>
  </si>
  <si>
    <t>BONTANG KOTA</t>
  </si>
  <si>
    <t>BUKITTINGGI KOTA</t>
  </si>
  <si>
    <t xml:space="preserve"> SUMATERA BARAT </t>
  </si>
  <si>
    <t xml:space="preserve"> JAMBI </t>
  </si>
  <si>
    <t>CILEGON KOTA</t>
  </si>
  <si>
    <t xml:space="preserve"> BANTEN </t>
  </si>
  <si>
    <t>CIMAHI KOTA</t>
  </si>
  <si>
    <t>DENPASAR KOTA</t>
  </si>
  <si>
    <t>DEPOK KOTA</t>
  </si>
  <si>
    <t>DUMAI KOTA</t>
  </si>
  <si>
    <t xml:space="preserve"> NUSA TENGGARA TIMUR </t>
  </si>
  <si>
    <t xml:space="preserve"> GORONTALO </t>
  </si>
  <si>
    <t xml:space="preserve"> DKI JAKARTA </t>
  </si>
  <si>
    <t>JAMBI KOTA</t>
  </si>
  <si>
    <t>KENDARI KOTA</t>
  </si>
  <si>
    <t xml:space="preserve"> KALIMANTAN BARAT </t>
  </si>
  <si>
    <t>KULONPROGO</t>
  </si>
  <si>
    <t xml:space="preserve"> DAERAH ISTIMEWA YOGYAKARTA </t>
  </si>
  <si>
    <t>KUTAI KERTANEGARA</t>
  </si>
  <si>
    <t xml:space="preserve"> SUMATERA SELATAN </t>
  </si>
  <si>
    <t>LANGSA KOTA</t>
  </si>
  <si>
    <t>LHOKSEUMAWE KOTA</t>
  </si>
  <si>
    <t>LUBUK LINGGAU KOTA</t>
  </si>
  <si>
    <t>MAKASSAR KOTA</t>
  </si>
  <si>
    <t xml:space="preserve"> SULAWESI BARAT </t>
  </si>
  <si>
    <t>MANADO KOTA</t>
  </si>
  <si>
    <t xml:space="preserve"> PAPUA BARAT </t>
  </si>
  <si>
    <t>MATARAM KOTA</t>
  </si>
  <si>
    <t>MEDAN KOTA</t>
  </si>
  <si>
    <t>METRO KOTA</t>
  </si>
  <si>
    <t xml:space="preserve"> KALIMANTAN UTARA </t>
  </si>
  <si>
    <t>PADANG KOTA</t>
  </si>
  <si>
    <t>PALANGKARAYA KOTA</t>
  </si>
  <si>
    <t>PALEMBANG KOTA</t>
  </si>
  <si>
    <t>PALOPO KOTA</t>
  </si>
  <si>
    <t>PALU KOTA</t>
  </si>
  <si>
    <t>PANGKAL PINANG KOTA</t>
  </si>
  <si>
    <t>PARE PARE KOTA</t>
  </si>
  <si>
    <t>PAYAKUMBUH KOTA</t>
  </si>
  <si>
    <t>PEKANBARU KOTA</t>
  </si>
  <si>
    <t>PEMATANG SIANTAR KOTA</t>
  </si>
  <si>
    <t>PONTIANAK KOTA</t>
  </si>
  <si>
    <t>PRABUMULIH KOTA</t>
  </si>
  <si>
    <t>SALATIGA KOTA</t>
  </si>
  <si>
    <t>SAMARINDA KOTA</t>
  </si>
  <si>
    <t>SIBOLGA KOTA</t>
  </si>
  <si>
    <t>SINGKAWANG KOTA</t>
  </si>
  <si>
    <t>SUNGAI PENUH KOTA</t>
  </si>
  <si>
    <t>SURABAYA KOTA</t>
  </si>
  <si>
    <t>SURAKARTA KOTA</t>
  </si>
  <si>
    <t>TANGERANG SELATAN KOTA</t>
  </si>
  <si>
    <t>TANJUNG BALAI KOTA</t>
  </si>
  <si>
    <t>TANJUNG PINANG KOTA</t>
  </si>
  <si>
    <t>TARAKAN KOTA</t>
  </si>
  <si>
    <t>TEBING TINGGI KOTA</t>
  </si>
  <si>
    <t>TERNATE KOTA</t>
  </si>
  <si>
    <t xml:space="preserve"> MALUKU UTARA </t>
  </si>
  <si>
    <t>TOMOHON KOTA</t>
  </si>
  <si>
    <t>YOGYAKARTA KOTA</t>
  </si>
  <si>
    <t>*Terdapat tambahan 4 provinsi baru (Papua Selatan, Papua Tengah, Papua Pegunungan, dan Papua Barat Daya) yang masih dalam proses penyesuaian.</t>
  </si>
  <si>
    <r>
      <t xml:space="preserve">Direktorat Analisis Informasi Pasar Modal
</t>
    </r>
    <r>
      <rPr>
        <b/>
        <i/>
        <sz val="10"/>
        <color theme="1" tint="0.14999847407452621"/>
        <rFont val="Calibri"/>
        <family val="2"/>
        <scheme val="minor"/>
      </rPr>
      <t>Directorate of Capital Market Information Analysis</t>
    </r>
  </si>
  <si>
    <r>
      <t xml:space="preserve">Rata-rata Perdagangan Harian - </t>
    </r>
    <r>
      <rPr>
        <b/>
        <i/>
        <sz val="11"/>
        <color theme="2" tint="-0.749992370372631"/>
        <rFont val="Calibri"/>
        <family val="2"/>
        <scheme val="minor"/>
      </rPr>
      <t>Average Daily Trading***</t>
    </r>
  </si>
  <si>
    <t>s.d. Mei 2023</t>
  </si>
  <si>
    <t>until May 2023</t>
  </si>
  <si>
    <t>* SID tidak dapat dijumlahkan</t>
  </si>
  <si>
    <t xml:space="preserve">- </t>
  </si>
  <si>
    <t>(In IDR Billion)</t>
  </si>
  <si>
    <t>Summary of Stock Market, Bond &amp; Sukuk -  May 2023</t>
  </si>
  <si>
    <r>
      <t xml:space="preserve">SID Total Berdasarkan Provinsi </t>
    </r>
    <r>
      <rPr>
        <sz val="14"/>
        <color theme="2" tint="-0.749992370372631"/>
        <rFont val="Calibri"/>
        <family val="2"/>
        <scheme val="minor"/>
      </rPr>
      <t xml:space="preserve">- </t>
    </r>
    <r>
      <rPr>
        <i/>
        <sz val="14"/>
        <color theme="2" tint="-0.749992370372631"/>
        <rFont val="Calibri"/>
        <family val="2"/>
        <scheme val="minor"/>
      </rPr>
      <t>Total SID Based on Province</t>
    </r>
  </si>
  <si>
    <r>
      <t xml:space="preserve">SID C-BEST Berdasarkan Provinsi </t>
    </r>
    <r>
      <rPr>
        <sz val="14"/>
        <color theme="2" tint="-0.749992370372631"/>
        <rFont val="Calibri"/>
        <family val="2"/>
        <scheme val="minor"/>
      </rPr>
      <t xml:space="preserve">- </t>
    </r>
    <r>
      <rPr>
        <i/>
        <sz val="14"/>
        <color theme="2" tint="-0.749992370372631"/>
        <rFont val="Calibri"/>
        <family val="2"/>
        <scheme val="minor"/>
      </rPr>
      <t>C-BEST SID Based on Province</t>
    </r>
  </si>
  <si>
    <r>
      <t xml:space="preserve">SID Total Berdasarkan Kota - </t>
    </r>
    <r>
      <rPr>
        <i/>
        <sz val="14"/>
        <color theme="2" tint="-0.749992370372631"/>
        <rFont val="Calibri"/>
        <family val="2"/>
        <scheme val="minor"/>
      </rPr>
      <t>Total SID Based on City</t>
    </r>
  </si>
  <si>
    <r>
      <t xml:space="preserve">SID C-BEST Berdasarkan Kota - </t>
    </r>
    <r>
      <rPr>
        <i/>
        <sz val="14"/>
        <color theme="2" tint="-0.749992370372631"/>
        <rFont val="Calibri"/>
        <family val="2"/>
        <scheme val="minor"/>
      </rPr>
      <t>C-BEST SID Based on City</t>
    </r>
  </si>
  <si>
    <r>
      <t xml:space="preserve">SID EBAE Berdasarkan Provinsi </t>
    </r>
    <r>
      <rPr>
        <sz val="14"/>
        <color theme="2" tint="-0.749992370372631"/>
        <rFont val="Calibri"/>
        <family val="2"/>
        <scheme val="minor"/>
      </rPr>
      <t xml:space="preserve">- </t>
    </r>
    <r>
      <rPr>
        <i/>
        <sz val="14"/>
        <color theme="2" tint="-0.749992370372631"/>
        <rFont val="Calibri"/>
        <family val="2"/>
        <scheme val="minor"/>
      </rPr>
      <t>EBAE SID Based on Province</t>
    </r>
  </si>
  <si>
    <r>
      <t xml:space="preserve">SID EBAE Berdasarkan Kota - </t>
    </r>
    <r>
      <rPr>
        <i/>
        <sz val="14"/>
        <color theme="2" tint="-0.749992370372631"/>
        <rFont val="Calibri"/>
        <family val="2"/>
        <scheme val="minor"/>
      </rPr>
      <t>EBAE SID Based on City</t>
    </r>
  </si>
  <si>
    <r>
      <t xml:space="preserve">SID SBN Berdasarkan Provinsi </t>
    </r>
    <r>
      <rPr>
        <sz val="14"/>
        <color theme="2" tint="-0.749992370372631"/>
        <rFont val="Calibri"/>
        <family val="2"/>
        <scheme val="minor"/>
      </rPr>
      <t>- SBN</t>
    </r>
    <r>
      <rPr>
        <i/>
        <sz val="14"/>
        <color theme="2" tint="-0.749992370372631"/>
        <rFont val="Calibri"/>
        <family val="2"/>
        <scheme val="minor"/>
      </rPr>
      <t xml:space="preserve"> SID Based on Province</t>
    </r>
  </si>
  <si>
    <r>
      <t xml:space="preserve">SID SBN Berdasarkan Kota - </t>
    </r>
    <r>
      <rPr>
        <i/>
        <sz val="14"/>
        <color theme="2" tint="-0.749992370372631"/>
        <rFont val="Calibri"/>
        <family val="2"/>
        <scheme val="minor"/>
      </rPr>
      <t>SBN SID Based on City</t>
    </r>
  </si>
  <si>
    <r>
      <t xml:space="preserve">SID S-INVEST Berdasarkan Provinsi </t>
    </r>
    <r>
      <rPr>
        <sz val="14"/>
        <color theme="2" tint="-0.749992370372631"/>
        <rFont val="Calibri"/>
        <family val="2"/>
        <scheme val="minor"/>
      </rPr>
      <t>- S-INVEST</t>
    </r>
    <r>
      <rPr>
        <i/>
        <sz val="14"/>
        <color theme="2" tint="-0.749992370372631"/>
        <rFont val="Calibri"/>
        <family val="2"/>
        <scheme val="minor"/>
      </rPr>
      <t xml:space="preserve"> SID Based on Province</t>
    </r>
  </si>
  <si>
    <r>
      <t xml:space="preserve">SID S-INVEST Berdasarkan Kota - </t>
    </r>
    <r>
      <rPr>
        <i/>
        <sz val="14"/>
        <color theme="2" tint="-0.749992370372631"/>
        <rFont val="Calibri"/>
        <family val="2"/>
        <scheme val="minor"/>
      </rPr>
      <t>S-INVEST SID Based on City</t>
    </r>
  </si>
  <si>
    <t>GLOSSARY</t>
  </si>
  <si>
    <t>:</t>
  </si>
  <si>
    <t xml:space="preserve">Perusahaan </t>
  </si>
  <si>
    <t>Yayasan</t>
  </si>
  <si>
    <t>Bank</t>
  </si>
  <si>
    <t>Individu</t>
  </si>
  <si>
    <t>Asuransi</t>
  </si>
  <si>
    <t>Reksa Dana</t>
  </si>
  <si>
    <t>Lainnya</t>
  </si>
  <si>
    <t>Dana Pensiun</t>
  </si>
  <si>
    <t>Perusahaan Efek</t>
  </si>
  <si>
    <t>Direktorat Analisis Informasi Pasar Modal | Mei 2023</t>
  </si>
  <si>
    <r>
      <t>Directorate of Capital Market Information Analysis</t>
    </r>
    <r>
      <rPr>
        <sz val="11"/>
        <color theme="1" tint="0.14999847407452621"/>
        <rFont val="Calibri"/>
        <family val="2"/>
        <scheme val="minor"/>
      </rPr>
      <t xml:space="preserve"> | </t>
    </r>
    <r>
      <rPr>
        <i/>
        <sz val="11"/>
        <color theme="1" tint="0.14999847407452621"/>
        <rFont val="Calibri"/>
        <family val="2"/>
        <scheme val="minor"/>
      </rPr>
      <t>May 2023</t>
    </r>
  </si>
  <si>
    <r>
      <t>Data APERD sebagaimana terdapat</t>
    </r>
    <r>
      <rPr>
        <i/>
        <sz val="11"/>
        <color rgb="FF000000"/>
        <rFont val="Calibri"/>
        <family val="2"/>
        <scheme val="minor"/>
      </rPr>
      <t xml:space="preserve"> </t>
    </r>
    <r>
      <rPr>
        <sz val="11"/>
        <color rgb="FF000000"/>
        <rFont val="Calibri"/>
        <family val="2"/>
        <scheme val="minor"/>
      </rPr>
      <t>dalam</t>
    </r>
    <r>
      <rPr>
        <i/>
        <sz val="11"/>
        <color rgb="FF000000"/>
        <rFont val="Calibri"/>
        <family val="2"/>
        <scheme val="minor"/>
      </rPr>
      <t xml:space="preserve"> </t>
    </r>
    <r>
      <rPr>
        <sz val="11"/>
        <color rgb="FF000000"/>
        <rFont val="Calibri"/>
        <family val="2"/>
        <scheme val="minor"/>
      </rPr>
      <t>sistem</t>
    </r>
    <r>
      <rPr>
        <i/>
        <sz val="11"/>
        <color rgb="FF000000"/>
        <rFont val="Calibri"/>
        <family val="2"/>
        <scheme val="minor"/>
      </rPr>
      <t xml:space="preserve"> e-monitoring </t>
    </r>
    <r>
      <rPr>
        <sz val="11"/>
        <color rgb="FF000000"/>
        <rFont val="Calibri"/>
        <family val="2"/>
        <scheme val="minor"/>
      </rPr>
      <t>OJK</t>
    </r>
  </si>
  <si>
    <t>Mutual Fund Selling Agent Data as stated on OJK e-monitoring system</t>
  </si>
  <si>
    <t>Nilai (Rp M)/ Value (IDR Bio.)</t>
  </si>
  <si>
    <t>Page-17</t>
  </si>
  <si>
    <t>Hal-17</t>
  </si>
  <si>
    <t>* SID cannot be added</t>
  </si>
  <si>
    <t>*Data of SBN SID demography based on Province detail provided by KSEI.</t>
  </si>
  <si>
    <t>*Data of SBN SID demography based on City detail provided by KSEI.</t>
  </si>
  <si>
    <t>Demografi SID S-INVEST* Berdasarkan Provinsi</t>
  </si>
  <si>
    <t>*S-INVEST SID includes Mutual Fund and other Investment Products listed on S-INVEST.</t>
  </si>
  <si>
    <t>*Data of S-INVEST SID demography based on Province detail provided by KSEI.</t>
  </si>
  <si>
    <t>*Data of S-INVEST SID demography based on City detail provided by KSEI.</t>
  </si>
  <si>
    <r>
      <t xml:space="preserve">**) Kurs BI tanggal 31 Mei 2023 Rp 14.969,-  </t>
    </r>
    <r>
      <rPr>
        <sz val="8"/>
        <color theme="2" tint="-0.749992370372631"/>
        <rFont val="Calibri"/>
        <family val="2"/>
        <scheme val="minor"/>
      </rPr>
      <t xml:space="preserve"> </t>
    </r>
    <r>
      <rPr>
        <i/>
        <sz val="8"/>
        <color theme="2" tint="-0.749992370372631"/>
        <rFont val="Calibri"/>
        <family val="2"/>
        <scheme val="minor"/>
      </rPr>
      <t>BI Exchange Rate on May 31, 2023, IDR14.969,-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</si>
</sst>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_(* #,##0.000_);_(* \(#,##0.000\);_(* &quot;-&quot;??_);_(@_)"/>
    <numFmt numFmtId="169" formatCode="_(* #,##0.0000_);_(* \(#,##0.0000\);_(* &quot;-&quot;??_);_(@_)"/>
    <numFmt numFmtId="170" formatCode="[$-409]mmm\-yy;@"/>
    <numFmt numFmtId="171" formatCode="[$-409]mmmm\ yyyy;@"/>
    <numFmt numFmtId="172" formatCode="_(* #,##0.000000000000000_);_(* \(#,##0.000000000000000\);_(* &quot;-&quot;_);_(@_)"/>
    <numFmt numFmtId="173" formatCode="_(* #,##0.000_);_(* \(#,##0.000\);_(* &quot;-&quot;_);_(@_)"/>
    <numFmt numFmtId="174" formatCode="_(* #,##0.0000_);_(* \(#,##0.0000\);_(* &quot;-&quot;_);_(@_)"/>
    <numFmt numFmtId="175" formatCode="_(* #,##0.00000_);_(* \(#,##0.00000\);_(* &quot;-&quot;_);_(@_)"/>
    <numFmt numFmtId="176" formatCode="_(* #,##0.000000000000_);_(* \(#,##0.000000000000\);_(* &quot;-&quot;_);_(@_)"/>
    <numFmt numFmtId="177" formatCode="_(* #,##0.000000_);_(* \(#,##0.000000\);_(* &quot;-&quot;_);_(@_)"/>
  </numFmts>
  <fonts count="8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b/>
      <sz val="11"/>
      <color theme="0"/>
      <name val="Calibri"/>
      <family val="2"/>
      <scheme val="minor"/>
    </font>
    <font>
      <b/>
      <sz val="11"/>
      <color theme="1"/>
      <name val="Calibri"/>
      <family val="2"/>
      <scheme val="minor"/>
    </font>
    <font>
      <u/>
      <sz val="22"/>
      <color theme="1"/>
      <name val="Aharoni"/>
      <charset val="177"/>
    </font>
    <font>
      <sz val="22"/>
      <color theme="1"/>
      <name val="Aharoni"/>
      <charset val="177"/>
    </font>
    <font>
      <sz val="11"/>
      <color theme="0"/>
      <name val="Calibri"/>
      <family val="2"/>
      <scheme val="minor"/>
    </font>
    <font>
      <i/>
      <sz val="11"/>
      <color theme="1"/>
      <name val="Calibri"/>
      <family val="2"/>
      <scheme val="minor"/>
    </font>
    <font>
      <i/>
      <sz val="11"/>
      <color theme="0"/>
      <name val="Calibri"/>
      <family val="2"/>
      <scheme val="minor"/>
    </font>
    <font>
      <sz val="11"/>
      <color theme="1" tint="0.14999847407452621"/>
      <name val="Calibri"/>
      <family val="2"/>
      <scheme val="minor"/>
    </font>
    <font>
      <i/>
      <sz val="11"/>
      <color theme="1" tint="0.14999847407452621"/>
      <name val="Calibri"/>
      <family val="2"/>
      <scheme val="minor"/>
    </font>
    <font>
      <sz val="11"/>
      <name val="Calibri"/>
      <family val="2"/>
      <scheme val="minor"/>
    </font>
    <font>
      <b/>
      <sz val="11"/>
      <color theme="1" tint="0.14999847407452621"/>
      <name val="Calibri"/>
      <family val="2"/>
      <scheme val="minor"/>
    </font>
    <font>
      <b/>
      <sz val="11"/>
      <name val="Calibri"/>
      <family val="2"/>
      <scheme val="minor"/>
    </font>
    <font>
      <b/>
      <sz val="12"/>
      <color theme="1"/>
      <name val="Calibri"/>
      <family val="2"/>
      <scheme val="minor"/>
    </font>
    <font>
      <b/>
      <sz val="14"/>
      <color theme="1"/>
      <name val="Calibri"/>
      <family val="2"/>
      <scheme val="minor"/>
    </font>
    <font>
      <b/>
      <sz val="9"/>
      <color theme="0"/>
      <name val="Calibri"/>
      <family val="2"/>
      <scheme val="minor"/>
    </font>
    <font>
      <sz val="11"/>
      <color rgb="FFFF0000"/>
      <name val="Calibri"/>
      <family val="2"/>
      <scheme val="minor"/>
    </font>
    <font>
      <sz val="8"/>
      <color theme="1"/>
      <name val="Calibri"/>
      <family val="2"/>
      <scheme val="minor"/>
    </font>
    <font>
      <sz val="9"/>
      <color theme="1"/>
      <name val="Calibri"/>
      <family val="2"/>
      <scheme val="minor"/>
    </font>
    <font>
      <sz val="28"/>
      <color theme="0"/>
      <name val="Bodoni MT"/>
      <family val="1"/>
    </font>
    <font>
      <sz val="14"/>
      <color theme="1"/>
      <name val="Calibri"/>
      <family val="2"/>
      <scheme val="minor"/>
    </font>
    <font>
      <sz val="28"/>
      <color theme="1"/>
      <name val="Bodoni MT"/>
      <family val="1"/>
    </font>
    <font>
      <b/>
      <sz val="16"/>
      <color theme="1"/>
      <name val="Calibri"/>
      <family val="2"/>
      <scheme val="minor"/>
    </font>
    <font>
      <b/>
      <i/>
      <sz val="16"/>
      <color theme="1"/>
      <name val="Calibri"/>
      <family val="2"/>
      <scheme val="minor"/>
    </font>
    <font>
      <b/>
      <i/>
      <sz val="11"/>
      <color theme="1" tint="0.14999847407452621"/>
      <name val="Calibri"/>
      <family val="2"/>
      <scheme val="minor"/>
    </font>
    <font>
      <sz val="16"/>
      <color theme="1"/>
      <name val="Calibri"/>
      <family val="2"/>
      <scheme val="minor"/>
    </font>
    <font>
      <u/>
      <sz val="18"/>
      <color theme="1"/>
      <name val="Aharoni"/>
      <charset val="177"/>
    </font>
    <font>
      <b/>
      <sz val="14"/>
      <name val="Aharoni"/>
      <charset val="177"/>
    </font>
    <font>
      <sz val="10"/>
      <name val="Arial"/>
      <family val="2"/>
    </font>
    <font>
      <sz val="10"/>
      <color indexed="8"/>
      <name val="Arial"/>
      <family val="2"/>
    </font>
    <font>
      <b/>
      <sz val="10"/>
      <name val="Arial"/>
      <family val="2"/>
    </font>
    <font>
      <sz val="10"/>
      <color indexed="8"/>
      <name val="MS Shell Dlg 2"/>
      <family val="2"/>
      <charset val="1"/>
    </font>
    <font>
      <sz val="9"/>
      <color indexed="81"/>
      <name val="Tahoma"/>
      <family val="2"/>
    </font>
    <font>
      <b/>
      <sz val="9"/>
      <color indexed="81"/>
      <name val="Tahoma"/>
      <family val="2"/>
    </font>
    <font>
      <i/>
      <sz val="11"/>
      <name val="Calibri"/>
      <family val="2"/>
      <scheme val="minor"/>
    </font>
    <font>
      <i/>
      <sz val="11"/>
      <color theme="1"/>
      <name val="Calibri"/>
      <family val="2"/>
    </font>
    <font>
      <b/>
      <i/>
      <sz val="14"/>
      <name val="Aharoni"/>
      <charset val="177"/>
    </font>
    <font>
      <b/>
      <i/>
      <sz val="11"/>
      <color theme="0"/>
      <name val="Calibri"/>
      <family val="2"/>
      <scheme val="minor"/>
    </font>
    <font>
      <sz val="22"/>
      <name val="Aharoni"/>
      <charset val="177"/>
    </font>
    <font>
      <u/>
      <sz val="22"/>
      <color theme="1"/>
      <name val="Aharoni"/>
      <charset val="177"/>
    </font>
    <font>
      <sz val="8"/>
      <name val="Calibri"/>
      <family val="2"/>
      <scheme val="minor"/>
    </font>
    <font>
      <i/>
      <sz val="22"/>
      <color theme="0"/>
      <name val="Bodoni MT"/>
      <family val="1"/>
    </font>
    <font>
      <b/>
      <i/>
      <sz val="10"/>
      <color theme="1" tint="0.14999847407452621"/>
      <name val="Calibri"/>
      <family val="2"/>
      <scheme val="minor"/>
    </font>
    <font>
      <i/>
      <u/>
      <sz val="18"/>
      <color theme="2" tint="-0.749992370372631"/>
      <name val="Aharoni"/>
      <charset val="177"/>
    </font>
    <font>
      <b/>
      <sz val="16"/>
      <color theme="2" tint="-0.749992370372631"/>
      <name val="Calibri"/>
      <family val="2"/>
      <scheme val="minor"/>
    </font>
    <font>
      <b/>
      <i/>
      <sz val="16"/>
      <color theme="2" tint="-0.749992370372631"/>
      <name val="Calibri"/>
      <family val="2"/>
      <scheme val="minor"/>
    </font>
    <font>
      <sz val="14"/>
      <color theme="2" tint="-0.749992370372631"/>
      <name val="Calibri"/>
      <family val="2"/>
      <scheme val="minor"/>
    </font>
    <font>
      <i/>
      <sz val="14"/>
      <color theme="2" tint="-0.749992370372631"/>
      <name val="Calibri"/>
      <family val="2"/>
      <scheme val="minor"/>
    </font>
    <font>
      <b/>
      <i/>
      <sz val="11"/>
      <color theme="2" tint="-0.749992370372631"/>
      <name val="Calibri"/>
      <family val="2"/>
      <scheme val="minor"/>
    </font>
    <font>
      <i/>
      <sz val="11"/>
      <color theme="2" tint="-0.749992370372631"/>
      <name val="Calibri"/>
      <family val="2"/>
      <scheme val="minor"/>
    </font>
    <font>
      <sz val="11"/>
      <color theme="2" tint="-0.749992370372631"/>
      <name val="Calibri"/>
      <family val="2"/>
      <scheme val="minor"/>
    </font>
    <font>
      <i/>
      <sz val="8"/>
      <color theme="2" tint="-0.749992370372631"/>
      <name val="Calibri"/>
      <family val="2"/>
      <scheme val="minor"/>
    </font>
    <font>
      <sz val="8"/>
      <color theme="2" tint="-0.749992370372631"/>
      <name val="Calibri"/>
      <family val="2"/>
      <scheme val="minor"/>
    </font>
    <font>
      <b/>
      <i/>
      <sz val="11"/>
      <color theme="1"/>
      <name val="Calibri"/>
      <family val="2"/>
    </font>
    <font>
      <b/>
      <i/>
      <sz val="11"/>
      <color theme="1"/>
      <name val="Calibri"/>
      <family val="2"/>
      <scheme val="minor"/>
    </font>
    <font>
      <i/>
      <sz val="16"/>
      <color theme="2" tint="-0.749992370372631"/>
      <name val="Aharoni"/>
      <charset val="177"/>
    </font>
    <font>
      <b/>
      <i/>
      <sz val="9"/>
      <color theme="0"/>
      <name val="Calibri"/>
      <family val="2"/>
      <scheme val="minor"/>
    </font>
    <font>
      <b/>
      <i/>
      <sz val="10"/>
      <color theme="0"/>
      <name val="Calibri"/>
      <family val="2"/>
      <scheme val="minor"/>
    </font>
    <font>
      <i/>
      <sz val="20"/>
      <color theme="2" tint="-0.749992370372631"/>
      <name val="Aharoni"/>
      <charset val="177"/>
    </font>
    <font>
      <i/>
      <sz val="10"/>
      <color theme="2" tint="-0.749992370372631"/>
      <name val="Calibri"/>
      <family val="2"/>
      <scheme val="minor"/>
    </font>
    <font>
      <i/>
      <sz val="20"/>
      <color theme="2" tint="-0.749992370372631"/>
      <name val="Aharoni"/>
      <charset val="177"/>
    </font>
    <font>
      <sz val="18"/>
      <color theme="1"/>
      <name val="Aharoni"/>
      <charset val="177"/>
    </font>
    <font>
      <sz val="14"/>
      <name val="Aharoni"/>
      <charset val="177"/>
    </font>
    <font>
      <sz val="11"/>
      <color rgb="FF000000"/>
      <name val="Calibri"/>
      <family val="2"/>
    </font>
    <font>
      <b/>
      <i/>
      <sz val="12"/>
      <color theme="2" tint="-0.749992370372631"/>
      <name val="Calibri"/>
      <family val="2"/>
      <scheme val="minor"/>
    </font>
    <font>
      <sz val="16"/>
      <color theme="1"/>
      <name val="Aharoni"/>
      <charset val="177"/>
    </font>
    <font>
      <b/>
      <u/>
      <sz val="24"/>
      <color theme="1"/>
      <name val="Candara"/>
      <family val="2"/>
    </font>
    <font>
      <sz val="11"/>
      <color rgb="FF000000"/>
      <name val="Calibri"/>
      <family val="2"/>
      <scheme val="minor"/>
    </font>
    <font>
      <u/>
      <sz val="22"/>
      <color rgb="FF000000"/>
      <name val="Aharoni"/>
      <charset val="177"/>
    </font>
    <font>
      <sz val="22"/>
      <color rgb="FF000000"/>
      <name val="Aharoni"/>
      <charset val="177"/>
    </font>
    <font>
      <b/>
      <sz val="16"/>
      <color rgb="FF000000"/>
      <name val="Calibri"/>
      <family val="2"/>
      <scheme val="minor"/>
    </font>
    <font>
      <b/>
      <sz val="16"/>
      <name val="Calibri"/>
      <family val="2"/>
      <scheme val="minor"/>
    </font>
    <font>
      <sz val="16"/>
      <name val="Calibri"/>
      <family val="2"/>
      <scheme val="minor"/>
    </font>
    <font>
      <sz val="14"/>
      <color rgb="FF000000"/>
      <name val="Calibri"/>
      <family val="2"/>
      <scheme val="minor"/>
    </font>
    <font>
      <b/>
      <i/>
      <sz val="16"/>
      <color rgb="FF000000"/>
      <name val="Calibri"/>
      <family val="2"/>
      <scheme val="minor"/>
    </font>
    <font>
      <i/>
      <sz val="10"/>
      <color rgb="FF3A3838"/>
      <name val="Calibri"/>
      <family val="2"/>
      <scheme val="minor"/>
    </font>
    <font>
      <i/>
      <sz val="11"/>
      <color rgb="FF000000"/>
      <name val="Calibri"/>
      <family val="2"/>
      <scheme val="minor"/>
    </font>
  </fonts>
  <fills count="18">
    <fill>
      <patternFill patternType="none"/>
    </fill>
    <fill>
      <patternFill patternType="gray125"/>
    </fill>
    <fill>
      <patternFill patternType="solid">
        <fgColor rgb="FFC0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92D050"/>
        <bgColor rgb="FF92D050"/>
      </patternFill>
    </fill>
    <fill>
      <patternFill patternType="solid">
        <fgColor rgb="FFFFFF0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rgb="FFFFFFFF"/>
        <bgColor rgb="FF000000"/>
      </patternFill>
    </fill>
    <fill>
      <patternFill patternType="solid">
        <fgColor rgb="FFF2F2F2"/>
        <bgColor rgb="FF000000"/>
      </patternFill>
    </fill>
    <fill>
      <patternFill patternType="solid">
        <fgColor rgb="FFD9D9D9"/>
        <bgColor rgb="FF000000"/>
      </patternFill>
    </fill>
  </fills>
  <borders count="66">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bottom style="thin">
        <color theme="0" tint="-0.34998626667073579"/>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right>
      <top style="thin">
        <color theme="0"/>
      </top>
      <bottom/>
      <diagonal/>
    </border>
    <border>
      <left style="thin">
        <color theme="0"/>
      </left>
      <right style="thin">
        <color theme="0" tint="-0.24994659260841701"/>
      </right>
      <top style="thin">
        <color theme="0"/>
      </top>
      <bottom style="thin">
        <color theme="0"/>
      </bottom>
      <diagonal/>
    </border>
    <border>
      <left style="thin">
        <color theme="0" tint="-0.24994659260841701"/>
      </left>
      <right style="thin">
        <color theme="0"/>
      </right>
      <top/>
      <bottom style="thin">
        <color theme="0"/>
      </bottom>
      <diagonal/>
    </border>
    <border>
      <left style="thin">
        <color theme="0" tint="-0.24994659260841701"/>
      </left>
      <right style="thin">
        <color theme="0" tint="-0.34998626667073579"/>
      </right>
      <top/>
      <bottom style="thin">
        <color theme="0" tint="-0.34998626667073579"/>
      </bottom>
      <diagonal/>
    </border>
    <border>
      <left style="thin">
        <color theme="0" tint="-0.34998626667073579"/>
      </left>
      <right style="thin">
        <color theme="0" tint="-0.24994659260841701"/>
      </right>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right>
      <top/>
      <bottom/>
      <diagonal/>
    </border>
    <border>
      <left style="thin">
        <color theme="0"/>
      </left>
      <right/>
      <top/>
      <bottom/>
      <diagonal/>
    </border>
    <border>
      <left style="thin">
        <color theme="0"/>
      </left>
      <right style="thin">
        <color theme="0" tint="-0.24994659260841701"/>
      </right>
      <top/>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4659260841701"/>
      </left>
      <right/>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int="-0.34998626667073579"/>
      </top>
      <bottom style="thin">
        <color theme="0" tint="-0.34998626667073579"/>
      </bottom>
      <diagonal/>
    </border>
    <border>
      <left style="thin">
        <color theme="0"/>
      </left>
      <right/>
      <top style="thin">
        <color theme="0"/>
      </top>
      <bottom/>
      <diagonal/>
    </border>
    <border>
      <left style="thin">
        <color theme="0" tint="-0.34998626667073579"/>
      </left>
      <right/>
      <top/>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style="thin">
        <color theme="0"/>
      </bottom>
      <diagonal/>
    </border>
    <border>
      <left/>
      <right style="thin">
        <color theme="0"/>
      </right>
      <top style="thin">
        <color theme="0"/>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diagonal/>
    </border>
    <border>
      <left style="thin">
        <color rgb="FFA6A6A6"/>
      </left>
      <right style="thin">
        <color rgb="FFA6A6A6"/>
      </right>
      <top/>
      <bottom style="thin">
        <color rgb="FFA6A6A6"/>
      </bottom>
      <diagonal/>
    </border>
    <border>
      <left style="thin">
        <color rgb="FFA6A6A6"/>
      </left>
      <right/>
      <top/>
      <bottom style="thin">
        <color rgb="FFA6A6A6"/>
      </bottom>
      <diagonal/>
    </border>
    <border>
      <left style="thin">
        <color rgb="FFA6A6A6"/>
      </left>
      <right style="thin">
        <color rgb="FFA6A6A6"/>
      </right>
      <top style="thin">
        <color rgb="FFA6A6A6"/>
      </top>
      <bottom style="thin">
        <color rgb="FFA6A6A6"/>
      </bottom>
      <diagonal/>
    </border>
    <border>
      <left style="thin">
        <color rgb="FFA6A6A6"/>
      </left>
      <right/>
      <top style="thin">
        <color rgb="FFA6A6A6"/>
      </top>
      <bottom style="thin">
        <color rgb="FFA6A6A6"/>
      </bottom>
      <diagonal/>
    </border>
    <border>
      <left/>
      <right style="thin">
        <color rgb="FFA6A6A6"/>
      </right>
      <top/>
      <bottom style="thin">
        <color rgb="FFA6A6A6"/>
      </bottom>
      <diagonal/>
    </border>
    <border>
      <left style="thin">
        <color rgb="FFAEAAAA"/>
      </left>
      <right/>
      <top style="thin">
        <color rgb="FFA6A6A6"/>
      </top>
      <bottom style="thin">
        <color rgb="FFAEAAAA"/>
      </bottom>
      <diagonal/>
    </border>
    <border>
      <left/>
      <right/>
      <top style="thin">
        <color rgb="FFA6A6A6"/>
      </top>
      <bottom style="thin">
        <color rgb="FFAEAAAA"/>
      </bottom>
      <diagonal/>
    </border>
    <border>
      <left style="thin">
        <color rgb="FFBFBFBF"/>
      </left>
      <right/>
      <top/>
      <bottom/>
      <diagonal/>
    </border>
    <border>
      <left style="thin">
        <color rgb="FFBFBFBF"/>
      </left>
      <right/>
      <top/>
      <bottom style="thin">
        <color rgb="FFBFBFBF"/>
      </bottom>
      <diagonal/>
    </border>
    <border>
      <left/>
      <right/>
      <top/>
      <bottom style="thin">
        <color rgb="FFBFBFBF"/>
      </bottom>
      <diagonal/>
    </border>
    <border>
      <left/>
      <right/>
      <top style="thin">
        <color rgb="FFBFBFBF"/>
      </top>
      <bottom/>
      <diagonal/>
    </border>
  </borders>
  <cellStyleXfs count="31">
    <xf numFmtId="0" fontId="0" fillId="0" borderId="0"/>
    <xf numFmtId="165" fontId="4" fillId="0" borderId="0" applyFont="0" applyFill="0" applyBorder="0" applyAlignment="0" applyProtection="0"/>
    <xf numFmtId="164" fontId="4" fillId="0" borderId="0" applyFont="0" applyFill="0" applyBorder="0" applyAlignment="0" applyProtection="0"/>
    <xf numFmtId="165" fontId="3" fillId="0" borderId="0" applyFont="0" applyFill="0" applyBorder="0" applyAlignment="0" applyProtection="0"/>
    <xf numFmtId="0" fontId="3" fillId="0" borderId="0"/>
    <xf numFmtId="0" fontId="2" fillId="0" borderId="0"/>
    <xf numFmtId="0" fontId="32"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33" fillId="0" borderId="0"/>
    <xf numFmtId="0" fontId="34" fillId="8" borderId="15">
      <alignment horizontal="center" vertical="center"/>
    </xf>
    <xf numFmtId="43" fontId="4" fillId="0" borderId="0" applyFont="0" applyFill="0" applyBorder="0" applyAlignment="0" applyProtection="0"/>
    <xf numFmtId="0" fontId="35" fillId="0" borderId="0"/>
    <xf numFmtId="41" fontId="4"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cellStyleXfs>
  <cellXfs count="430">
    <xf numFmtId="0" fontId="0" fillId="0" borderId="0" xfId="0"/>
    <xf numFmtId="0" fontId="0" fillId="0" borderId="0" xfId="0" applyAlignment="1">
      <alignment horizontal="center" vertical="center"/>
    </xf>
    <xf numFmtId="166" fontId="0" fillId="0" borderId="0" xfId="1" applyNumberFormat="1" applyFont="1" applyAlignment="1">
      <alignment horizontal="center" vertical="center"/>
    </xf>
    <xf numFmtId="0" fontId="0" fillId="0" borderId="0" xfId="0" applyAlignment="1">
      <alignment horizontal="left" vertic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8" fillId="0" borderId="0" xfId="0" applyFont="1" applyAlignment="1">
      <alignment vertical="center"/>
    </xf>
    <xf numFmtId="0" fontId="9" fillId="3" borderId="0" xfId="0" applyFont="1" applyFill="1" applyAlignment="1">
      <alignment vertical="center"/>
    </xf>
    <xf numFmtId="0" fontId="0" fillId="3" borderId="0" xfId="0" applyFill="1" applyAlignment="1">
      <alignment vertical="center"/>
    </xf>
    <xf numFmtId="0" fontId="8" fillId="3" borderId="0" xfId="0" applyFont="1" applyFill="1" applyAlignment="1">
      <alignment vertical="center"/>
    </xf>
    <xf numFmtId="0" fontId="0" fillId="3" borderId="6" xfId="0" applyFill="1" applyBorder="1" applyAlignment="1">
      <alignment vertical="center"/>
    </xf>
    <xf numFmtId="0" fontId="11" fillId="3" borderId="7" xfId="0" applyFont="1" applyFill="1" applyBorder="1" applyAlignment="1">
      <alignment horizontal="right" vertical="center"/>
    </xf>
    <xf numFmtId="0" fontId="10" fillId="3" borderId="7" xfId="0" applyFont="1" applyFill="1" applyBorder="1" applyAlignment="1">
      <alignment horizontal="right" vertical="center"/>
    </xf>
    <xf numFmtId="0" fontId="7" fillId="3" borderId="6" xfId="0" applyFont="1" applyFill="1" applyBorder="1" applyAlignment="1">
      <alignment vertical="center"/>
    </xf>
    <xf numFmtId="0" fontId="8" fillId="3" borderId="7" xfId="0" applyFont="1" applyFill="1" applyBorder="1" applyAlignment="1">
      <alignment vertical="center"/>
    </xf>
    <xf numFmtId="0" fontId="0" fillId="3" borderId="13" xfId="0" applyFill="1" applyBorder="1" applyAlignment="1">
      <alignment horizontal="center" vertical="center"/>
    </xf>
    <xf numFmtId="0" fontId="12" fillId="4" borderId="0" xfId="0" applyFont="1" applyFill="1" applyAlignment="1">
      <alignment vertical="center"/>
    </xf>
    <xf numFmtId="0" fontId="13" fillId="4" borderId="0" xfId="0" applyFont="1" applyFill="1" applyAlignment="1">
      <alignment horizontal="right" vertical="center"/>
    </xf>
    <xf numFmtId="0" fontId="5" fillId="2" borderId="0" xfId="0" applyFont="1" applyFill="1" applyAlignment="1">
      <alignment horizontal="center" vertical="center"/>
    </xf>
    <xf numFmtId="166" fontId="5" fillId="2" borderId="2" xfId="1" applyNumberFormat="1" applyFont="1" applyFill="1" applyBorder="1" applyAlignment="1">
      <alignment horizontal="center" vertical="center"/>
    </xf>
    <xf numFmtId="0" fontId="14" fillId="3" borderId="1" xfId="0" applyFont="1" applyFill="1" applyBorder="1" applyAlignment="1">
      <alignment horizontal="left" vertical="center"/>
    </xf>
    <xf numFmtId="166" fontId="14" fillId="3" borderId="12" xfId="1" applyNumberFormat="1" applyFont="1" applyFill="1" applyBorder="1" applyAlignment="1">
      <alignment horizontal="center" vertical="center"/>
    </xf>
    <xf numFmtId="0" fontId="0" fillId="5" borderId="11" xfId="0" applyFill="1" applyBorder="1" applyAlignment="1">
      <alignment horizontal="center" vertical="center"/>
    </xf>
    <xf numFmtId="0" fontId="14" fillId="5" borderId="3" xfId="0" applyFont="1" applyFill="1" applyBorder="1" applyAlignment="1">
      <alignment horizontal="left" vertical="center"/>
    </xf>
    <xf numFmtId="166" fontId="14" fillId="5" borderId="12" xfId="1" applyNumberFormat="1" applyFont="1" applyFill="1" applyBorder="1" applyAlignment="1">
      <alignment horizontal="center" vertical="center"/>
    </xf>
    <xf numFmtId="0" fontId="0" fillId="5" borderId="3" xfId="0" applyFill="1" applyBorder="1" applyAlignment="1">
      <alignment horizontal="center" vertical="center"/>
    </xf>
    <xf numFmtId="0" fontId="0" fillId="5" borderId="3" xfId="0" applyFill="1" applyBorder="1" applyAlignment="1">
      <alignment horizontal="left" vertical="center"/>
    </xf>
    <xf numFmtId="166" fontId="0" fillId="5" borderId="3" xfId="1" applyNumberFormat="1" applyFont="1" applyFill="1" applyBorder="1" applyAlignment="1">
      <alignment horizontal="center" vertical="center"/>
    </xf>
    <xf numFmtId="0" fontId="13" fillId="6" borderId="7" xfId="0" applyFont="1" applyFill="1" applyBorder="1" applyAlignment="1">
      <alignment horizontal="right" vertical="center"/>
    </xf>
    <xf numFmtId="0" fontId="12" fillId="6" borderId="0" xfId="0" applyFont="1" applyFill="1" applyAlignment="1">
      <alignment vertical="center"/>
    </xf>
    <xf numFmtId="166" fontId="0" fillId="0" borderId="0" xfId="1" applyNumberFormat="1" applyFont="1" applyBorder="1" applyAlignment="1">
      <alignment horizontal="center" vertical="center"/>
    </xf>
    <xf numFmtId="166" fontId="0" fillId="0" borderId="0" xfId="0" applyNumberFormat="1" applyAlignment="1">
      <alignment horizontal="center" vertical="center"/>
    </xf>
    <xf numFmtId="0" fontId="14" fillId="5" borderId="14" xfId="0" applyFont="1" applyFill="1" applyBorder="1" applyAlignment="1">
      <alignment horizontal="left" vertical="center"/>
    </xf>
    <xf numFmtId="164" fontId="0" fillId="0" borderId="0" xfId="0" applyNumberFormat="1" applyAlignment="1">
      <alignment horizontal="center" vertical="center"/>
    </xf>
    <xf numFmtId="166" fontId="16" fillId="4" borderId="3" xfId="1" applyNumberFormat="1" applyFont="1" applyFill="1" applyBorder="1" applyAlignment="1">
      <alignment horizontal="center" vertical="center"/>
    </xf>
    <xf numFmtId="164" fontId="0" fillId="5" borderId="3" xfId="2" applyFont="1" applyFill="1" applyBorder="1" applyAlignment="1">
      <alignment horizontal="right" vertical="center"/>
    </xf>
    <xf numFmtId="0" fontId="0" fillId="5" borderId="14" xfId="0" applyFill="1" applyBorder="1" applyAlignment="1">
      <alignment horizontal="left" vertical="center"/>
    </xf>
    <xf numFmtId="164" fontId="14" fillId="5" borderId="18" xfId="2" applyFont="1" applyFill="1" applyBorder="1" applyAlignment="1">
      <alignment horizontal="center" vertical="center"/>
    </xf>
    <xf numFmtId="164" fontId="14" fillId="3" borderId="17" xfId="2" applyFont="1" applyFill="1" applyBorder="1" applyAlignment="1">
      <alignment horizontal="center" vertical="center"/>
    </xf>
    <xf numFmtId="0" fontId="0" fillId="3" borderId="19" xfId="0" applyFill="1" applyBorder="1" applyAlignment="1">
      <alignment horizontal="left" vertical="center"/>
    </xf>
    <xf numFmtId="166" fontId="6" fillId="4" borderId="3" xfId="1" applyNumberFormat="1" applyFont="1" applyFill="1" applyBorder="1" applyAlignment="1">
      <alignment horizontal="center" vertical="center"/>
    </xf>
    <xf numFmtId="164" fontId="0" fillId="5" borderId="3" xfId="2" applyFont="1" applyFill="1" applyBorder="1" applyAlignment="1">
      <alignment horizontal="center" vertical="center"/>
    </xf>
    <xf numFmtId="164" fontId="6" fillId="4" borderId="3" xfId="2" applyFont="1" applyFill="1" applyBorder="1" applyAlignment="1">
      <alignment horizontal="center" vertical="center"/>
    </xf>
    <xf numFmtId="0" fontId="13" fillId="6" borderId="0" xfId="0" applyFont="1" applyFill="1" applyAlignment="1">
      <alignment horizontal="right" vertical="center"/>
    </xf>
    <xf numFmtId="0" fontId="0" fillId="3" borderId="7" xfId="0" applyFill="1" applyBorder="1" applyAlignment="1">
      <alignment vertical="center"/>
    </xf>
    <xf numFmtId="0" fontId="7" fillId="3" borderId="0" xfId="0" applyFont="1" applyFill="1" applyAlignment="1">
      <alignment vertical="center" wrapText="1"/>
    </xf>
    <xf numFmtId="0" fontId="7" fillId="3" borderId="7" xfId="0" applyFont="1" applyFill="1" applyBorder="1" applyAlignment="1">
      <alignment vertical="center" wrapText="1"/>
    </xf>
    <xf numFmtId="166" fontId="17" fillId="3" borderId="0" xfId="1" applyNumberFormat="1" applyFont="1" applyFill="1" applyBorder="1" applyAlignment="1">
      <alignment horizontal="right" vertical="center"/>
    </xf>
    <xf numFmtId="166" fontId="18" fillId="3" borderId="0" xfId="1" applyNumberFormat="1" applyFont="1" applyFill="1" applyBorder="1" applyAlignment="1">
      <alignment horizontal="center" vertical="center"/>
    </xf>
    <xf numFmtId="0" fontId="6" fillId="3" borderId="7" xfId="0" applyFont="1" applyFill="1" applyBorder="1" applyAlignment="1">
      <alignment vertical="center"/>
    </xf>
    <xf numFmtId="0" fontId="0" fillId="0" borderId="0" xfId="0" applyAlignment="1">
      <alignment vertical="center"/>
    </xf>
    <xf numFmtId="0" fontId="0" fillId="3" borderId="6" xfId="0" applyFill="1" applyBorder="1" applyAlignment="1">
      <alignment horizontal="center" vertical="center"/>
    </xf>
    <xf numFmtId="0" fontId="0" fillId="3" borderId="0" xfId="0" applyFill="1" applyAlignment="1">
      <alignment horizontal="left" vertical="center"/>
    </xf>
    <xf numFmtId="165" fontId="0" fillId="3" borderId="0" xfId="1" applyFont="1" applyFill="1" applyBorder="1" applyAlignment="1">
      <alignment horizontal="center" vertical="center"/>
    </xf>
    <xf numFmtId="0" fontId="0" fillId="3" borderId="0" xfId="0" applyFill="1" applyAlignment="1">
      <alignment horizontal="center" vertical="center"/>
    </xf>
    <xf numFmtId="165" fontId="0" fillId="3" borderId="7" xfId="1" applyFont="1" applyFill="1" applyBorder="1" applyAlignment="1">
      <alignment horizontal="center" vertical="center"/>
    </xf>
    <xf numFmtId="0" fontId="6" fillId="3" borderId="0" xfId="0" applyFont="1" applyFill="1" applyAlignment="1">
      <alignment horizontal="left" vertical="center"/>
    </xf>
    <xf numFmtId="168" fontId="20" fillId="3" borderId="0" xfId="1" applyNumberFormat="1" applyFont="1" applyFill="1" applyBorder="1" applyAlignment="1">
      <alignment horizontal="center" vertical="center"/>
    </xf>
    <xf numFmtId="166" fontId="20" fillId="3" borderId="0" xfId="1" applyNumberFormat="1" applyFont="1" applyFill="1" applyBorder="1" applyAlignment="1">
      <alignment horizontal="center" vertical="center"/>
    </xf>
    <xf numFmtId="165" fontId="20" fillId="3" borderId="0" xfId="1" applyFont="1" applyFill="1" applyBorder="1" applyAlignment="1">
      <alignment horizontal="center" vertical="center"/>
    </xf>
    <xf numFmtId="0" fontId="14" fillId="3" borderId="0" xfId="0" applyFont="1" applyFill="1" applyAlignment="1">
      <alignment horizontal="left" vertical="center"/>
    </xf>
    <xf numFmtId="165" fontId="14" fillId="3" borderId="0" xfId="1"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169" fontId="0" fillId="3" borderId="0" xfId="0" applyNumberFormat="1" applyFill="1" applyAlignment="1">
      <alignment vertical="center"/>
    </xf>
    <xf numFmtId="165" fontId="0" fillId="0" borderId="0" xfId="1" applyFont="1" applyFill="1" applyBorder="1" applyAlignment="1">
      <alignment horizontal="center" vertical="center"/>
    </xf>
    <xf numFmtId="165" fontId="6" fillId="0" borderId="0" xfId="0" applyNumberFormat="1" applyFont="1" applyAlignment="1">
      <alignment vertical="center"/>
    </xf>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7" fillId="0" borderId="0" xfId="0" applyFont="1" applyAlignment="1">
      <alignment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horizontal="center" vertical="center"/>
    </xf>
    <xf numFmtId="0" fontId="27" fillId="0" borderId="0" xfId="0" applyFont="1" applyAlignment="1">
      <alignment vertical="center"/>
    </xf>
    <xf numFmtId="0" fontId="24" fillId="0" borderId="0" xfId="0" applyFont="1" applyAlignment="1">
      <alignment horizontal="center" vertical="center"/>
    </xf>
    <xf numFmtId="0" fontId="12" fillId="0" borderId="0" xfId="0" applyFont="1" applyAlignment="1">
      <alignment vertical="center"/>
    </xf>
    <xf numFmtId="0" fontId="13" fillId="0" borderId="0" xfId="0" applyFont="1" applyAlignment="1">
      <alignment horizontal="right" vertical="center"/>
    </xf>
    <xf numFmtId="0" fontId="28" fillId="0" borderId="0" xfId="0" applyFont="1" applyAlignment="1">
      <alignment horizontal="right" vertical="center"/>
    </xf>
    <xf numFmtId="0" fontId="0" fillId="3" borderId="20" xfId="0" applyFill="1" applyBorder="1" applyAlignment="1">
      <alignment vertical="center"/>
    </xf>
    <xf numFmtId="0" fontId="0" fillId="3" borderId="21" xfId="0" applyFill="1" applyBorder="1" applyAlignment="1">
      <alignment vertical="center"/>
    </xf>
    <xf numFmtId="0" fontId="0" fillId="3" borderId="22" xfId="0" applyFill="1" applyBorder="1" applyAlignment="1">
      <alignment vertical="center"/>
    </xf>
    <xf numFmtId="0" fontId="0" fillId="2" borderId="6" xfId="0" applyFill="1" applyBorder="1" applyAlignment="1">
      <alignment vertical="center"/>
    </xf>
    <xf numFmtId="0" fontId="0" fillId="6" borderId="7" xfId="0" applyFill="1" applyBorder="1" applyAlignment="1">
      <alignment vertical="center"/>
    </xf>
    <xf numFmtId="0" fontId="26" fillId="3" borderId="6" xfId="0" applyFont="1" applyFill="1" applyBorder="1" applyAlignment="1">
      <alignment horizontal="center" vertical="center"/>
    </xf>
    <xf numFmtId="0" fontId="26" fillId="3" borderId="7" xfId="0" applyFont="1" applyFill="1" applyBorder="1" applyAlignment="1">
      <alignment vertical="center"/>
    </xf>
    <xf numFmtId="0" fontId="27" fillId="3" borderId="6" xfId="0" applyFont="1" applyFill="1" applyBorder="1" applyAlignment="1">
      <alignment horizontal="center" vertical="center"/>
    </xf>
    <xf numFmtId="0" fontId="24" fillId="3" borderId="6" xfId="0" applyFont="1" applyFill="1" applyBorder="1" applyAlignment="1">
      <alignment horizontal="center" vertical="center"/>
    </xf>
    <xf numFmtId="0" fontId="24" fillId="3" borderId="7" xfId="0" applyFont="1" applyFill="1" applyBorder="1" applyAlignment="1">
      <alignment vertical="center"/>
    </xf>
    <xf numFmtId="0" fontId="12" fillId="3" borderId="0" xfId="0" applyFont="1" applyFill="1" applyAlignment="1">
      <alignment vertical="center"/>
    </xf>
    <xf numFmtId="0" fontId="13" fillId="3" borderId="0" xfId="0" applyFont="1" applyFill="1" applyAlignment="1">
      <alignment horizontal="right" vertical="center"/>
    </xf>
    <xf numFmtId="0" fontId="30" fillId="3" borderId="0" xfId="0" applyFont="1" applyFill="1" applyAlignment="1">
      <alignment vertical="center"/>
    </xf>
    <xf numFmtId="0" fontId="0" fillId="3" borderId="0" xfId="0" applyFill="1"/>
    <xf numFmtId="166" fontId="14" fillId="3" borderId="0" xfId="1" applyNumberFormat="1" applyFont="1" applyFill="1" applyAlignment="1">
      <alignment horizontal="center" vertical="center"/>
    </xf>
    <xf numFmtId="0" fontId="31" fillId="3" borderId="0" xfId="0" applyFont="1" applyFill="1" applyAlignment="1">
      <alignment horizontal="left" vertical="center"/>
    </xf>
    <xf numFmtId="166" fontId="0" fillId="0" borderId="0" xfId="1" quotePrefix="1" applyNumberFormat="1" applyFont="1" applyAlignment="1">
      <alignment horizontal="center"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0" fontId="14" fillId="3" borderId="31" xfId="0" applyFont="1" applyFill="1" applyBorder="1" applyAlignment="1">
      <alignment horizontal="left" vertical="center"/>
    </xf>
    <xf numFmtId="0" fontId="14" fillId="3" borderId="33" xfId="0" applyFont="1" applyFill="1" applyBorder="1" applyAlignment="1">
      <alignment horizontal="left" vertical="center"/>
    </xf>
    <xf numFmtId="0" fontId="14" fillId="3" borderId="34" xfId="0" applyFont="1" applyFill="1" applyBorder="1" applyAlignment="1">
      <alignment horizontal="left" vertical="center"/>
    </xf>
    <xf numFmtId="0" fontId="14" fillId="3" borderId="35" xfId="0" applyFont="1" applyFill="1" applyBorder="1" applyAlignment="1">
      <alignment horizontal="left" vertical="center"/>
    </xf>
    <xf numFmtId="0" fontId="14" fillId="3" borderId="36" xfId="0" applyFont="1" applyFill="1" applyBorder="1" applyAlignment="1">
      <alignment horizontal="left" vertical="center"/>
    </xf>
    <xf numFmtId="166" fontId="14" fillId="3" borderId="29" xfId="1" applyNumberFormat="1" applyFont="1" applyFill="1" applyBorder="1" applyAlignment="1">
      <alignment horizontal="center" vertical="center"/>
    </xf>
    <xf numFmtId="166" fontId="14" fillId="3" borderId="30" xfId="1" applyNumberFormat="1" applyFont="1" applyFill="1" applyBorder="1" applyAlignment="1">
      <alignment horizontal="center" vertical="center"/>
    </xf>
    <xf numFmtId="166" fontId="14" fillId="3" borderId="0" xfId="1" applyNumberFormat="1" applyFont="1" applyFill="1" applyBorder="1" applyAlignment="1">
      <alignment horizontal="center" vertical="center"/>
    </xf>
    <xf numFmtId="166" fontId="14" fillId="3" borderId="32" xfId="1" applyNumberFormat="1" applyFont="1" applyFill="1" applyBorder="1" applyAlignment="1">
      <alignment horizontal="center" vertical="center"/>
    </xf>
    <xf numFmtId="166" fontId="14" fillId="3" borderId="36" xfId="1" applyNumberFormat="1" applyFont="1" applyFill="1" applyBorder="1" applyAlignment="1">
      <alignment horizontal="center" vertical="center"/>
    </xf>
    <xf numFmtId="166" fontId="14" fillId="3" borderId="37" xfId="1" applyNumberFormat="1" applyFont="1" applyFill="1" applyBorder="1" applyAlignment="1">
      <alignment horizontal="center" vertical="center"/>
    </xf>
    <xf numFmtId="166" fontId="5" fillId="2" borderId="15" xfId="1" applyNumberFormat="1" applyFont="1" applyFill="1" applyBorder="1" applyAlignment="1">
      <alignment horizontal="center" vertical="center"/>
    </xf>
    <xf numFmtId="0" fontId="5" fillId="2" borderId="35" xfId="0" applyFont="1" applyFill="1" applyBorder="1" applyAlignment="1">
      <alignment horizontal="left" vertical="center"/>
    </xf>
    <xf numFmtId="0" fontId="5" fillId="2" borderId="36" xfId="0" applyFont="1" applyFill="1" applyBorder="1" applyAlignment="1">
      <alignment horizontal="left" vertical="center"/>
    </xf>
    <xf numFmtId="166" fontId="5" fillId="2" borderId="36" xfId="1" applyNumberFormat="1" applyFont="1" applyFill="1" applyBorder="1" applyAlignment="1">
      <alignment horizontal="center" vertical="center"/>
    </xf>
    <xf numFmtId="0" fontId="16" fillId="3" borderId="0" xfId="0" applyFont="1" applyFill="1" applyAlignment="1">
      <alignment horizontal="left" vertical="center"/>
    </xf>
    <xf numFmtId="0" fontId="14" fillId="3" borderId="30" xfId="0" applyFont="1" applyFill="1" applyBorder="1" applyAlignment="1">
      <alignment horizontal="left" vertical="center"/>
    </xf>
    <xf numFmtId="0" fontId="14" fillId="3" borderId="32" xfId="0" applyFont="1" applyFill="1" applyBorder="1" applyAlignment="1">
      <alignment horizontal="left" vertical="center"/>
    </xf>
    <xf numFmtId="0" fontId="14" fillId="3" borderId="37" xfId="0" applyFont="1" applyFill="1" applyBorder="1" applyAlignment="1">
      <alignment horizontal="left" vertical="center"/>
    </xf>
    <xf numFmtId="0" fontId="14" fillId="3" borderId="38" xfId="0" applyFont="1" applyFill="1" applyBorder="1" applyAlignment="1">
      <alignment horizontal="left" vertical="center"/>
    </xf>
    <xf numFmtId="0" fontId="15" fillId="4" borderId="0" xfId="0" applyFont="1" applyFill="1" applyAlignment="1">
      <alignment horizontal="left" vertical="center"/>
    </xf>
    <xf numFmtId="0" fontId="14" fillId="0" borderId="0" xfId="0" applyFont="1" applyAlignment="1">
      <alignment horizontal="center" vertical="center"/>
    </xf>
    <xf numFmtId="0" fontId="14" fillId="5" borderId="14" xfId="0" applyFont="1" applyFill="1" applyBorder="1" applyAlignment="1">
      <alignment vertical="center"/>
    </xf>
    <xf numFmtId="0" fontId="14" fillId="3" borderId="19" xfId="0" applyFont="1" applyFill="1" applyBorder="1" applyAlignment="1">
      <alignment vertical="center"/>
    </xf>
    <xf numFmtId="164" fontId="0" fillId="0" borderId="0" xfId="2" applyFont="1" applyAlignment="1">
      <alignment horizontal="center" vertical="center"/>
    </xf>
    <xf numFmtId="164" fontId="0" fillId="3" borderId="0" xfId="0" applyNumberFormat="1" applyFill="1" applyAlignment="1">
      <alignment vertical="center"/>
    </xf>
    <xf numFmtId="0" fontId="0" fillId="9" borderId="0" xfId="0" applyFill="1" applyAlignment="1">
      <alignment horizontal="center" vertical="center"/>
    </xf>
    <xf numFmtId="0" fontId="5" fillId="2" borderId="20" xfId="0" applyFont="1" applyFill="1" applyBorder="1" applyAlignment="1">
      <alignment horizontal="center" vertical="center"/>
    </xf>
    <xf numFmtId="164" fontId="0" fillId="3" borderId="3" xfId="2" applyFont="1" applyFill="1" applyBorder="1" applyAlignment="1">
      <alignment horizontal="right" vertical="center"/>
    </xf>
    <xf numFmtId="164" fontId="0" fillId="3" borderId="3" xfId="2" applyFont="1" applyFill="1" applyBorder="1" applyAlignment="1">
      <alignment horizontal="center" vertical="center"/>
    </xf>
    <xf numFmtId="170" fontId="15" fillId="4" borderId="0" xfId="0" applyNumberFormat="1" applyFont="1" applyFill="1" applyAlignment="1">
      <alignment horizontal="left" vertical="center"/>
    </xf>
    <xf numFmtId="0" fontId="12" fillId="4" borderId="21" xfId="0" applyFont="1" applyFill="1" applyBorder="1" applyAlignment="1">
      <alignment horizontal="right" vertical="center"/>
    </xf>
    <xf numFmtId="0" fontId="12" fillId="4" borderId="0" xfId="0" applyFont="1" applyFill="1" applyAlignment="1">
      <alignment horizontal="right" vertical="center"/>
    </xf>
    <xf numFmtId="0" fontId="15" fillId="4" borderId="0" xfId="0" applyFont="1" applyFill="1" applyAlignment="1">
      <alignment horizontal="right" vertical="center"/>
    </xf>
    <xf numFmtId="0" fontId="0" fillId="3" borderId="0" xfId="0" applyFill="1" applyAlignment="1">
      <alignment horizontal="right" vertical="center"/>
    </xf>
    <xf numFmtId="167" fontId="0" fillId="3" borderId="0" xfId="2" applyNumberFormat="1" applyFont="1" applyFill="1" applyBorder="1" applyAlignment="1">
      <alignment vertical="center"/>
    </xf>
    <xf numFmtId="164" fontId="14" fillId="3" borderId="0" xfId="2" applyFont="1" applyFill="1" applyBorder="1" applyAlignment="1">
      <alignment vertical="center"/>
    </xf>
    <xf numFmtId="167" fontId="14" fillId="3" borderId="0" xfId="2" applyNumberFormat="1" applyFont="1" applyFill="1" applyBorder="1" applyAlignment="1">
      <alignment vertical="center"/>
    </xf>
    <xf numFmtId="165" fontId="4" fillId="3" borderId="0" xfId="1" applyFont="1" applyFill="1" applyBorder="1" applyAlignment="1">
      <alignment horizontal="center" vertical="center"/>
    </xf>
    <xf numFmtId="165" fontId="20" fillId="3" borderId="7" xfId="1" applyFont="1" applyFill="1" applyBorder="1" applyAlignment="1">
      <alignment horizontal="center" vertical="center"/>
    </xf>
    <xf numFmtId="165" fontId="4" fillId="3" borderId="7" xfId="1" applyFont="1" applyFill="1" applyBorder="1" applyAlignment="1">
      <alignment horizontal="center" vertical="center"/>
    </xf>
    <xf numFmtId="166" fontId="0" fillId="3" borderId="0" xfId="0" applyNumberFormat="1" applyFill="1" applyAlignment="1">
      <alignment vertical="center"/>
    </xf>
    <xf numFmtId="164" fontId="0" fillId="3" borderId="0" xfId="2" applyFont="1" applyFill="1" applyBorder="1" applyAlignment="1">
      <alignment vertical="center"/>
    </xf>
    <xf numFmtId="0" fontId="16" fillId="2" borderId="0" xfId="0" applyFont="1" applyFill="1" applyAlignment="1">
      <alignment horizontal="center" vertical="center"/>
    </xf>
    <xf numFmtId="0" fontId="14" fillId="4" borderId="0" xfId="0" applyFont="1" applyFill="1" applyAlignment="1">
      <alignment horizontal="right" vertical="center"/>
    </xf>
    <xf numFmtId="0" fontId="16" fillId="4" borderId="0" xfId="0" applyFont="1" applyFill="1" applyAlignment="1">
      <alignment horizontal="right" vertical="center"/>
    </xf>
    <xf numFmtId="0" fontId="14" fillId="6" borderId="0" xfId="0" applyFont="1" applyFill="1" applyAlignment="1">
      <alignment vertical="center"/>
    </xf>
    <xf numFmtId="0" fontId="38" fillId="6" borderId="7" xfId="0" applyFont="1" applyFill="1" applyBorder="1" applyAlignment="1">
      <alignment horizontal="right" vertical="center"/>
    </xf>
    <xf numFmtId="0" fontId="14" fillId="3" borderId="6" xfId="0" applyFont="1" applyFill="1" applyBorder="1" applyAlignment="1">
      <alignment vertical="center"/>
    </xf>
    <xf numFmtId="0" fontId="14" fillId="3" borderId="0" xfId="0" applyFont="1" applyFill="1" applyAlignment="1">
      <alignment vertical="center"/>
    </xf>
    <xf numFmtId="0" fontId="38" fillId="3" borderId="7" xfId="0" applyFont="1" applyFill="1" applyBorder="1" applyAlignment="1">
      <alignment horizontal="right" vertical="center"/>
    </xf>
    <xf numFmtId="0" fontId="42" fillId="3" borderId="0" xfId="0" applyFont="1" applyFill="1" applyAlignment="1">
      <alignment vertical="center"/>
    </xf>
    <xf numFmtId="166" fontId="42" fillId="3" borderId="7" xfId="0" applyNumberFormat="1" applyFont="1" applyFill="1" applyBorder="1" applyAlignment="1">
      <alignment vertical="center"/>
    </xf>
    <xf numFmtId="0" fontId="42" fillId="0" borderId="0" xfId="0" applyFont="1" applyAlignment="1">
      <alignment vertical="center"/>
    </xf>
    <xf numFmtId="164" fontId="14" fillId="5" borderId="3" xfId="2" applyFont="1" applyFill="1" applyBorder="1" applyAlignment="1">
      <alignment horizontal="right" vertical="center"/>
    </xf>
    <xf numFmtId="0" fontId="14" fillId="3" borderId="19" xfId="0" applyFont="1" applyFill="1" applyBorder="1" applyAlignment="1">
      <alignment horizontal="left" vertical="center"/>
    </xf>
    <xf numFmtId="0" fontId="14" fillId="0" borderId="0" xfId="0" applyFont="1" applyAlignment="1">
      <alignment horizontal="left" vertical="center"/>
    </xf>
    <xf numFmtId="166" fontId="0" fillId="0" borderId="0" xfId="1" applyNumberFormat="1" applyFont="1" applyAlignment="1">
      <alignment horizontal="left" vertical="center"/>
    </xf>
    <xf numFmtId="0" fontId="43" fillId="3" borderId="6" xfId="0" applyFont="1" applyFill="1" applyBorder="1" applyAlignment="1">
      <alignment vertical="center"/>
    </xf>
    <xf numFmtId="166" fontId="0" fillId="3" borderId="3" xfId="1" applyNumberFormat="1" applyFont="1" applyFill="1" applyBorder="1" applyAlignment="1">
      <alignment horizontal="center" vertical="center"/>
    </xf>
    <xf numFmtId="164" fontId="14" fillId="3" borderId="3" xfId="2" applyFont="1" applyFill="1" applyBorder="1" applyAlignment="1">
      <alignment horizontal="right" vertical="center"/>
    </xf>
    <xf numFmtId="41" fontId="14" fillId="3" borderId="39" xfId="2" applyNumberFormat="1" applyFont="1" applyFill="1" applyBorder="1" applyAlignment="1">
      <alignment horizontal="left" vertical="center"/>
    </xf>
    <xf numFmtId="0" fontId="24" fillId="3" borderId="0" xfId="0" applyFont="1" applyFill="1" applyAlignment="1">
      <alignment horizontal="center" vertical="center"/>
    </xf>
    <xf numFmtId="0" fontId="24" fillId="3" borderId="0" xfId="0" applyFont="1" applyFill="1" applyAlignment="1">
      <alignment vertical="center"/>
    </xf>
    <xf numFmtId="3" fontId="14" fillId="3" borderId="39" xfId="2" applyNumberFormat="1" applyFont="1" applyFill="1" applyBorder="1" applyAlignment="1">
      <alignment horizontal="right" vertical="center"/>
    </xf>
    <xf numFmtId="3" fontId="14" fillId="3" borderId="15" xfId="2" applyNumberFormat="1" applyFont="1" applyFill="1" applyBorder="1" applyAlignment="1">
      <alignment horizontal="right" vertical="center"/>
    </xf>
    <xf numFmtId="0" fontId="26" fillId="3" borderId="0" xfId="0" applyFont="1" applyFill="1" applyAlignment="1">
      <alignment vertical="center"/>
    </xf>
    <xf numFmtId="0" fontId="27" fillId="3" borderId="0" xfId="0" applyFont="1" applyFill="1" applyAlignment="1">
      <alignment vertical="center"/>
    </xf>
    <xf numFmtId="0" fontId="29" fillId="3" borderId="0" xfId="0" applyFont="1" applyFill="1" applyAlignment="1">
      <alignment vertical="center"/>
    </xf>
    <xf numFmtId="165" fontId="6" fillId="3" borderId="7" xfId="1" applyFont="1" applyFill="1" applyBorder="1" applyAlignment="1">
      <alignment horizontal="center" vertical="center"/>
    </xf>
    <xf numFmtId="0" fontId="0" fillId="2" borderId="0" xfId="0" applyFill="1" applyAlignment="1">
      <alignment vertical="center"/>
    </xf>
    <xf numFmtId="0" fontId="0" fillId="6" borderId="0" xfId="0" applyFill="1" applyAlignment="1">
      <alignment vertical="center"/>
    </xf>
    <xf numFmtId="0" fontId="14" fillId="5" borderId="14" xfId="0" applyFont="1" applyFill="1" applyBorder="1" applyAlignment="1">
      <alignment horizontal="center" vertical="center"/>
    </xf>
    <xf numFmtId="0" fontId="14" fillId="3" borderId="19" xfId="0" applyFont="1" applyFill="1" applyBorder="1" applyAlignment="1">
      <alignment horizontal="center" vertical="center"/>
    </xf>
    <xf numFmtId="0" fontId="14" fillId="5" borderId="18" xfId="0" applyFont="1" applyFill="1" applyBorder="1" applyAlignment="1">
      <alignment horizontal="right" vertical="center"/>
    </xf>
    <xf numFmtId="0" fontId="14" fillId="3" borderId="17" xfId="0" applyFont="1" applyFill="1" applyBorder="1" applyAlignment="1">
      <alignment horizontal="right" vertical="center"/>
    </xf>
    <xf numFmtId="0" fontId="47" fillId="3" borderId="0" xfId="0" applyFont="1" applyFill="1" applyAlignment="1">
      <alignment vertical="center"/>
    </xf>
    <xf numFmtId="0" fontId="44" fillId="3" borderId="0" xfId="0" applyFont="1" applyFill="1" applyAlignment="1">
      <alignment vertical="center"/>
    </xf>
    <xf numFmtId="0" fontId="10" fillId="3" borderId="0" xfId="0" applyFont="1" applyFill="1" applyAlignment="1">
      <alignment horizontal="left" vertical="center"/>
    </xf>
    <xf numFmtId="170" fontId="28" fillId="4" borderId="0" xfId="0" quotePrefix="1" applyNumberFormat="1" applyFont="1" applyFill="1" applyAlignment="1">
      <alignment horizontal="left" vertical="center"/>
    </xf>
    <xf numFmtId="0" fontId="59" fillId="3" borderId="0" xfId="0" applyFont="1" applyFill="1" applyAlignment="1">
      <alignment vertical="center"/>
    </xf>
    <xf numFmtId="0" fontId="61" fillId="2" borderId="0" xfId="0" applyFont="1" applyFill="1" applyAlignment="1">
      <alignment horizontal="center" vertical="center"/>
    </xf>
    <xf numFmtId="0" fontId="62" fillId="3" borderId="6" xfId="0" applyFont="1" applyFill="1" applyBorder="1" applyAlignment="1">
      <alignment vertical="center"/>
    </xf>
    <xf numFmtId="0" fontId="63" fillId="0" borderId="0" xfId="0" applyFont="1" applyAlignment="1">
      <alignment horizontal="left" vertical="center"/>
    </xf>
    <xf numFmtId="0" fontId="7" fillId="3" borderId="0" xfId="0" applyFont="1" applyFill="1" applyAlignment="1">
      <alignment vertical="center"/>
    </xf>
    <xf numFmtId="170" fontId="28" fillId="4" borderId="0" xfId="0" quotePrefix="1" applyNumberFormat="1" applyFont="1" applyFill="1" applyAlignment="1">
      <alignment horizontal="right" vertical="center"/>
    </xf>
    <xf numFmtId="0" fontId="43" fillId="3" borderId="0" xfId="0" applyFont="1" applyFill="1" applyAlignment="1">
      <alignment vertical="center"/>
    </xf>
    <xf numFmtId="166" fontId="5" fillId="2" borderId="43" xfId="1" applyNumberFormat="1" applyFont="1" applyFill="1" applyBorder="1" applyAlignment="1">
      <alignment horizontal="center" vertical="center"/>
    </xf>
    <xf numFmtId="0" fontId="14" fillId="5" borderId="1" xfId="0" applyFont="1" applyFill="1" applyBorder="1" applyAlignment="1">
      <alignment horizontal="left" vertical="center"/>
    </xf>
    <xf numFmtId="166" fontId="19" fillId="2" borderId="25" xfId="1" quotePrefix="1" applyNumberFormat="1" applyFont="1" applyFill="1" applyBorder="1" applyAlignment="1">
      <alignment horizontal="center" vertical="center" wrapText="1"/>
    </xf>
    <xf numFmtId="0" fontId="9" fillId="4" borderId="0" xfId="0" applyFont="1" applyFill="1" applyAlignment="1">
      <alignment vertical="center"/>
    </xf>
    <xf numFmtId="0" fontId="0" fillId="10" borderId="0" xfId="0" applyFill="1" applyAlignment="1">
      <alignment vertical="center"/>
    </xf>
    <xf numFmtId="0" fontId="10" fillId="10" borderId="7" xfId="0" applyFont="1" applyFill="1" applyBorder="1" applyAlignment="1">
      <alignment horizontal="right" vertical="center"/>
    </xf>
    <xf numFmtId="0" fontId="64" fillId="3" borderId="6" xfId="0" applyFont="1" applyFill="1" applyBorder="1" applyAlignment="1">
      <alignment vertical="center"/>
    </xf>
    <xf numFmtId="0" fontId="0" fillId="5" borderId="0" xfId="0" applyFill="1" applyAlignment="1">
      <alignment horizontal="left" vertical="center"/>
    </xf>
    <xf numFmtId="164" fontId="6" fillId="0" borderId="0" xfId="2" applyFont="1" applyAlignment="1">
      <alignment horizontal="center" vertical="center"/>
    </xf>
    <xf numFmtId="0" fontId="0" fillId="3" borderId="14" xfId="0" applyFill="1" applyBorder="1" applyAlignment="1">
      <alignment horizontal="left" vertical="center"/>
    </xf>
    <xf numFmtId="0" fontId="20" fillId="0" borderId="0" xfId="0" applyFont="1" applyAlignment="1">
      <alignment horizontal="center" vertical="center"/>
    </xf>
    <xf numFmtId="0" fontId="9" fillId="10" borderId="0" xfId="0" applyFont="1" applyFill="1" applyAlignment="1">
      <alignment vertical="center"/>
    </xf>
    <xf numFmtId="0" fontId="14" fillId="10" borderId="0" xfId="0" applyFont="1" applyFill="1" applyAlignment="1">
      <alignment horizontal="right" vertical="center"/>
    </xf>
    <xf numFmtId="171" fontId="58" fillId="10" borderId="0" xfId="0" applyNumberFormat="1" applyFont="1" applyFill="1" applyAlignment="1">
      <alignment horizontal="left" vertical="center"/>
    </xf>
    <xf numFmtId="0" fontId="0" fillId="11" borderId="6" xfId="0" applyFill="1" applyBorder="1" applyAlignment="1">
      <alignment vertical="center"/>
    </xf>
    <xf numFmtId="0" fontId="9" fillId="11" borderId="0" xfId="0" applyFont="1" applyFill="1" applyAlignment="1">
      <alignment vertical="center"/>
    </xf>
    <xf numFmtId="0" fontId="14" fillId="11" borderId="0" xfId="0" applyFont="1" applyFill="1" applyAlignment="1">
      <alignment horizontal="right" vertical="center"/>
    </xf>
    <xf numFmtId="0" fontId="11" fillId="11" borderId="7" xfId="0" applyFont="1" applyFill="1" applyBorder="1" applyAlignment="1">
      <alignment horizontal="right" vertical="center"/>
    </xf>
    <xf numFmtId="166" fontId="5" fillId="2" borderId="4" xfId="1" applyNumberFormat="1" applyFont="1" applyFill="1" applyBorder="1" applyAlignment="1">
      <alignment horizontal="center" vertical="center"/>
    </xf>
    <xf numFmtId="0" fontId="14" fillId="5" borderId="3" xfId="0" applyFont="1" applyFill="1" applyBorder="1" applyAlignment="1">
      <alignment horizontal="center" vertical="center"/>
    </xf>
    <xf numFmtId="170" fontId="15" fillId="4" borderId="0" xfId="0" quotePrefix="1" applyNumberFormat="1" applyFont="1" applyFill="1" applyAlignment="1">
      <alignment horizontal="left" vertical="center"/>
    </xf>
    <xf numFmtId="0" fontId="0" fillId="5" borderId="0" xfId="0" applyFill="1" applyAlignment="1">
      <alignment horizontal="center" vertical="center"/>
    </xf>
    <xf numFmtId="0" fontId="8" fillId="5" borderId="0" xfId="0" applyFont="1" applyFill="1" applyAlignment="1">
      <alignment vertical="center"/>
    </xf>
    <xf numFmtId="166" fontId="5" fillId="2" borderId="4" xfId="1" applyNumberFormat="1" applyFont="1" applyFill="1" applyBorder="1" applyAlignment="1">
      <alignment horizontal="center" vertical="center" wrapText="1"/>
    </xf>
    <xf numFmtId="0" fontId="0" fillId="5" borderId="0" xfId="0" applyFill="1" applyAlignment="1">
      <alignment horizontal="center" vertical="center" wrapText="1"/>
    </xf>
    <xf numFmtId="167" fontId="14" fillId="5" borderId="18" xfId="2" applyNumberFormat="1" applyFont="1" applyFill="1" applyBorder="1" applyAlignment="1">
      <alignment horizontal="center" vertical="center"/>
    </xf>
    <xf numFmtId="167" fontId="14" fillId="3" borderId="17" xfId="2" applyNumberFormat="1" applyFont="1" applyFill="1" applyBorder="1" applyAlignment="1">
      <alignment horizontal="center" vertical="center"/>
    </xf>
    <xf numFmtId="164" fontId="16" fillId="12" borderId="17" xfId="2" applyFont="1" applyFill="1" applyBorder="1" applyAlignment="1">
      <alignment horizontal="center" vertical="center"/>
    </xf>
    <xf numFmtId="167" fontId="16" fillId="12" borderId="17" xfId="2" applyNumberFormat="1" applyFont="1" applyFill="1" applyBorder="1" applyAlignment="1">
      <alignment horizontal="center" vertical="center"/>
    </xf>
    <xf numFmtId="167" fontId="16" fillId="12" borderId="44" xfId="2" applyNumberFormat="1" applyFont="1" applyFill="1" applyBorder="1" applyAlignment="1">
      <alignment horizontal="center" vertical="center"/>
    </xf>
    <xf numFmtId="166" fontId="0" fillId="5" borderId="0" xfId="1" applyNumberFormat="1" applyFont="1" applyFill="1" applyAlignment="1">
      <alignment horizontal="center" vertical="center"/>
    </xf>
    <xf numFmtId="0" fontId="63" fillId="5" borderId="0" xfId="0" applyFont="1" applyFill="1" applyAlignment="1">
      <alignment horizontal="left" vertical="center"/>
    </xf>
    <xf numFmtId="167" fontId="14" fillId="4" borderId="0" xfId="2" applyNumberFormat="1" applyFont="1" applyFill="1" applyAlignment="1">
      <alignment vertical="center"/>
    </xf>
    <xf numFmtId="167" fontId="12" fillId="4" borderId="0" xfId="2" applyNumberFormat="1" applyFont="1" applyFill="1" applyAlignment="1">
      <alignment horizontal="right" vertical="center"/>
    </xf>
    <xf numFmtId="167" fontId="14" fillId="4" borderId="0" xfId="2" applyNumberFormat="1" applyFont="1" applyFill="1" applyAlignment="1">
      <alignment horizontal="right" vertical="center"/>
    </xf>
    <xf numFmtId="167" fontId="13" fillId="4" borderId="0" xfId="2" applyNumberFormat="1" applyFont="1" applyFill="1" applyAlignment="1">
      <alignment horizontal="right" vertical="center"/>
    </xf>
    <xf numFmtId="167" fontId="14" fillId="6" borderId="0" xfId="2" applyNumberFormat="1" applyFont="1" applyFill="1" applyAlignment="1">
      <alignment vertical="center"/>
    </xf>
    <xf numFmtId="167" fontId="14" fillId="3" borderId="0" xfId="2" applyNumberFormat="1" applyFont="1" applyFill="1" applyAlignment="1">
      <alignment vertical="center"/>
    </xf>
    <xf numFmtId="172" fontId="0" fillId="3" borderId="0" xfId="29" applyNumberFormat="1" applyFont="1" applyFill="1" applyBorder="1" applyAlignment="1">
      <alignment vertical="center"/>
    </xf>
    <xf numFmtId="172" fontId="65" fillId="3" borderId="0" xfId="29" applyNumberFormat="1" applyFont="1" applyFill="1" applyBorder="1" applyAlignment="1">
      <alignment vertical="center"/>
    </xf>
    <xf numFmtId="167" fontId="31" fillId="3" borderId="0" xfId="2" applyNumberFormat="1" applyFont="1" applyFill="1" applyBorder="1" applyAlignment="1">
      <alignment vertical="center"/>
    </xf>
    <xf numFmtId="167" fontId="66" fillId="3" borderId="0" xfId="2" applyNumberFormat="1" applyFont="1" applyFill="1" applyBorder="1" applyAlignment="1">
      <alignment vertical="center"/>
    </xf>
    <xf numFmtId="43" fontId="8" fillId="3" borderId="0" xfId="0" applyNumberFormat="1" applyFont="1" applyFill="1" applyAlignment="1">
      <alignment vertical="center"/>
    </xf>
    <xf numFmtId="167" fontId="42" fillId="3" borderId="0" xfId="2" applyNumberFormat="1" applyFont="1" applyFill="1" applyAlignment="1">
      <alignment vertical="center"/>
    </xf>
    <xf numFmtId="166" fontId="6" fillId="5" borderId="46" xfId="30" applyNumberFormat="1" applyFont="1" applyFill="1" applyBorder="1" applyAlignment="1">
      <alignment horizontal="left" vertical="center"/>
    </xf>
    <xf numFmtId="2" fontId="0" fillId="5" borderId="0" xfId="0" applyNumberFormat="1" applyFill="1" applyAlignment="1">
      <alignment horizontal="center" vertical="center"/>
    </xf>
    <xf numFmtId="167" fontId="14" fillId="5" borderId="0" xfId="2" applyNumberFormat="1" applyFont="1" applyFill="1" applyAlignment="1">
      <alignment horizontal="center" vertical="center"/>
    </xf>
    <xf numFmtId="0" fontId="0" fillId="5" borderId="0" xfId="0" applyFill="1"/>
    <xf numFmtId="0" fontId="4" fillId="5" borderId="0" xfId="0" applyFont="1" applyFill="1" applyAlignment="1">
      <alignment horizontal="center" vertical="center"/>
    </xf>
    <xf numFmtId="0" fontId="67" fillId="5" borderId="0" xfId="0" applyFont="1" applyFill="1" applyAlignment="1">
      <alignment horizontal="left" vertical="center"/>
    </xf>
    <xf numFmtId="166" fontId="17" fillId="3" borderId="7" xfId="1" applyNumberFormat="1" applyFont="1" applyFill="1" applyBorder="1" applyAlignment="1">
      <alignment horizontal="right"/>
    </xf>
    <xf numFmtId="166" fontId="68" fillId="3" borderId="7" xfId="1" applyNumberFormat="1" applyFont="1" applyFill="1" applyBorder="1" applyAlignment="1">
      <alignment horizontal="right"/>
    </xf>
    <xf numFmtId="165" fontId="14" fillId="5" borderId="12" xfId="1" applyFont="1" applyFill="1" applyBorder="1" applyAlignment="1">
      <alignment horizontal="center" vertical="center"/>
    </xf>
    <xf numFmtId="165" fontId="14" fillId="3" borderId="12" xfId="1" applyFont="1" applyFill="1" applyBorder="1" applyAlignment="1">
      <alignment horizontal="center" vertical="center"/>
    </xf>
    <xf numFmtId="175" fontId="14" fillId="5" borderId="18" xfId="2" applyNumberFormat="1" applyFont="1" applyFill="1" applyBorder="1" applyAlignment="1">
      <alignment horizontal="center" vertical="center"/>
    </xf>
    <xf numFmtId="173" fontId="14" fillId="3" borderId="17" xfId="2" applyNumberFormat="1" applyFont="1" applyFill="1" applyBorder="1" applyAlignment="1">
      <alignment horizontal="center" vertical="center"/>
    </xf>
    <xf numFmtId="174" fontId="14" fillId="3" borderId="17" xfId="2" applyNumberFormat="1" applyFont="1" applyFill="1" applyBorder="1" applyAlignment="1">
      <alignment horizontal="center" vertical="center"/>
    </xf>
    <xf numFmtId="165" fontId="16" fillId="4" borderId="3" xfId="1" applyFont="1" applyFill="1" applyBorder="1" applyAlignment="1">
      <alignment horizontal="center" vertical="center"/>
    </xf>
    <xf numFmtId="167" fontId="16" fillId="4" borderId="3" xfId="1" applyNumberFormat="1" applyFont="1" applyFill="1" applyBorder="1" applyAlignment="1">
      <alignment horizontal="center" vertical="center"/>
    </xf>
    <xf numFmtId="167" fontId="0" fillId="0" borderId="0" xfId="0" applyNumberFormat="1" applyAlignment="1">
      <alignment horizontal="left" vertical="center"/>
    </xf>
    <xf numFmtId="176" fontId="12" fillId="6" borderId="0" xfId="0" applyNumberFormat="1" applyFont="1" applyFill="1" applyAlignment="1">
      <alignment vertical="center"/>
    </xf>
    <xf numFmtId="176" fontId="9" fillId="3" borderId="0" xfId="0" applyNumberFormat="1" applyFont="1" applyFill="1" applyAlignment="1">
      <alignment vertical="center"/>
    </xf>
    <xf numFmtId="176" fontId="0" fillId="3" borderId="0" xfId="2" applyNumberFormat="1" applyFont="1" applyFill="1" applyBorder="1" applyAlignment="1">
      <alignment vertical="center"/>
    </xf>
    <xf numFmtId="0" fontId="6" fillId="3" borderId="7" xfId="0" applyFont="1" applyFill="1" applyBorder="1" applyAlignment="1">
      <alignment horizontal="right" vertical="center"/>
    </xf>
    <xf numFmtId="176" fontId="69" fillId="3" borderId="0" xfId="2" applyNumberFormat="1" applyFont="1" applyFill="1" applyBorder="1" applyAlignment="1">
      <alignment vertical="center"/>
    </xf>
    <xf numFmtId="166" fontId="5" fillId="2" borderId="49" xfId="1" applyNumberFormat="1" applyFont="1" applyFill="1" applyBorder="1" applyAlignment="1">
      <alignment horizontal="center" vertical="center"/>
    </xf>
    <xf numFmtId="0" fontId="0" fillId="0" borderId="1" xfId="0" applyBorder="1" applyAlignment="1">
      <alignment horizontal="center" vertical="center"/>
    </xf>
    <xf numFmtId="0" fontId="0" fillId="5" borderId="50" xfId="0" applyFill="1" applyBorder="1" applyAlignment="1">
      <alignment horizontal="left" vertical="center"/>
    </xf>
    <xf numFmtId="167" fontId="14" fillId="5" borderId="12" xfId="1" applyNumberFormat="1" applyFont="1" applyFill="1" applyBorder="1" applyAlignment="1">
      <alignment horizontal="center" vertical="center"/>
    </xf>
    <xf numFmtId="0" fontId="0" fillId="13" borderId="50" xfId="0" applyFill="1" applyBorder="1" applyAlignment="1">
      <alignment horizontal="left" vertical="center"/>
    </xf>
    <xf numFmtId="167" fontId="14" fillId="3" borderId="12" xfId="1" applyNumberFormat="1" applyFont="1" applyFill="1" applyBorder="1" applyAlignment="1">
      <alignment horizontal="center" vertical="center"/>
    </xf>
    <xf numFmtId="173" fontId="14" fillId="5" borderId="18" xfId="2" applyNumberFormat="1" applyFont="1" applyFill="1" applyBorder="1" applyAlignment="1">
      <alignment horizontal="center" vertical="center"/>
    </xf>
    <xf numFmtId="175" fontId="14" fillId="3" borderId="17" xfId="2" applyNumberFormat="1" applyFont="1" applyFill="1" applyBorder="1" applyAlignment="1">
      <alignment horizontal="center" vertical="center"/>
    </xf>
    <xf numFmtId="177" fontId="14" fillId="3" borderId="17" xfId="2" applyNumberFormat="1" applyFont="1" applyFill="1" applyBorder="1" applyAlignment="1">
      <alignment horizontal="center" vertical="center"/>
    </xf>
    <xf numFmtId="174" fontId="14" fillId="5" borderId="18" xfId="2" applyNumberFormat="1" applyFont="1" applyFill="1" applyBorder="1" applyAlignment="1">
      <alignment horizontal="center" vertical="center"/>
    </xf>
    <xf numFmtId="177" fontId="14" fillId="5" borderId="18" xfId="2" applyNumberFormat="1" applyFont="1" applyFill="1" applyBorder="1" applyAlignment="1">
      <alignment horizontal="center" vertical="center"/>
    </xf>
    <xf numFmtId="167" fontId="6" fillId="4" borderId="3" xfId="2" applyNumberFormat="1" applyFont="1" applyFill="1" applyBorder="1" applyAlignment="1">
      <alignment horizontal="center" vertical="center"/>
    </xf>
    <xf numFmtId="165" fontId="0" fillId="0" borderId="0" xfId="0" applyNumberFormat="1" applyAlignment="1">
      <alignment horizontal="center" vertical="center"/>
    </xf>
    <xf numFmtId="0" fontId="12" fillId="6" borderId="0" xfId="0" applyFont="1" applyFill="1" applyAlignment="1">
      <alignment horizontal="left" vertical="center"/>
    </xf>
    <xf numFmtId="0" fontId="9" fillId="3" borderId="0" xfId="0" applyFont="1" applyFill="1" applyAlignment="1">
      <alignment horizontal="left" vertical="center"/>
    </xf>
    <xf numFmtId="0" fontId="70" fillId="3" borderId="0" xfId="0" applyFont="1" applyFill="1" applyAlignment="1">
      <alignment horizontal="left" vertical="center"/>
    </xf>
    <xf numFmtId="0" fontId="70" fillId="3" borderId="7" xfId="0" applyFont="1" applyFill="1" applyBorder="1" applyAlignment="1">
      <alignment horizontal="left" vertical="center"/>
    </xf>
    <xf numFmtId="17" fontId="70" fillId="3" borderId="0" xfId="0" quotePrefix="1" applyNumberFormat="1" applyFont="1" applyFill="1" applyAlignment="1">
      <alignment horizontal="left" vertical="center"/>
    </xf>
    <xf numFmtId="17" fontId="70" fillId="3" borderId="7" xfId="0" quotePrefix="1" applyNumberFormat="1" applyFont="1" applyFill="1" applyBorder="1" applyAlignment="1">
      <alignment horizontal="left" vertical="center"/>
    </xf>
    <xf numFmtId="0" fontId="64" fillId="3" borderId="6" xfId="0" quotePrefix="1" applyFont="1" applyFill="1" applyBorder="1" applyAlignment="1">
      <alignment vertical="center"/>
    </xf>
    <xf numFmtId="0" fontId="0" fillId="3" borderId="6" xfId="0" applyFill="1" applyBorder="1"/>
    <xf numFmtId="0" fontId="0" fillId="3" borderId="0" xfId="0" applyFill="1" applyAlignment="1">
      <alignment horizontal="left"/>
    </xf>
    <xf numFmtId="166" fontId="17" fillId="3" borderId="7" xfId="1" applyNumberFormat="1" applyFont="1" applyFill="1" applyBorder="1" applyAlignment="1">
      <alignment horizontal="right" vertical="center"/>
    </xf>
    <xf numFmtId="0" fontId="5" fillId="2" borderId="51" xfId="0" applyFont="1" applyFill="1" applyBorder="1" applyAlignment="1">
      <alignment horizontal="center" vertical="center"/>
    </xf>
    <xf numFmtId="0" fontId="5" fillId="2" borderId="51" xfId="0" applyFont="1" applyFill="1" applyBorder="1" applyAlignment="1">
      <alignment horizontal="center" vertical="center" wrapText="1"/>
    </xf>
    <xf numFmtId="166" fontId="5" fillId="2" borderId="51" xfId="1" applyNumberFormat="1" applyFont="1" applyFill="1" applyBorder="1" applyAlignment="1">
      <alignment horizontal="center" vertical="center"/>
    </xf>
    <xf numFmtId="0" fontId="14" fillId="0" borderId="15" xfId="0" applyFont="1" applyBorder="1" applyAlignment="1">
      <alignment horizontal="center" vertical="center"/>
    </xf>
    <xf numFmtId="0" fontId="14" fillId="0" borderId="15" xfId="0" applyFont="1" applyBorder="1"/>
    <xf numFmtId="166" fontId="14" fillId="0" borderId="15" xfId="1" applyNumberFormat="1" applyFont="1" applyBorder="1" applyAlignment="1">
      <alignment horizontal="right"/>
    </xf>
    <xf numFmtId="0" fontId="14" fillId="3" borderId="15" xfId="0" applyFont="1" applyFill="1" applyBorder="1" applyAlignment="1">
      <alignment horizontal="center" vertical="center"/>
    </xf>
    <xf numFmtId="0" fontId="14" fillId="3" borderId="15" xfId="0" applyFont="1" applyFill="1" applyBorder="1"/>
    <xf numFmtId="166" fontId="14" fillId="3" borderId="15" xfId="1" applyNumberFormat="1" applyFont="1" applyFill="1" applyBorder="1" applyAlignment="1">
      <alignment horizontal="right"/>
    </xf>
    <xf numFmtId="166" fontId="16" fillId="14" borderId="15" xfId="1" applyNumberFormat="1" applyFont="1" applyFill="1" applyBorder="1"/>
    <xf numFmtId="0" fontId="0" fillId="5" borderId="0" xfId="0" applyFill="1" applyAlignment="1">
      <alignment horizontal="left"/>
    </xf>
    <xf numFmtId="166" fontId="0" fillId="5" borderId="0" xfId="1" applyNumberFormat="1" applyFont="1" applyFill="1"/>
    <xf numFmtId="165" fontId="0" fillId="5" borderId="0" xfId="1" applyFont="1" applyFill="1"/>
    <xf numFmtId="4" fontId="0" fillId="5" borderId="0" xfId="0" applyNumberFormat="1" applyFill="1"/>
    <xf numFmtId="166" fontId="60" fillId="2" borderId="25" xfId="1" applyNumberFormat="1" applyFont="1" applyFill="1" applyBorder="1" applyAlignment="1">
      <alignment horizontal="center" vertical="center"/>
    </xf>
    <xf numFmtId="0" fontId="14" fillId="15" borderId="55" xfId="0" applyFont="1" applyFill="1" applyBorder="1" applyAlignment="1">
      <alignment horizontal="center" vertical="center"/>
    </xf>
    <xf numFmtId="0" fontId="14" fillId="15" borderId="56" xfId="0" applyFont="1" applyFill="1" applyBorder="1" applyAlignment="1">
      <alignment horizontal="left" vertical="center"/>
    </xf>
    <xf numFmtId="0" fontId="14" fillId="15" borderId="57" xfId="0" applyFont="1" applyFill="1" applyBorder="1" applyAlignment="1">
      <alignment horizontal="left" vertical="center"/>
    </xf>
    <xf numFmtId="0" fontId="14" fillId="16" borderId="57" xfId="0" applyFont="1" applyFill="1" applyBorder="1" applyAlignment="1">
      <alignment horizontal="center" vertical="center"/>
    </xf>
    <xf numFmtId="0" fontId="14" fillId="16" borderId="58" xfId="0" applyFont="1" applyFill="1" applyBorder="1" applyAlignment="1">
      <alignment horizontal="left" vertical="center"/>
    </xf>
    <xf numFmtId="0" fontId="14" fillId="16" borderId="57" xfId="0" applyFont="1" applyFill="1" applyBorder="1" applyAlignment="1">
      <alignment horizontal="left" vertical="center"/>
    </xf>
    <xf numFmtId="4" fontId="16" fillId="17" borderId="59" xfId="0" applyNumberFormat="1" applyFont="1" applyFill="1" applyBorder="1" applyAlignment="1">
      <alignment horizontal="right" vertical="center"/>
    </xf>
    <xf numFmtId="167" fontId="15" fillId="4" borderId="0" xfId="2" quotePrefix="1" applyNumberFormat="1" applyFont="1" applyFill="1" applyAlignment="1">
      <alignment vertical="center"/>
    </xf>
    <xf numFmtId="167" fontId="28" fillId="4" borderId="0" xfId="2" quotePrefix="1" applyNumberFormat="1" applyFont="1" applyFill="1" applyAlignment="1">
      <alignment vertical="center"/>
    </xf>
    <xf numFmtId="167" fontId="14" fillId="5" borderId="0" xfId="2" applyNumberFormat="1" applyFont="1" applyFill="1" applyAlignment="1">
      <alignment vertical="center"/>
    </xf>
    <xf numFmtId="3" fontId="0" fillId="15" borderId="55" xfId="0" applyNumberFormat="1" applyFont="1" applyFill="1" applyBorder="1" applyAlignment="1">
      <alignment horizontal="right" vertical="center"/>
    </xf>
    <xf numFmtId="0" fontId="0" fillId="15" borderId="55" xfId="0" applyFont="1" applyFill="1" applyBorder="1" applyAlignment="1">
      <alignment horizontal="right" vertical="center"/>
    </xf>
    <xf numFmtId="167" fontId="0" fillId="15" borderId="55" xfId="2" applyNumberFormat="1" applyFont="1" applyFill="1" applyBorder="1" applyAlignment="1">
      <alignment vertical="center"/>
    </xf>
    <xf numFmtId="3" fontId="0" fillId="16" borderId="55" xfId="0" applyNumberFormat="1" applyFont="1" applyFill="1" applyBorder="1" applyAlignment="1">
      <alignment horizontal="right" vertical="center"/>
    </xf>
    <xf numFmtId="0" fontId="0" fillId="16" borderId="55" xfId="0" applyFont="1" applyFill="1" applyBorder="1" applyAlignment="1">
      <alignment horizontal="right" vertical="center"/>
    </xf>
    <xf numFmtId="167" fontId="0" fillId="16" borderId="55" xfId="2" applyNumberFormat="1" applyFont="1" applyFill="1" applyBorder="1" applyAlignment="1">
      <alignment vertical="center"/>
    </xf>
    <xf numFmtId="4" fontId="0" fillId="15" borderId="55" xfId="0" applyNumberFormat="1" applyFont="1" applyFill="1" applyBorder="1" applyAlignment="1">
      <alignment horizontal="right" vertical="center"/>
    </xf>
    <xf numFmtId="4" fontId="0" fillId="16" borderId="55" xfId="0" applyNumberFormat="1" applyFont="1" applyFill="1" applyBorder="1" applyAlignment="1">
      <alignment horizontal="right" vertical="center"/>
    </xf>
    <xf numFmtId="174" fontId="0" fillId="15" borderId="55" xfId="2" applyNumberFormat="1" applyFont="1" applyFill="1" applyBorder="1" applyAlignment="1">
      <alignment vertical="center"/>
    </xf>
    <xf numFmtId="175" fontId="0" fillId="16" borderId="55" xfId="2" applyNumberFormat="1" applyFont="1" applyFill="1" applyBorder="1" applyAlignment="1">
      <alignment vertical="center"/>
    </xf>
    <xf numFmtId="173" fontId="0" fillId="15" borderId="55" xfId="2" applyNumberFormat="1" applyFont="1" applyFill="1" applyBorder="1" applyAlignment="1">
      <alignment vertical="center"/>
    </xf>
    <xf numFmtId="173" fontId="0" fillId="16" borderId="55" xfId="2" applyNumberFormat="1" applyFont="1" applyFill="1" applyBorder="1" applyAlignment="1">
      <alignment vertical="center"/>
    </xf>
    <xf numFmtId="3" fontId="16" fillId="17" borderId="59" xfId="0" applyNumberFormat="1" applyFont="1" applyFill="1" applyBorder="1" applyAlignment="1">
      <alignment horizontal="right" vertical="center"/>
    </xf>
    <xf numFmtId="167" fontId="16" fillId="17" borderId="59" xfId="2" applyNumberFormat="1" applyFont="1" applyFill="1" applyBorder="1" applyAlignment="1">
      <alignment horizontal="right" vertical="center"/>
    </xf>
    <xf numFmtId="0" fontId="53" fillId="3" borderId="0" xfId="0" applyFont="1" applyFill="1" applyAlignment="1">
      <alignment horizontal="left" vertical="center"/>
    </xf>
    <xf numFmtId="0" fontId="0" fillId="0" borderId="3" xfId="0" applyFill="1" applyBorder="1" applyAlignment="1">
      <alignment horizontal="center" vertical="center"/>
    </xf>
    <xf numFmtId="0" fontId="0" fillId="0" borderId="14" xfId="0" applyFill="1" applyBorder="1" applyAlignment="1">
      <alignment horizontal="left" vertical="center"/>
    </xf>
    <xf numFmtId="164" fontId="0" fillId="0" borderId="3" xfId="2" applyFont="1" applyFill="1" applyBorder="1" applyAlignment="1">
      <alignment horizontal="right" vertical="center"/>
    </xf>
    <xf numFmtId="164" fontId="0" fillId="0" borderId="3" xfId="2" applyFont="1" applyFill="1" applyBorder="1" applyAlignment="1">
      <alignment horizontal="center" vertical="center"/>
    </xf>
    <xf numFmtId="0" fontId="0" fillId="0" borderId="0" xfId="0" applyFill="1" applyAlignment="1">
      <alignment horizontal="center" vertical="center"/>
    </xf>
    <xf numFmtId="0" fontId="71" fillId="0" borderId="0" xfId="0" applyFont="1" applyAlignment="1">
      <alignment horizontal="center" vertical="center"/>
    </xf>
    <xf numFmtId="0" fontId="71" fillId="16" borderId="0" xfId="0" applyFont="1" applyFill="1" applyAlignment="1">
      <alignment vertical="center"/>
    </xf>
    <xf numFmtId="0" fontId="71" fillId="0" borderId="0" xfId="0" applyFont="1" applyAlignment="1">
      <alignment vertical="center"/>
    </xf>
    <xf numFmtId="0" fontId="72" fillId="16" borderId="62" xfId="0" applyFont="1" applyFill="1" applyBorder="1" applyAlignment="1">
      <alignment vertical="center"/>
    </xf>
    <xf numFmtId="0" fontId="73" fillId="16" borderId="0" xfId="0" applyFont="1" applyFill="1" applyAlignment="1">
      <alignment vertical="center"/>
    </xf>
    <xf numFmtId="0" fontId="73" fillId="0" borderId="0" xfId="0" applyFont="1" applyAlignment="1">
      <alignment vertical="center"/>
    </xf>
    <xf numFmtId="0" fontId="74" fillId="16" borderId="62" xfId="0" applyFont="1" applyFill="1" applyBorder="1" applyAlignment="1">
      <alignment horizontal="center" vertical="center"/>
    </xf>
    <xf numFmtId="0" fontId="74" fillId="16" borderId="0" xfId="0" applyFont="1" applyFill="1" applyAlignment="1">
      <alignment vertical="center"/>
    </xf>
    <xf numFmtId="0" fontId="74" fillId="0" borderId="0" xfId="0" applyFont="1" applyAlignment="1">
      <alignment vertical="center"/>
    </xf>
    <xf numFmtId="0" fontId="75" fillId="16" borderId="62" xfId="0" applyFont="1" applyFill="1" applyBorder="1" applyAlignment="1">
      <alignment horizontal="center" vertical="center"/>
    </xf>
    <xf numFmtId="0" fontId="75" fillId="16" borderId="0" xfId="0" applyFont="1" applyFill="1" applyAlignment="1">
      <alignment horizontal="center" vertical="center"/>
    </xf>
    <xf numFmtId="0" fontId="76" fillId="16" borderId="0" xfId="0" applyFont="1" applyFill="1" applyAlignment="1">
      <alignment horizontal="left" vertical="center"/>
    </xf>
    <xf numFmtId="0" fontId="77" fillId="16" borderId="0" xfId="0" applyFont="1" applyFill="1" applyAlignment="1">
      <alignment vertical="center"/>
    </xf>
    <xf numFmtId="0" fontId="77" fillId="0" borderId="0" xfId="0" applyFont="1" applyAlignment="1">
      <alignment vertical="center"/>
    </xf>
    <xf numFmtId="0" fontId="77" fillId="16" borderId="62" xfId="0" applyFont="1" applyFill="1" applyBorder="1" applyAlignment="1">
      <alignment horizontal="center" vertical="center"/>
    </xf>
    <xf numFmtId="0" fontId="77" fillId="16" borderId="0" xfId="0" applyFont="1" applyFill="1" applyAlignment="1">
      <alignment horizontal="center" vertical="center"/>
    </xf>
    <xf numFmtId="0" fontId="71" fillId="16" borderId="62" xfId="0" applyFont="1" applyFill="1" applyBorder="1" applyAlignment="1">
      <alignment horizontal="center" vertical="center"/>
    </xf>
    <xf numFmtId="0" fontId="71" fillId="16" borderId="0" xfId="0" applyFont="1" applyFill="1" applyAlignment="1">
      <alignment horizontal="center" vertical="center"/>
    </xf>
    <xf numFmtId="0" fontId="71" fillId="16" borderId="63" xfId="0" applyFont="1" applyFill="1" applyBorder="1" applyAlignment="1">
      <alignment horizontal="center" vertical="center"/>
    </xf>
    <xf numFmtId="0" fontId="71" fillId="16" borderId="64" xfId="0" applyFont="1" applyFill="1" applyBorder="1" applyAlignment="1">
      <alignment horizontal="center" vertical="center"/>
    </xf>
    <xf numFmtId="0" fontId="71" fillId="16" borderId="64" xfId="0" applyFont="1" applyFill="1" applyBorder="1" applyAlignment="1">
      <alignment vertical="center"/>
    </xf>
    <xf numFmtId="49" fontId="15" fillId="4" borderId="0" xfId="0" applyNumberFormat="1" applyFont="1" applyFill="1" applyAlignment="1">
      <alignment horizontal="right" vertical="center"/>
    </xf>
    <xf numFmtId="170" fontId="13" fillId="4" borderId="0" xfId="0" quotePrefix="1" applyNumberFormat="1" applyFont="1" applyFill="1" applyAlignment="1">
      <alignment horizontal="right" vertical="center"/>
    </xf>
    <xf numFmtId="0" fontId="72" fillId="16" borderId="0" xfId="0" applyFont="1" applyFill="1" applyBorder="1" applyAlignment="1">
      <alignment vertical="center"/>
    </xf>
    <xf numFmtId="0" fontId="71" fillId="15" borderId="0" xfId="0" applyFont="1" applyFill="1" applyAlignment="1">
      <alignment horizontal="left" vertical="center"/>
    </xf>
    <xf numFmtId="0" fontId="79" fillId="15" borderId="0" xfId="0" applyFont="1" applyFill="1" applyAlignment="1">
      <alignment horizontal="left" vertical="center"/>
    </xf>
    <xf numFmtId="173" fontId="14" fillId="5" borderId="12" xfId="1" applyNumberFormat="1" applyFont="1" applyFill="1" applyBorder="1" applyAlignment="1">
      <alignment horizontal="center" vertical="center"/>
    </xf>
    <xf numFmtId="174" fontId="14" fillId="5" borderId="12" xfId="1" applyNumberFormat="1" applyFont="1" applyFill="1" applyBorder="1" applyAlignment="1">
      <alignment horizontal="center" vertical="center"/>
    </xf>
    <xf numFmtId="173" fontId="14" fillId="3" borderId="12" xfId="1" applyNumberFormat="1" applyFont="1" applyFill="1" applyBorder="1" applyAlignment="1">
      <alignment horizontal="center" vertical="center"/>
    </xf>
    <xf numFmtId="174" fontId="14" fillId="3" borderId="12" xfId="1" applyNumberFormat="1" applyFont="1" applyFill="1" applyBorder="1" applyAlignment="1">
      <alignment horizontal="center" vertical="center"/>
    </xf>
    <xf numFmtId="0" fontId="63" fillId="0" borderId="0" xfId="0" applyFont="1" applyFill="1" applyAlignment="1">
      <alignment horizontal="left" vertical="center"/>
    </xf>
    <xf numFmtId="0" fontId="23" fillId="0" borderId="0" xfId="0" applyFont="1" applyAlignment="1">
      <alignment horizontal="left" vertical="center"/>
    </xf>
    <xf numFmtId="0" fontId="23" fillId="7" borderId="6" xfId="0" applyFont="1" applyFill="1" applyBorder="1" applyAlignment="1">
      <alignment horizontal="center" vertical="center"/>
    </xf>
    <xf numFmtId="0" fontId="23" fillId="7" borderId="0" xfId="0" applyFont="1" applyFill="1" applyAlignment="1">
      <alignment horizontal="center" vertical="center"/>
    </xf>
    <xf numFmtId="0" fontId="23" fillId="7" borderId="7" xfId="0" applyFont="1" applyFill="1" applyBorder="1" applyAlignment="1">
      <alignment horizontal="center" vertical="center"/>
    </xf>
    <xf numFmtId="0" fontId="45" fillId="7" borderId="6" xfId="0" applyFont="1" applyFill="1" applyBorder="1" applyAlignment="1">
      <alignment horizontal="center" vertical="center"/>
    </xf>
    <xf numFmtId="0" fontId="45" fillId="7" borderId="0" xfId="0" applyFont="1" applyFill="1" applyAlignment="1">
      <alignment horizontal="center" vertical="center"/>
    </xf>
    <xf numFmtId="0" fontId="45" fillId="7" borderId="7" xfId="0" applyFont="1" applyFill="1" applyBorder="1" applyAlignment="1">
      <alignment horizontal="center" vertical="center"/>
    </xf>
    <xf numFmtId="0" fontId="0" fillId="2" borderId="20" xfId="0" applyFill="1" applyBorder="1" applyAlignment="1">
      <alignment horizontal="center" vertical="center"/>
    </xf>
    <xf numFmtId="0" fontId="0" fillId="2" borderId="40" xfId="0" applyFill="1" applyBorder="1" applyAlignment="1">
      <alignment horizontal="center" vertical="center"/>
    </xf>
    <xf numFmtId="0" fontId="12" fillId="4" borderId="21" xfId="0" applyFont="1" applyFill="1" applyBorder="1" applyAlignment="1">
      <alignment horizontal="center" vertical="center"/>
    </xf>
    <xf numFmtId="0" fontId="12" fillId="4" borderId="26"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1"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26" xfId="0" applyFont="1" applyFill="1" applyBorder="1" applyAlignment="1">
      <alignment horizontal="center" vertical="center"/>
    </xf>
    <xf numFmtId="0" fontId="15" fillId="4" borderId="27" xfId="0" applyFont="1" applyFill="1" applyBorder="1" applyAlignment="1">
      <alignment horizontal="center" vertical="center"/>
    </xf>
    <xf numFmtId="0" fontId="6" fillId="3" borderId="6" xfId="0" applyFont="1" applyFill="1" applyBorder="1" applyAlignment="1">
      <alignment horizontal="left" vertical="center"/>
    </xf>
    <xf numFmtId="0" fontId="6" fillId="3" borderId="0" xfId="0" applyFont="1" applyFill="1" applyAlignment="1">
      <alignment horizontal="left" vertical="center"/>
    </xf>
    <xf numFmtId="0" fontId="6" fillId="0" borderId="0" xfId="0" applyFont="1" applyAlignment="1">
      <alignment horizontal="center" vertical="center"/>
    </xf>
    <xf numFmtId="0" fontId="7" fillId="3" borderId="6"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7" xfId="0" applyFont="1" applyFill="1" applyBorder="1" applyAlignment="1">
      <alignment horizontal="left" vertical="center" wrapText="1"/>
    </xf>
    <xf numFmtId="0" fontId="5" fillId="2" borderId="6" xfId="0" applyFont="1" applyFill="1" applyBorder="1" applyAlignment="1">
      <alignment horizontal="center" vertical="center"/>
    </xf>
    <xf numFmtId="0" fontId="5" fillId="2" borderId="23" xfId="0" applyFont="1" applyFill="1" applyBorder="1" applyAlignment="1">
      <alignment horizontal="center" vertical="center"/>
    </xf>
    <xf numFmtId="170" fontId="19" fillId="2" borderId="24" xfId="1" quotePrefix="1" applyNumberFormat="1" applyFont="1" applyFill="1" applyBorder="1" applyAlignment="1">
      <alignment horizontal="center" vertical="center" wrapText="1"/>
    </xf>
    <xf numFmtId="170" fontId="19" fillId="2" borderId="0" xfId="1" quotePrefix="1" applyNumberFormat="1" applyFont="1" applyFill="1" applyBorder="1" applyAlignment="1">
      <alignment horizontal="center" vertical="center"/>
    </xf>
    <xf numFmtId="170" fontId="19" fillId="2" borderId="24" xfId="1" quotePrefix="1" applyNumberFormat="1" applyFont="1" applyFill="1" applyBorder="1" applyAlignment="1">
      <alignment horizontal="center"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41" fillId="2" borderId="35" xfId="0" applyFont="1" applyFill="1" applyBorder="1" applyAlignment="1">
      <alignment horizontal="center" vertical="center"/>
    </xf>
    <xf numFmtId="0" fontId="41" fillId="2" borderId="36" xfId="0" applyFont="1" applyFill="1" applyBorder="1" applyAlignment="1">
      <alignment horizontal="center" vertical="center"/>
    </xf>
    <xf numFmtId="0" fontId="41" fillId="2" borderId="37" xfId="0" applyFont="1" applyFill="1" applyBorder="1" applyAlignment="1">
      <alignment horizontal="center" vertical="center"/>
    </xf>
    <xf numFmtId="166" fontId="5" fillId="2" borderId="9" xfId="1" applyNumberFormat="1" applyFont="1" applyFill="1" applyBorder="1" applyAlignment="1">
      <alignment horizontal="center" vertical="center"/>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166" fontId="5" fillId="2" borderId="2" xfId="1" applyNumberFormat="1" applyFont="1" applyFill="1" applyBorder="1" applyAlignment="1">
      <alignment horizontal="center" vertical="center"/>
    </xf>
    <xf numFmtId="166" fontId="16" fillId="4" borderId="19" xfId="1" applyNumberFormat="1" applyFont="1" applyFill="1" applyBorder="1" applyAlignment="1">
      <alignment horizontal="center" vertical="center"/>
    </xf>
    <xf numFmtId="166" fontId="16" fillId="4" borderId="17" xfId="1" applyNumberFormat="1" applyFont="1" applyFill="1" applyBorder="1" applyAlignment="1">
      <alignment horizontal="center" vertical="center"/>
    </xf>
    <xf numFmtId="166" fontId="5" fillId="2" borderId="41" xfId="1" applyNumberFormat="1" applyFont="1" applyFill="1" applyBorder="1" applyAlignment="1">
      <alignment horizontal="center" vertical="center"/>
    </xf>
    <xf numFmtId="166" fontId="5" fillId="2" borderId="42" xfId="1" applyNumberFormat="1" applyFont="1" applyFill="1" applyBorder="1" applyAlignment="1">
      <alignment horizontal="center" vertical="center"/>
    </xf>
    <xf numFmtId="166" fontId="5" fillId="2" borderId="43" xfId="1" applyNumberFormat="1" applyFont="1" applyFill="1" applyBorder="1" applyAlignment="1">
      <alignment horizontal="center" vertical="center"/>
    </xf>
    <xf numFmtId="166" fontId="16" fillId="4" borderId="44" xfId="1" applyNumberFormat="1" applyFont="1" applyFill="1" applyBorder="1" applyAlignment="1">
      <alignment horizontal="center" vertical="center"/>
    </xf>
    <xf numFmtId="166" fontId="6" fillId="4" borderId="19" xfId="1" applyNumberFormat="1" applyFont="1" applyFill="1" applyBorder="1" applyAlignment="1">
      <alignment horizontal="center" vertical="center"/>
    </xf>
    <xf numFmtId="166" fontId="6" fillId="4" borderId="44" xfId="1" applyNumberFormat="1" applyFont="1" applyFill="1" applyBorder="1" applyAlignment="1">
      <alignment horizontal="center" vertical="center"/>
    </xf>
    <xf numFmtId="166" fontId="6" fillId="4" borderId="17" xfId="1" applyNumberFormat="1" applyFont="1" applyFill="1" applyBorder="1" applyAlignment="1">
      <alignment horizontal="center" vertical="center"/>
    </xf>
    <xf numFmtId="0" fontId="5" fillId="2" borderId="45" xfId="0" applyFont="1" applyFill="1" applyBorder="1" applyAlignment="1">
      <alignment horizontal="center" vertical="center"/>
    </xf>
    <xf numFmtId="0" fontId="5" fillId="2" borderId="24" xfId="0" applyFont="1" applyFill="1" applyBorder="1" applyAlignment="1">
      <alignment horizontal="center" vertical="center"/>
    </xf>
    <xf numFmtId="166" fontId="5" fillId="2" borderId="4" xfId="1" applyNumberFormat="1" applyFont="1" applyFill="1" applyBorder="1" applyAlignment="1">
      <alignment horizontal="center" vertical="center"/>
    </xf>
    <xf numFmtId="0" fontId="6" fillId="12" borderId="16" xfId="0" applyFont="1" applyFill="1" applyBorder="1" applyAlignment="1">
      <alignment horizontal="center" vertical="center"/>
    </xf>
    <xf numFmtId="0" fontId="6" fillId="12" borderId="17" xfId="0" applyFont="1" applyFill="1" applyBorder="1" applyAlignment="1">
      <alignment horizontal="center" vertical="center"/>
    </xf>
    <xf numFmtId="0" fontId="16" fillId="17" borderId="60" xfId="0" applyFont="1" applyFill="1" applyBorder="1" applyAlignment="1">
      <alignment horizontal="center" vertical="center"/>
    </xf>
    <xf numFmtId="0" fontId="16" fillId="17" borderId="61" xfId="0" applyFont="1" applyFill="1" applyBorder="1" applyAlignment="1">
      <alignment horizontal="center" vertical="center"/>
    </xf>
    <xf numFmtId="166" fontId="5" fillId="2" borderId="47" xfId="1" applyNumberFormat="1" applyFont="1" applyFill="1" applyBorder="1" applyAlignment="1">
      <alignment horizontal="center" vertical="center"/>
    </xf>
    <xf numFmtId="166" fontId="5" fillId="2" borderId="48" xfId="1" applyNumberFormat="1" applyFont="1" applyFill="1" applyBorder="1" applyAlignment="1">
      <alignment horizontal="center" vertical="center"/>
    </xf>
    <xf numFmtId="0" fontId="16" fillId="14" borderId="15" xfId="0" applyFont="1" applyFill="1" applyBorder="1" applyAlignment="1">
      <alignment horizontal="center"/>
    </xf>
    <xf numFmtId="0" fontId="70" fillId="3" borderId="6" xfId="0" applyFont="1" applyFill="1" applyBorder="1" applyAlignment="1">
      <alignment horizontal="left" vertical="center"/>
    </xf>
    <xf numFmtId="0" fontId="70" fillId="3" borderId="0" xfId="0" applyFont="1" applyFill="1" applyAlignment="1">
      <alignment horizontal="left" vertical="center"/>
    </xf>
    <xf numFmtId="0" fontId="70" fillId="3" borderId="7" xfId="0" applyFont="1" applyFill="1" applyBorder="1" applyAlignment="1">
      <alignment horizontal="left" vertical="center"/>
    </xf>
    <xf numFmtId="17" fontId="70" fillId="3" borderId="6" xfId="0" quotePrefix="1" applyNumberFormat="1" applyFont="1" applyFill="1" applyBorder="1" applyAlignment="1">
      <alignment horizontal="left" vertical="center"/>
    </xf>
    <xf numFmtId="17" fontId="70" fillId="3" borderId="0" xfId="0" quotePrefix="1" applyNumberFormat="1" applyFont="1" applyFill="1" applyAlignment="1">
      <alignment horizontal="left" vertical="center"/>
    </xf>
    <xf numFmtId="17" fontId="70" fillId="3" borderId="7" xfId="0" quotePrefix="1" applyNumberFormat="1" applyFont="1" applyFill="1" applyBorder="1" applyAlignment="1">
      <alignment horizontal="left" vertical="center"/>
    </xf>
    <xf numFmtId="0" fontId="5" fillId="2" borderId="51" xfId="0" applyFont="1" applyFill="1" applyBorder="1" applyAlignment="1">
      <alignment horizontal="center" vertical="center"/>
    </xf>
    <xf numFmtId="0" fontId="5" fillId="2" borderId="54" xfId="0" applyFont="1" applyFill="1" applyBorder="1" applyAlignment="1">
      <alignment horizontal="center" vertical="center"/>
    </xf>
    <xf numFmtId="0" fontId="5" fillId="2" borderId="52" xfId="0" applyFont="1" applyFill="1" applyBorder="1" applyAlignment="1">
      <alignment horizontal="center" vertical="center"/>
    </xf>
    <xf numFmtId="0" fontId="5" fillId="2" borderId="53" xfId="0" applyFont="1" applyFill="1" applyBorder="1" applyAlignment="1">
      <alignment horizontal="center" vertical="center"/>
    </xf>
    <xf numFmtId="0" fontId="5" fillId="2" borderId="52"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71" fillId="16" borderId="0" xfId="0" applyFont="1" applyFill="1" applyAlignment="1">
      <alignment vertical="center"/>
    </xf>
    <xf numFmtId="0" fontId="71" fillId="16" borderId="64" xfId="0" applyFont="1" applyFill="1" applyBorder="1" applyAlignment="1">
      <alignment vertical="center"/>
    </xf>
    <xf numFmtId="0" fontId="71" fillId="0" borderId="65" xfId="0" applyFont="1" applyBorder="1" applyAlignment="1">
      <alignment vertical="center"/>
    </xf>
    <xf numFmtId="0" fontId="77" fillId="16" borderId="0" xfId="0" applyFont="1" applyFill="1" applyAlignment="1">
      <alignment vertical="center"/>
    </xf>
    <xf numFmtId="0" fontId="78" fillId="16" borderId="0" xfId="0" applyFont="1" applyFill="1" applyAlignment="1">
      <alignment vertical="center"/>
    </xf>
    <xf numFmtId="0" fontId="74" fillId="16" borderId="0" xfId="0" applyFont="1" applyFill="1" applyAlignment="1">
      <alignment vertical="center"/>
    </xf>
    <xf numFmtId="0" fontId="71" fillId="16" borderId="62" xfId="0" applyFont="1" applyFill="1" applyBorder="1" applyAlignment="1">
      <alignment vertical="center"/>
    </xf>
    <xf numFmtId="0" fontId="71" fillId="16" borderId="0" xfId="0" applyFont="1" applyFill="1" applyBorder="1" applyAlignment="1">
      <alignment vertical="center"/>
    </xf>
    <xf numFmtId="0" fontId="73" fillId="16" borderId="0" xfId="0" applyFont="1" applyFill="1" applyAlignment="1">
      <alignment vertical="center"/>
    </xf>
  </cellXfs>
  <cellStyles count="31">
    <cellStyle name="Comma" xfId="1" builtinId="3"/>
    <cellStyle name="Comma [0]" xfId="2" builtinId="6"/>
    <cellStyle name="Comma [0] 2" xfId="20" xr:uid="{00000000-0005-0000-0000-000002000000}"/>
    <cellStyle name="Comma [0] 2 2" xfId="29" xr:uid="{00000000-0005-0000-0000-000003000000}"/>
    <cellStyle name="Comma [0] 3" xfId="23" xr:uid="{00000000-0005-0000-0000-000004000000}"/>
    <cellStyle name="Comma [0] 4" xfId="14" xr:uid="{00000000-0005-0000-0000-000005000000}"/>
    <cellStyle name="Comma 2" xfId="3" xr:uid="{00000000-0005-0000-0000-000006000000}"/>
    <cellStyle name="Comma 2 2" xfId="7" xr:uid="{00000000-0005-0000-0000-000007000000}"/>
    <cellStyle name="Comma 2 2 2" xfId="26" xr:uid="{00000000-0005-0000-0000-000008000000}"/>
    <cellStyle name="Comma 2 2 3" xfId="8" xr:uid="{00000000-0005-0000-0000-000009000000}"/>
    <cellStyle name="Comma 2 2 3 2" xfId="27" xr:uid="{00000000-0005-0000-0000-00000A000000}"/>
    <cellStyle name="Comma 2 2 3 3" xfId="18" xr:uid="{00000000-0005-0000-0000-00000B000000}"/>
    <cellStyle name="Comma 2 2 4" xfId="17" xr:uid="{00000000-0005-0000-0000-00000C000000}"/>
    <cellStyle name="Comma 2 3" xfId="21" xr:uid="{00000000-0005-0000-0000-00000D000000}"/>
    <cellStyle name="Comma 2 3 2" xfId="30" xr:uid="{00000000-0005-0000-0000-00000E000000}"/>
    <cellStyle name="Comma 2 4" xfId="24" xr:uid="{00000000-0005-0000-0000-00000F000000}"/>
    <cellStyle name="Comma 2 5" xfId="15" xr:uid="{00000000-0005-0000-0000-000010000000}"/>
    <cellStyle name="Comma 3" xfId="12" xr:uid="{00000000-0005-0000-0000-000011000000}"/>
    <cellStyle name="Comma 3 2" xfId="28" xr:uid="{00000000-0005-0000-0000-000012000000}"/>
    <cellStyle name="Comma 3 3" xfId="19" xr:uid="{00000000-0005-0000-0000-000013000000}"/>
    <cellStyle name="Comma 4" xfId="22" xr:uid="{00000000-0005-0000-0000-000014000000}"/>
    <cellStyle name="header" xfId="11" xr:uid="{00000000-0005-0000-0000-000015000000}"/>
    <cellStyle name="Normal" xfId="0" builtinId="0"/>
    <cellStyle name="Normal 102 2 2" xfId="5" xr:uid="{00000000-0005-0000-0000-000017000000}"/>
    <cellStyle name="Normal 102 2 2 2" xfId="25" xr:uid="{00000000-0005-0000-0000-000018000000}"/>
    <cellStyle name="Normal 102 2 2 3" xfId="16" xr:uid="{00000000-0005-0000-0000-000019000000}"/>
    <cellStyle name="Normal 2" xfId="4" xr:uid="{00000000-0005-0000-0000-00001A000000}"/>
    <cellStyle name="Normal 2 2 2" xfId="6" xr:uid="{00000000-0005-0000-0000-00001B000000}"/>
    <cellStyle name="Normal 2 2 3" xfId="9" xr:uid="{00000000-0005-0000-0000-00001C000000}"/>
    <cellStyle name="Normal 3" xfId="10" xr:uid="{00000000-0005-0000-0000-00001D000000}"/>
    <cellStyle name="Normal 4" xfId="13" xr:uid="{00000000-0005-0000-0000-00001E000000}"/>
  </cellStyles>
  <dxfs count="0"/>
  <tableStyles count="0" defaultTableStyle="TableStyleMedium2" defaultPivotStyle="PivotStyleLight16"/>
  <colors>
    <mruColors>
      <color rgb="FFE60000"/>
      <color rgb="FFCC0066"/>
      <color rgb="FF66FF33"/>
      <color rgb="FF99CC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30381</xdr:colOff>
      <xdr:row>43</xdr:row>
      <xdr:rowOff>187778</xdr:rowOff>
    </xdr:to>
    <xdr:pic>
      <xdr:nvPicPr>
        <xdr:cNvPr id="4" name="Picture 3">
          <a:extLst>
            <a:ext uri="{FF2B5EF4-FFF2-40B4-BE49-F238E27FC236}">
              <a16:creationId xmlns:a16="http://schemas.microsoft.com/office/drawing/2014/main" id="{55115150-6BE7-4DE6-ABAD-2609A74106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02681" cy="102842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5</xdr:row>
      <xdr:rowOff>76200</xdr:rowOff>
    </xdr:from>
    <xdr:to>
      <xdr:col>16</xdr:col>
      <xdr:colOff>113030</xdr:colOff>
      <xdr:row>11</xdr:row>
      <xdr:rowOff>276225</xdr:rowOff>
    </xdr:to>
    <xdr:sp macro="" textlink="">
      <xdr:nvSpPr>
        <xdr:cNvPr id="2" name="Text Box 33">
          <a:extLst>
            <a:ext uri="{FF2B5EF4-FFF2-40B4-BE49-F238E27FC236}">
              <a16:creationId xmlns:a16="http://schemas.microsoft.com/office/drawing/2014/main" id="{00000000-0008-0000-0200-000002000000}"/>
            </a:ext>
          </a:extLst>
        </xdr:cNvPr>
        <xdr:cNvSpPr txBox="1"/>
      </xdr:nvSpPr>
      <xdr:spPr>
        <a:xfrm>
          <a:off x="361950" y="1200150"/>
          <a:ext cx="8914130" cy="1895475"/>
        </a:xfrm>
        <a:prstGeom prst="rect">
          <a:avLst/>
        </a:prstGeom>
        <a:solidFill>
          <a:schemeClr val="bg1">
            <a:lumMod val="95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Disclaimer</a:t>
          </a:r>
          <a:endParaRPr kumimoji="0" lang="id-ID" sz="1100" b="0" i="1" u="none" strike="noStrike" kern="100" cap="none" spc="0" normalizeH="0" baseline="0" noProof="0">
            <a:ln>
              <a:noFill/>
            </a:ln>
            <a:solidFill>
              <a:srgbClr val="262626"/>
            </a:solidFill>
            <a:effectLst/>
            <a:uLnTx/>
            <a:uFillTx/>
            <a:latin typeface="+mn-lt"/>
            <a:ea typeface="Verdana" panose="020B0604030504040204" pitchFamily="34" charset="0"/>
            <a:cs typeface="Times New Roman" panose="02020603050405020304" pitchFamily="18" charset="0"/>
          </a:endParaRP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OJK tidak bertanggung jawab atas kerugian yang ditimbulkan dari penggunaan data pada publikasi ini.</a:t>
          </a:r>
          <a:endParaRPr kumimoji="0" lang="en-US"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endParaRPr>
        </a:p>
        <a:p>
          <a:pPr marL="0" marR="0" lvl="0" indent="0" algn="just" defTabSz="914400" eaLnBrk="1" fontAlgn="auto" latinLnBrk="0" hangingPunct="1">
            <a:lnSpc>
              <a:spcPct val="115000"/>
            </a:lnSpc>
            <a:spcBef>
              <a:spcPts val="0"/>
            </a:spcBef>
            <a:spcAft>
              <a:spcPts val="800"/>
            </a:spcAft>
            <a:buClrTx/>
            <a:buSzTx/>
            <a:buFontTx/>
            <a:buNone/>
            <a:tabLst/>
            <a:defRPr/>
          </a:pPr>
          <a:endPar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endParaRPr>
        </a:p>
        <a:p>
          <a:pPr algn="just">
            <a:lnSpc>
              <a:spcPct val="115000"/>
            </a:lnSpc>
            <a:spcAft>
              <a:spcPts val="800"/>
            </a:spcAft>
          </a:pPr>
          <a:endParaRPr lang="en-AU" sz="1600" kern="100">
            <a:solidFill>
              <a:srgbClr val="262626"/>
            </a:solidFill>
            <a:effectLst/>
            <a:latin typeface="Berlin Sans FB" panose="020E0602020502020306" pitchFamily="34" charset="0"/>
            <a:ea typeface="Verdana" panose="020B0604030504040204" pitchFamily="34" charset="0"/>
            <a:cs typeface="Aharoni" panose="02010803020104030203" pitchFamily="2" charset="-79"/>
          </a:endParaRPr>
        </a:p>
        <a:p>
          <a:pPr algn="just">
            <a:lnSpc>
              <a:spcPct val="115000"/>
            </a:lnSpc>
            <a:spcAft>
              <a:spcPts val="800"/>
            </a:spcAft>
          </a:pPr>
          <a:endParaRPr lang="id-ID" sz="1100" kern="100">
            <a:solidFill>
              <a:srgbClr val="262626"/>
            </a:solidFill>
            <a:effectLst/>
            <a:ea typeface="Verdana" panose="020B0604030504040204" pitchFamily="34" charset="0"/>
            <a:cs typeface="Times New Roman" panose="02020603050405020304" pitchFamily="18" charset="0"/>
          </a:endParaRPr>
        </a:p>
      </xdr:txBody>
    </xdr:sp>
    <xdr:clientData/>
  </xdr:twoCellAnchor>
  <xdr:twoCellAnchor>
    <xdr:from>
      <xdr:col>0</xdr:col>
      <xdr:colOff>361950</xdr:colOff>
      <xdr:row>5</xdr:row>
      <xdr:rowOff>76200</xdr:rowOff>
    </xdr:from>
    <xdr:to>
      <xdr:col>16</xdr:col>
      <xdr:colOff>113030</xdr:colOff>
      <xdr:row>11</xdr:row>
      <xdr:rowOff>276225</xdr:rowOff>
    </xdr:to>
    <xdr:sp macro="" textlink="">
      <xdr:nvSpPr>
        <xdr:cNvPr id="3" name="Text Box 33">
          <a:extLst>
            <a:ext uri="{FF2B5EF4-FFF2-40B4-BE49-F238E27FC236}">
              <a16:creationId xmlns:a16="http://schemas.microsoft.com/office/drawing/2014/main" id="{03C568A0-6B36-46B3-BE15-EB1788ED857C}"/>
            </a:ext>
          </a:extLst>
        </xdr:cNvPr>
        <xdr:cNvSpPr txBox="1"/>
      </xdr:nvSpPr>
      <xdr:spPr>
        <a:xfrm>
          <a:off x="361950" y="1249680"/>
          <a:ext cx="9352280" cy="1899285"/>
        </a:xfrm>
        <a:prstGeom prst="rect">
          <a:avLst/>
        </a:prstGeom>
        <a:solidFill>
          <a:schemeClr val="bg1">
            <a:lumMod val="95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Disclaimer</a:t>
          </a: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OJK dalam publikasi Statistik Bulanan Pasar Modal telah berupaya memastikan kualitas data. Namun demikian, OJK tidak bertanggung jawab dalam hal terdapat ketidakakuratan atau ketidaklengkapan dalam penyajian data pada publikasi ini. OJK juga tidak bertanggung jawab atas kerugian yang ditimbulkan dari penggunaan data pada publikasi ini. </a:t>
          </a:r>
        </a:p>
        <a:p>
          <a:pPr marL="0" marR="0" lvl="0" indent="0" algn="just" defTabSz="914400" eaLnBrk="1" fontAlgn="auto" latinLnBrk="0" hangingPunct="1">
            <a:lnSpc>
              <a:spcPct val="115000"/>
            </a:lnSpc>
            <a:spcBef>
              <a:spcPts val="0"/>
            </a:spcBef>
            <a:spcAft>
              <a:spcPts val="800"/>
            </a:spcAft>
            <a:buClrTx/>
            <a:buSzTx/>
            <a:buFontTx/>
            <a:buNone/>
            <a:tabLst/>
            <a:defRPr/>
          </a:pPr>
          <a:endPar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endParaRP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Indonesia Financial Services Authority ensures the data quality in this Monthly Capital Market Statistics. However, Indonesia Financial Services Authority is not responsible for any unfavorable result caused by data usage from this publication.</a:t>
          </a:r>
        </a:p>
        <a:p>
          <a:pPr marL="0" marR="0" lvl="0" indent="0" algn="just" defTabSz="914400" eaLnBrk="1" fontAlgn="auto" latinLnBrk="0" hangingPunct="1">
            <a:lnSpc>
              <a:spcPct val="115000"/>
            </a:lnSpc>
            <a:spcBef>
              <a:spcPts val="0"/>
            </a:spcBef>
            <a:spcAft>
              <a:spcPts val="800"/>
            </a:spcAft>
            <a:buClrTx/>
            <a:buSzTx/>
            <a:buFontTx/>
            <a:buNone/>
            <a:tabLst/>
            <a:defRPr/>
          </a:pPr>
          <a:endPar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101239</xdr:colOff>
      <xdr:row>5</xdr:row>
      <xdr:rowOff>290648</xdr:rowOff>
    </xdr:from>
    <xdr:to>
      <xdr:col>8</xdr:col>
      <xdr:colOff>441960</xdr:colOff>
      <xdr:row>27</xdr:row>
      <xdr:rowOff>112516</xdr:rowOff>
    </xdr:to>
    <xdr:pic>
      <xdr:nvPicPr>
        <xdr:cNvPr id="3" name="Picture 2">
          <a:extLst>
            <a:ext uri="{FF2B5EF4-FFF2-40B4-BE49-F238E27FC236}">
              <a16:creationId xmlns:a16="http://schemas.microsoft.com/office/drawing/2014/main" id="{7325FC98-216E-4A61-BF34-34DC87193C09}"/>
            </a:ext>
          </a:extLst>
        </xdr:cNvPr>
        <xdr:cNvPicPr>
          <a:picLocks noChangeAspect="1"/>
        </xdr:cNvPicPr>
      </xdr:nvPicPr>
      <xdr:blipFill>
        <a:blip xmlns:r="http://schemas.openxmlformats.org/officeDocument/2006/relationships" r:embed="rId1"/>
        <a:stretch>
          <a:fillRect/>
        </a:stretch>
      </xdr:blipFill>
      <xdr:spPr>
        <a:xfrm>
          <a:off x="101239" y="1357448"/>
          <a:ext cx="6175464" cy="40128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R0Y93XTC\OJK\Daily%20report\Stock%20Review\data\as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Administrator/AppData/Roaming/Microsoft/Excel/CMP_Statistik/TIKA/2014/Laporan/Mei/Laporan/april/kertas%20kerja/volume%20transaksi%20per%20mingg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istrator\AppData\Roaming\Microsoft\Excel\CMP_Statistik\TIKA\2014\Laporan\Mei\Laporan\april\kertas%20kerja\volume%20transaksi%20per%20mingg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JK\RDK\kertas%20kerja\kertas%20kerja%20RDK%20Likuidit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OJK/RDK/kertas%20kerja/kertas%20kerja%20RDK%20Likuidit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Local%20Settings/Temporary%20Internet%20Files/Content.IE5/R0Y93XTC/OJK/Daily%20report/Stock%20Review/data/as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tah"/>
      <sheetName val="udah copas spesial"/>
      <sheetName val="Trans asing"/>
      <sheetName val="Rp"/>
      <sheetName val="NAB"/>
      <sheetName val="Yield"/>
      <sheetName val="YTD"/>
      <sheetName val="asing"/>
    </sheetNames>
    <sheetDataSet>
      <sheetData sheetId="0"/>
      <sheetData sheetId="1">
        <row r="4">
          <cell r="M4">
            <v>6</v>
          </cell>
          <cell r="O4">
            <v>6.4130000000000003</v>
          </cell>
          <cell r="Q4">
            <v>1.1120000000000001</v>
          </cell>
          <cell r="S4">
            <v>14.8619</v>
          </cell>
          <cell r="U4">
            <v>6.2720900000000004</v>
          </cell>
          <cell r="W4">
            <v>9080</v>
          </cell>
          <cell r="Y4">
            <v>11750.52</v>
          </cell>
          <cell r="AA4">
            <v>14033.88</v>
          </cell>
          <cell r="AC4">
            <v>118.05249999999999</v>
          </cell>
          <cell r="AE4">
            <v>111.9905</v>
          </cell>
          <cell r="AG4">
            <v>1015.5</v>
          </cell>
          <cell r="AI4">
            <v>3809.14</v>
          </cell>
          <cell r="AK4">
            <v>670.80700000000002</v>
          </cell>
          <cell r="AM4">
            <v>533.45100000000002</v>
          </cell>
          <cell r="AO4">
            <v>1094.19</v>
          </cell>
          <cell r="AQ4">
            <v>539.67999999999995</v>
          </cell>
          <cell r="AS4">
            <v>491.09699999999998</v>
          </cell>
          <cell r="AU4">
            <v>693.18799999999999</v>
          </cell>
          <cell r="AW4">
            <v>1311.5419999999999</v>
          </cell>
          <cell r="AY4">
            <v>578.66800000000001</v>
          </cell>
          <cell r="BA4">
            <v>1306.8699999999999</v>
          </cell>
          <cell r="BC4">
            <v>2528.48</v>
          </cell>
          <cell r="BE4">
            <v>406.61500000000001</v>
          </cell>
          <cell r="BG4">
            <v>230.255</v>
          </cell>
          <cell r="BI4">
            <v>2137.2669999999998</v>
          </cell>
          <cell r="BK4">
            <v>3528044.25</v>
          </cell>
          <cell r="BM4">
            <v>2740.59</v>
          </cell>
          <cell r="BO4">
            <v>975.06399999999996</v>
          </cell>
          <cell r="BQ4">
            <v>100.47</v>
          </cell>
          <cell r="BS4">
            <v>1019.58911</v>
          </cell>
          <cell r="BU4">
            <v>1566.37</v>
          </cell>
          <cell r="BW4">
            <v>79.73</v>
          </cell>
          <cell r="BY4">
            <v>12397.38</v>
          </cell>
          <cell r="CA4">
            <v>2648.72</v>
          </cell>
          <cell r="CC4">
            <v>7624.32</v>
          </cell>
          <cell r="CE4">
            <v>5699.91</v>
          </cell>
          <cell r="CG4">
            <v>6075.52</v>
          </cell>
          <cell r="CI4">
            <v>8560.11</v>
          </cell>
          <cell r="CK4">
            <v>18877.41</v>
          </cell>
          <cell r="CM4">
            <v>2169.39</v>
          </cell>
          <cell r="CO4">
            <v>1826.37</v>
          </cell>
          <cell r="CQ4">
            <v>2688.36</v>
          </cell>
          <cell r="CS4">
            <v>1513.54</v>
          </cell>
          <cell r="CU4">
            <v>1036.21</v>
          </cell>
        </row>
      </sheetData>
      <sheetData sheetId="2"/>
      <sheetData sheetId="3">
        <row r="2">
          <cell r="G2" t="str">
            <v>Tgl</v>
          </cell>
        </row>
        <row r="3">
          <cell r="G3">
            <v>41061</v>
          </cell>
        </row>
        <row r="4">
          <cell r="G4">
            <v>41064</v>
          </cell>
        </row>
        <row r="5">
          <cell r="G5">
            <v>41065</v>
          </cell>
        </row>
        <row r="6">
          <cell r="G6">
            <v>41066</v>
          </cell>
        </row>
        <row r="7">
          <cell r="G7">
            <v>41067</v>
          </cell>
        </row>
        <row r="8">
          <cell r="G8">
            <v>41068</v>
          </cell>
        </row>
        <row r="9">
          <cell r="G9">
            <v>41071</v>
          </cell>
        </row>
        <row r="10">
          <cell r="G10">
            <v>41072</v>
          </cell>
        </row>
        <row r="11">
          <cell r="G11">
            <v>41073</v>
          </cell>
        </row>
        <row r="12">
          <cell r="G12">
            <v>41074</v>
          </cell>
        </row>
        <row r="13">
          <cell r="G13">
            <v>41075</v>
          </cell>
        </row>
        <row r="14">
          <cell r="G14">
            <v>41078</v>
          </cell>
        </row>
        <row r="15">
          <cell r="G15">
            <v>41079</v>
          </cell>
        </row>
        <row r="16">
          <cell r="G16">
            <v>41080</v>
          </cell>
        </row>
        <row r="17">
          <cell r="G17">
            <v>41081</v>
          </cell>
        </row>
        <row r="18">
          <cell r="G18">
            <v>41082</v>
          </cell>
        </row>
        <row r="19">
          <cell r="G19">
            <v>41085</v>
          </cell>
        </row>
        <row r="20">
          <cell r="G20">
            <v>41086</v>
          </cell>
        </row>
        <row r="21">
          <cell r="G21">
            <v>41087</v>
          </cell>
        </row>
        <row r="22">
          <cell r="G22">
            <v>41088</v>
          </cell>
        </row>
        <row r="23">
          <cell r="G23">
            <v>41089</v>
          </cell>
        </row>
        <row r="24">
          <cell r="G24">
            <v>41092</v>
          </cell>
        </row>
        <row r="25">
          <cell r="G25">
            <v>41093</v>
          </cell>
        </row>
        <row r="26">
          <cell r="G26">
            <v>41094</v>
          </cell>
        </row>
        <row r="27">
          <cell r="G27">
            <v>41095</v>
          </cell>
        </row>
        <row r="28">
          <cell r="G28">
            <v>41096</v>
          </cell>
        </row>
        <row r="29">
          <cell r="G29">
            <v>41099</v>
          </cell>
        </row>
        <row r="30">
          <cell r="G30">
            <v>41100</v>
          </cell>
        </row>
        <row r="31">
          <cell r="G31">
            <v>41101</v>
          </cell>
        </row>
        <row r="32">
          <cell r="G32">
            <v>41102</v>
          </cell>
        </row>
        <row r="33">
          <cell r="G33">
            <v>41103</v>
          </cell>
        </row>
        <row r="34">
          <cell r="G34">
            <v>41106</v>
          </cell>
        </row>
        <row r="35">
          <cell r="G35">
            <v>41107</v>
          </cell>
        </row>
        <row r="36">
          <cell r="G36">
            <v>41108</v>
          </cell>
        </row>
        <row r="37">
          <cell r="G37">
            <v>41109</v>
          </cell>
        </row>
        <row r="38">
          <cell r="G38">
            <v>41110</v>
          </cell>
        </row>
        <row r="39">
          <cell r="G39">
            <v>41113</v>
          </cell>
        </row>
        <row r="40">
          <cell r="G40">
            <v>41114</v>
          </cell>
        </row>
        <row r="41">
          <cell r="G41">
            <v>41115</v>
          </cell>
        </row>
        <row r="42">
          <cell r="G42">
            <v>41116</v>
          </cell>
        </row>
        <row r="43">
          <cell r="G43">
            <v>41117</v>
          </cell>
        </row>
        <row r="44">
          <cell r="G44">
            <v>41120</v>
          </cell>
        </row>
        <row r="45">
          <cell r="G45">
            <v>41121</v>
          </cell>
        </row>
        <row r="46">
          <cell r="G46">
            <v>41122</v>
          </cell>
        </row>
        <row r="47">
          <cell r="G47">
            <v>41123</v>
          </cell>
        </row>
        <row r="48">
          <cell r="G48">
            <v>41124</v>
          </cell>
        </row>
        <row r="49">
          <cell r="G49">
            <v>41127</v>
          </cell>
        </row>
        <row r="50">
          <cell r="G50">
            <v>41128</v>
          </cell>
        </row>
        <row r="51">
          <cell r="G51">
            <v>41129</v>
          </cell>
        </row>
        <row r="52">
          <cell r="G52">
            <v>41130</v>
          </cell>
        </row>
        <row r="53">
          <cell r="G53">
            <v>41131</v>
          </cell>
        </row>
        <row r="54">
          <cell r="G54">
            <v>41134</v>
          </cell>
        </row>
        <row r="55">
          <cell r="G55">
            <v>41135</v>
          </cell>
        </row>
        <row r="56">
          <cell r="G56">
            <v>41136</v>
          </cell>
        </row>
        <row r="57">
          <cell r="G57">
            <v>41137</v>
          </cell>
        </row>
        <row r="58">
          <cell r="G58">
            <v>41144</v>
          </cell>
        </row>
        <row r="59">
          <cell r="G59">
            <v>41145</v>
          </cell>
        </row>
        <row r="60">
          <cell r="G60">
            <v>41148</v>
          </cell>
        </row>
        <row r="61">
          <cell r="G61">
            <v>41149</v>
          </cell>
        </row>
        <row r="62">
          <cell r="G62">
            <v>41150</v>
          </cell>
        </row>
        <row r="63">
          <cell r="G63">
            <v>41151</v>
          </cell>
        </row>
        <row r="64">
          <cell r="G64">
            <v>41152</v>
          </cell>
        </row>
        <row r="65">
          <cell r="G65">
            <v>41155</v>
          </cell>
        </row>
        <row r="66">
          <cell r="G66">
            <v>41156</v>
          </cell>
        </row>
        <row r="67">
          <cell r="G67">
            <v>41157</v>
          </cell>
        </row>
        <row r="68">
          <cell r="G68">
            <v>41158</v>
          </cell>
        </row>
        <row r="69">
          <cell r="G69">
            <v>41159</v>
          </cell>
        </row>
        <row r="70">
          <cell r="G70">
            <v>41162</v>
          </cell>
        </row>
        <row r="71">
          <cell r="G71">
            <v>41163</v>
          </cell>
        </row>
        <row r="72">
          <cell r="G72">
            <v>41164</v>
          </cell>
        </row>
        <row r="73">
          <cell r="G73">
            <v>41165</v>
          </cell>
        </row>
        <row r="74">
          <cell r="G74">
            <v>41166</v>
          </cell>
        </row>
        <row r="75">
          <cell r="G75">
            <v>41169</v>
          </cell>
        </row>
        <row r="76">
          <cell r="G76">
            <v>41170</v>
          </cell>
        </row>
        <row r="77">
          <cell r="G77">
            <v>41171</v>
          </cell>
        </row>
        <row r="78">
          <cell r="G78">
            <v>41172</v>
          </cell>
        </row>
        <row r="79">
          <cell r="G79">
            <v>41173</v>
          </cell>
        </row>
        <row r="80">
          <cell r="G80">
            <v>41176</v>
          </cell>
        </row>
        <row r="81">
          <cell r="G81">
            <v>41177</v>
          </cell>
        </row>
        <row r="82">
          <cell r="G82">
            <v>41178</v>
          </cell>
        </row>
        <row r="83">
          <cell r="G83">
            <v>41179</v>
          </cell>
        </row>
        <row r="84">
          <cell r="G84">
            <v>41180</v>
          </cell>
        </row>
        <row r="85">
          <cell r="G85">
            <v>41183</v>
          </cell>
        </row>
        <row r="86">
          <cell r="G86">
            <v>41184</v>
          </cell>
        </row>
        <row r="87">
          <cell r="G87">
            <v>41185</v>
          </cell>
        </row>
        <row r="88">
          <cell r="G88">
            <v>41186</v>
          </cell>
        </row>
        <row r="89">
          <cell r="G89">
            <v>41187</v>
          </cell>
        </row>
        <row r="90">
          <cell r="G90">
            <v>41190</v>
          </cell>
        </row>
        <row r="91">
          <cell r="G91">
            <v>41191</v>
          </cell>
        </row>
        <row r="92">
          <cell r="G92">
            <v>41192</v>
          </cell>
        </row>
        <row r="93">
          <cell r="G93">
            <v>41193</v>
          </cell>
        </row>
        <row r="94">
          <cell r="G94">
            <v>41194</v>
          </cell>
        </row>
        <row r="95">
          <cell r="G95">
            <v>41197</v>
          </cell>
        </row>
        <row r="96">
          <cell r="G96">
            <v>41198</v>
          </cell>
        </row>
        <row r="97">
          <cell r="G97">
            <v>41199</v>
          </cell>
        </row>
        <row r="98">
          <cell r="G98">
            <v>41200</v>
          </cell>
        </row>
        <row r="99">
          <cell r="G99">
            <v>41201</v>
          </cell>
        </row>
        <row r="100">
          <cell r="G100">
            <v>41204</v>
          </cell>
        </row>
        <row r="101">
          <cell r="G101">
            <v>41205</v>
          </cell>
        </row>
        <row r="102">
          <cell r="G102">
            <v>41206</v>
          </cell>
        </row>
        <row r="103">
          <cell r="G103">
            <v>41207</v>
          </cell>
        </row>
        <row r="104">
          <cell r="G104">
            <v>41211</v>
          </cell>
        </row>
        <row r="105">
          <cell r="G105">
            <v>41212</v>
          </cell>
        </row>
        <row r="106">
          <cell r="G106">
            <v>41213</v>
          </cell>
        </row>
        <row r="107">
          <cell r="G107">
            <v>41214</v>
          </cell>
        </row>
        <row r="108">
          <cell r="G108">
            <v>41215</v>
          </cell>
        </row>
        <row r="109">
          <cell r="G109">
            <v>41218</v>
          </cell>
        </row>
        <row r="110">
          <cell r="G110">
            <v>41219</v>
          </cell>
        </row>
        <row r="111">
          <cell r="G111">
            <v>41220</v>
          </cell>
        </row>
        <row r="112">
          <cell r="G112">
            <v>41221</v>
          </cell>
        </row>
        <row r="113">
          <cell r="G113">
            <v>41222</v>
          </cell>
        </row>
        <row r="114">
          <cell r="G114">
            <v>41225</v>
          </cell>
        </row>
        <row r="115">
          <cell r="G115">
            <v>41226</v>
          </cell>
        </row>
        <row r="116">
          <cell r="G116">
            <v>41227</v>
          </cell>
        </row>
        <row r="117">
          <cell r="G117">
            <v>41232</v>
          </cell>
        </row>
        <row r="118">
          <cell r="G118">
            <v>41233</v>
          </cell>
        </row>
        <row r="119">
          <cell r="G119">
            <v>41234</v>
          </cell>
        </row>
        <row r="120">
          <cell r="G120">
            <v>41235</v>
          </cell>
        </row>
        <row r="121">
          <cell r="G121">
            <v>41236</v>
          </cell>
        </row>
        <row r="122">
          <cell r="G122">
            <v>41239</v>
          </cell>
        </row>
        <row r="123">
          <cell r="G123">
            <v>41240</v>
          </cell>
        </row>
        <row r="124">
          <cell r="G124">
            <v>41241</v>
          </cell>
        </row>
        <row r="125">
          <cell r="G125">
            <v>41242</v>
          </cell>
        </row>
        <row r="126">
          <cell r="G126">
            <v>41243</v>
          </cell>
        </row>
        <row r="127">
          <cell r="G127">
            <v>41246</v>
          </cell>
        </row>
        <row r="128">
          <cell r="G128">
            <v>41247</v>
          </cell>
        </row>
        <row r="129">
          <cell r="G129">
            <v>41248</v>
          </cell>
        </row>
        <row r="130">
          <cell r="G130">
            <v>41249</v>
          </cell>
        </row>
        <row r="131">
          <cell r="G131">
            <v>41250</v>
          </cell>
        </row>
        <row r="132">
          <cell r="G132">
            <v>41253</v>
          </cell>
        </row>
        <row r="133">
          <cell r="G133">
            <v>41254</v>
          </cell>
        </row>
        <row r="134">
          <cell r="G134">
            <v>41255</v>
          </cell>
        </row>
        <row r="135">
          <cell r="G135">
            <v>41256</v>
          </cell>
        </row>
        <row r="136">
          <cell r="G136">
            <v>41257</v>
          </cell>
        </row>
        <row r="137">
          <cell r="G137">
            <v>41260</v>
          </cell>
        </row>
        <row r="138">
          <cell r="G138">
            <v>41261</v>
          </cell>
        </row>
        <row r="139">
          <cell r="G139">
            <v>41262</v>
          </cell>
        </row>
        <row r="140">
          <cell r="G140">
            <v>41263</v>
          </cell>
        </row>
        <row r="141">
          <cell r="G141">
            <v>41264</v>
          </cell>
        </row>
        <row r="142">
          <cell r="G142">
            <v>41269</v>
          </cell>
        </row>
        <row r="143">
          <cell r="G143">
            <v>41270</v>
          </cell>
        </row>
        <row r="144">
          <cell r="G144">
            <v>41271</v>
          </cell>
        </row>
        <row r="145">
          <cell r="G145">
            <v>41276</v>
          </cell>
        </row>
        <row r="146">
          <cell r="G146">
            <v>41277</v>
          </cell>
        </row>
      </sheetData>
      <sheetData sheetId="4">
        <row r="2">
          <cell r="A2" t="str">
            <v>Tgl</v>
          </cell>
        </row>
        <row r="3">
          <cell r="A3" t="str">
            <v>Januari 2012</v>
          </cell>
        </row>
        <row r="4">
          <cell r="A4">
            <v>41061</v>
          </cell>
        </row>
        <row r="5">
          <cell r="A5">
            <v>41064</v>
          </cell>
        </row>
        <row r="6">
          <cell r="A6">
            <v>41065</v>
          </cell>
        </row>
        <row r="7">
          <cell r="A7">
            <v>41066</v>
          </cell>
        </row>
        <row r="8">
          <cell r="A8">
            <v>41067</v>
          </cell>
        </row>
        <row r="9">
          <cell r="A9">
            <v>41068</v>
          </cell>
        </row>
        <row r="10">
          <cell r="A10">
            <v>41071</v>
          </cell>
        </row>
        <row r="11">
          <cell r="A11">
            <v>41072</v>
          </cell>
        </row>
        <row r="12">
          <cell r="A12">
            <v>41073</v>
          </cell>
        </row>
        <row r="13">
          <cell r="A13">
            <v>41074</v>
          </cell>
        </row>
        <row r="14">
          <cell r="A14">
            <v>41075</v>
          </cell>
        </row>
        <row r="15">
          <cell r="A15">
            <v>41078</v>
          </cell>
        </row>
        <row r="16">
          <cell r="A16">
            <v>41079</v>
          </cell>
        </row>
        <row r="17">
          <cell r="A17">
            <v>41080</v>
          </cell>
        </row>
        <row r="18">
          <cell r="A18">
            <v>41081</v>
          </cell>
        </row>
        <row r="19">
          <cell r="A19">
            <v>41082</v>
          </cell>
        </row>
        <row r="20">
          <cell r="A20">
            <v>41085</v>
          </cell>
        </row>
        <row r="21">
          <cell r="A21">
            <v>41086</v>
          </cell>
        </row>
        <row r="22">
          <cell r="A22">
            <v>41087</v>
          </cell>
        </row>
        <row r="23">
          <cell r="A23">
            <v>41088</v>
          </cell>
        </row>
        <row r="24">
          <cell r="A24">
            <v>41089</v>
          </cell>
        </row>
        <row r="25">
          <cell r="A25">
            <v>41092</v>
          </cell>
        </row>
        <row r="26">
          <cell r="A26">
            <v>41093</v>
          </cell>
        </row>
        <row r="27">
          <cell r="A27">
            <v>41094</v>
          </cell>
        </row>
        <row r="28">
          <cell r="A28">
            <v>41095</v>
          </cell>
        </row>
        <row r="29">
          <cell r="A29">
            <v>41096</v>
          </cell>
        </row>
        <row r="30">
          <cell r="A30">
            <v>41099</v>
          </cell>
        </row>
        <row r="31">
          <cell r="A31">
            <v>41100</v>
          </cell>
        </row>
        <row r="32">
          <cell r="A32">
            <v>41101</v>
          </cell>
        </row>
        <row r="33">
          <cell r="A33">
            <v>41102</v>
          </cell>
        </row>
        <row r="34">
          <cell r="A34">
            <v>41103</v>
          </cell>
        </row>
        <row r="35">
          <cell r="A35">
            <v>41106</v>
          </cell>
        </row>
        <row r="36">
          <cell r="A36">
            <v>41107</v>
          </cell>
        </row>
        <row r="37">
          <cell r="A37">
            <v>41108</v>
          </cell>
        </row>
        <row r="38">
          <cell r="A38">
            <v>41109</v>
          </cell>
        </row>
        <row r="39">
          <cell r="A39">
            <v>41110</v>
          </cell>
        </row>
        <row r="40">
          <cell r="A40">
            <v>41113</v>
          </cell>
        </row>
        <row r="41">
          <cell r="A41">
            <v>41114</v>
          </cell>
        </row>
        <row r="42">
          <cell r="A42">
            <v>41115</v>
          </cell>
        </row>
        <row r="43">
          <cell r="A43">
            <v>41116</v>
          </cell>
        </row>
        <row r="44">
          <cell r="A44">
            <v>41117</v>
          </cell>
        </row>
        <row r="45">
          <cell r="A45">
            <v>41120</v>
          </cell>
        </row>
        <row r="46">
          <cell r="A46">
            <v>41121</v>
          </cell>
        </row>
        <row r="47">
          <cell r="A47">
            <v>41122</v>
          </cell>
        </row>
        <row r="48">
          <cell r="A48">
            <v>41123</v>
          </cell>
        </row>
        <row r="49">
          <cell r="A49">
            <v>41124</v>
          </cell>
        </row>
        <row r="50">
          <cell r="A50">
            <v>41127</v>
          </cell>
        </row>
        <row r="51">
          <cell r="A51">
            <v>41128</v>
          </cell>
        </row>
        <row r="52">
          <cell r="A52">
            <v>41129</v>
          </cell>
        </row>
        <row r="53">
          <cell r="A53">
            <v>41130</v>
          </cell>
        </row>
        <row r="54">
          <cell r="A54">
            <v>41131</v>
          </cell>
        </row>
        <row r="55">
          <cell r="A55">
            <v>41134</v>
          </cell>
        </row>
        <row r="56">
          <cell r="A56">
            <v>41135</v>
          </cell>
        </row>
        <row r="57">
          <cell r="A57">
            <v>41136</v>
          </cell>
        </row>
        <row r="58">
          <cell r="A58">
            <v>41137</v>
          </cell>
        </row>
        <row r="59">
          <cell r="A59">
            <v>41144</v>
          </cell>
        </row>
        <row r="60">
          <cell r="A60">
            <v>41145</v>
          </cell>
        </row>
        <row r="61">
          <cell r="A61">
            <v>41148</v>
          </cell>
        </row>
        <row r="62">
          <cell r="A62">
            <v>41149</v>
          </cell>
        </row>
        <row r="63">
          <cell r="A63">
            <v>41150</v>
          </cell>
        </row>
        <row r="64">
          <cell r="A64">
            <v>41151</v>
          </cell>
        </row>
        <row r="65">
          <cell r="A65">
            <v>41152</v>
          </cell>
        </row>
        <row r="66">
          <cell r="A66">
            <v>41155</v>
          </cell>
        </row>
        <row r="67">
          <cell r="A67">
            <v>41156</v>
          </cell>
        </row>
        <row r="68">
          <cell r="A68">
            <v>41157</v>
          </cell>
        </row>
        <row r="69">
          <cell r="A69">
            <v>41158</v>
          </cell>
        </row>
        <row r="70">
          <cell r="A70">
            <v>41159</v>
          </cell>
        </row>
        <row r="71">
          <cell r="A71">
            <v>41162</v>
          </cell>
        </row>
        <row r="72">
          <cell r="A72">
            <v>41163</v>
          </cell>
        </row>
        <row r="73">
          <cell r="A73">
            <v>41164</v>
          </cell>
        </row>
        <row r="74">
          <cell r="A74">
            <v>41165</v>
          </cell>
        </row>
        <row r="75">
          <cell r="A75">
            <v>41166</v>
          </cell>
        </row>
        <row r="76">
          <cell r="A76">
            <v>41169</v>
          </cell>
        </row>
        <row r="77">
          <cell r="A77">
            <v>41170</v>
          </cell>
        </row>
        <row r="78">
          <cell r="A78">
            <v>41171</v>
          </cell>
        </row>
        <row r="79">
          <cell r="A79">
            <v>41172</v>
          </cell>
        </row>
        <row r="80">
          <cell r="A80">
            <v>41173</v>
          </cell>
        </row>
        <row r="81">
          <cell r="A81">
            <v>41176</v>
          </cell>
        </row>
        <row r="82">
          <cell r="A82">
            <v>41177</v>
          </cell>
        </row>
        <row r="83">
          <cell r="A83">
            <v>41178</v>
          </cell>
        </row>
        <row r="84">
          <cell r="A84">
            <v>41179</v>
          </cell>
        </row>
        <row r="85">
          <cell r="A85">
            <v>41180</v>
          </cell>
        </row>
        <row r="86">
          <cell r="A86">
            <v>41183</v>
          </cell>
        </row>
        <row r="87">
          <cell r="A87">
            <v>41184</v>
          </cell>
        </row>
        <row r="88">
          <cell r="A88">
            <v>41185</v>
          </cell>
        </row>
        <row r="89">
          <cell r="A89">
            <v>41186</v>
          </cell>
        </row>
        <row r="90">
          <cell r="A90">
            <v>41187</v>
          </cell>
        </row>
        <row r="91">
          <cell r="A91">
            <v>41190</v>
          </cell>
        </row>
        <row r="92">
          <cell r="A92">
            <v>41191</v>
          </cell>
        </row>
        <row r="93">
          <cell r="A93">
            <v>41192</v>
          </cell>
        </row>
        <row r="94">
          <cell r="A94">
            <v>41193</v>
          </cell>
        </row>
        <row r="95">
          <cell r="A95">
            <v>41194</v>
          </cell>
        </row>
        <row r="96">
          <cell r="A96">
            <v>41197</v>
          </cell>
        </row>
        <row r="97">
          <cell r="A97">
            <v>41198</v>
          </cell>
        </row>
        <row r="98">
          <cell r="A98">
            <v>41199</v>
          </cell>
        </row>
        <row r="99">
          <cell r="A99">
            <v>41200</v>
          </cell>
        </row>
        <row r="100">
          <cell r="A100">
            <v>41201</v>
          </cell>
        </row>
        <row r="101">
          <cell r="A101">
            <v>41204</v>
          </cell>
        </row>
        <row r="102">
          <cell r="A102">
            <v>41205</v>
          </cell>
        </row>
        <row r="103">
          <cell r="A103">
            <v>41206</v>
          </cell>
        </row>
        <row r="104">
          <cell r="A104">
            <v>41207</v>
          </cell>
        </row>
        <row r="105">
          <cell r="A105">
            <v>41211</v>
          </cell>
        </row>
        <row r="106">
          <cell r="A106">
            <v>41212</v>
          </cell>
        </row>
        <row r="107">
          <cell r="A107">
            <v>41213</v>
          </cell>
        </row>
        <row r="108">
          <cell r="A108">
            <v>41214</v>
          </cell>
        </row>
        <row r="109">
          <cell r="A109">
            <v>41215</v>
          </cell>
        </row>
        <row r="110">
          <cell r="A110">
            <v>41218</v>
          </cell>
        </row>
        <row r="111">
          <cell r="A111">
            <v>41219</v>
          </cell>
        </row>
        <row r="112">
          <cell r="A112">
            <v>41220</v>
          </cell>
        </row>
        <row r="113">
          <cell r="A113">
            <v>41221</v>
          </cell>
        </row>
        <row r="114">
          <cell r="A114">
            <v>41222</v>
          </cell>
        </row>
        <row r="115">
          <cell r="A115">
            <v>41225</v>
          </cell>
        </row>
        <row r="116">
          <cell r="A116">
            <v>41226</v>
          </cell>
        </row>
        <row r="117">
          <cell r="A117">
            <v>41227</v>
          </cell>
        </row>
        <row r="118">
          <cell r="A118">
            <v>41232</v>
          </cell>
        </row>
        <row r="119">
          <cell r="A119">
            <v>41233</v>
          </cell>
        </row>
        <row r="120">
          <cell r="A120">
            <v>41234</v>
          </cell>
        </row>
        <row r="121">
          <cell r="A121">
            <v>41235</v>
          </cell>
        </row>
        <row r="122">
          <cell r="A122">
            <v>41236</v>
          </cell>
        </row>
        <row r="123">
          <cell r="A123">
            <v>41239</v>
          </cell>
        </row>
        <row r="124">
          <cell r="A124">
            <v>41240</v>
          </cell>
        </row>
        <row r="125">
          <cell r="A125">
            <v>41241</v>
          </cell>
        </row>
        <row r="126">
          <cell r="A126">
            <v>41242</v>
          </cell>
        </row>
        <row r="127">
          <cell r="A127">
            <v>41243</v>
          </cell>
        </row>
        <row r="128">
          <cell r="A128">
            <v>41246</v>
          </cell>
        </row>
        <row r="129">
          <cell r="A129">
            <v>41247</v>
          </cell>
        </row>
        <row r="130">
          <cell r="A130">
            <v>41248</v>
          </cell>
        </row>
        <row r="131">
          <cell r="A131">
            <v>41249</v>
          </cell>
        </row>
        <row r="132">
          <cell r="A132">
            <v>41250</v>
          </cell>
        </row>
        <row r="133">
          <cell r="A133">
            <v>41253</v>
          </cell>
        </row>
        <row r="134">
          <cell r="A134">
            <v>41254</v>
          </cell>
        </row>
      </sheetData>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Volume Transaksi"/>
      <sheetName val="Volume transaksi apr 1"/>
      <sheetName val="Volume transaksi apr 2"/>
      <sheetName val="Volume transaksi apr 3"/>
      <sheetName val="Volume transaksi apr 4"/>
      <sheetName val="Volume transaksi apr 5"/>
      <sheetName val="volume transaksi per minggu"/>
    </sheetNames>
    <definedNames>
      <definedName name="tgl_trans_asing" refersTo="#REF!" sheetId="0"/>
    </definedNames>
    <sheetDataSet>
      <sheetData sheetId="0"/>
      <sheetData sheetId="1"/>
      <sheetData sheetId="2"/>
      <sheetData sheetId="3"/>
      <sheetData sheetId="4"/>
      <sheetData sheetId="5">
        <row r="524">
          <cell r="L524">
            <v>4662942931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Volume Transaksi"/>
      <sheetName val="Volume transaksi apr 1"/>
      <sheetName val="Volume transaksi apr 2"/>
      <sheetName val="Volume transaksi apr 3"/>
      <sheetName val="Volume transaksi apr 4"/>
      <sheetName val="Volume transaksi apr 5"/>
      <sheetName val="volume transaksi per minggu"/>
    </sheetNames>
    <definedNames>
      <definedName name="tgl_NAB" refersTo="#REF!"/>
      <definedName name="tgl_rp" refersTo="#REF!"/>
      <definedName name="tgl_trans_asing" refersTo="#REF!" sheetId="0"/>
    </definedNames>
    <sheetDataSet>
      <sheetData sheetId="0"/>
      <sheetData sheetId="1"/>
      <sheetData sheetId="2"/>
      <sheetData sheetId="3"/>
      <sheetData sheetId="4"/>
      <sheetData sheetId="5">
        <row r="524">
          <cell r="L524">
            <v>4662942931</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ar Saham"/>
      <sheetName val="likuiditas"/>
      <sheetName val="ihsg kurs market cap"/>
      <sheetName val="MKBD"/>
      <sheetName val="portfolio PE"/>
    </sheetNames>
    <sheetDataSet>
      <sheetData sheetId="0"/>
      <sheetData sheetId="1"/>
      <sheetData sheetId="2">
        <row r="107">
          <cell r="A107">
            <v>41061</v>
          </cell>
          <cell r="E107">
            <v>9390</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ar Saham"/>
      <sheetName val="likuiditas"/>
      <sheetName val="ihsg kurs market cap"/>
      <sheetName val="MKBD"/>
      <sheetName val="portfolio PE"/>
    </sheetNames>
    <sheetDataSet>
      <sheetData sheetId="0"/>
      <sheetData sheetId="1"/>
      <sheetData sheetId="2">
        <row r="107">
          <cell r="A107">
            <v>41061</v>
          </cell>
          <cell r="E107">
            <v>9390</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tah"/>
      <sheetName val="udah copas spesial"/>
      <sheetName val="Trans asing"/>
      <sheetName val="Rp"/>
      <sheetName val="NAB"/>
      <sheetName val="Yield"/>
      <sheetName val="YTD"/>
      <sheetName val="asing"/>
    </sheetNames>
    <sheetDataSet>
      <sheetData sheetId="0"/>
      <sheetData sheetId="1">
        <row r="4">
          <cell r="M4">
            <v>6</v>
          </cell>
        </row>
      </sheetData>
      <sheetData sheetId="2"/>
      <sheetData sheetId="3">
        <row r="2">
          <cell r="G2" t="str">
            <v>Tgl</v>
          </cell>
        </row>
        <row r="3">
          <cell r="G3">
            <v>41061</v>
          </cell>
        </row>
        <row r="4">
          <cell r="G4">
            <v>41064</v>
          </cell>
        </row>
        <row r="5">
          <cell r="G5">
            <v>41065</v>
          </cell>
        </row>
        <row r="6">
          <cell r="G6">
            <v>41066</v>
          </cell>
        </row>
        <row r="7">
          <cell r="G7">
            <v>41067</v>
          </cell>
        </row>
        <row r="8">
          <cell r="G8">
            <v>41068</v>
          </cell>
        </row>
        <row r="9">
          <cell r="G9">
            <v>41071</v>
          </cell>
        </row>
        <row r="10">
          <cell r="G10">
            <v>41072</v>
          </cell>
        </row>
        <row r="11">
          <cell r="G11">
            <v>41073</v>
          </cell>
        </row>
        <row r="12">
          <cell r="G12">
            <v>41074</v>
          </cell>
        </row>
        <row r="13">
          <cell r="G13">
            <v>41075</v>
          </cell>
        </row>
        <row r="14">
          <cell r="G14">
            <v>41078</v>
          </cell>
        </row>
        <row r="15">
          <cell r="G15">
            <v>41079</v>
          </cell>
        </row>
        <row r="16">
          <cell r="G16">
            <v>41080</v>
          </cell>
        </row>
        <row r="17">
          <cell r="G17">
            <v>41081</v>
          </cell>
        </row>
        <row r="18">
          <cell r="G18">
            <v>41082</v>
          </cell>
        </row>
        <row r="19">
          <cell r="G19">
            <v>41085</v>
          </cell>
        </row>
        <row r="20">
          <cell r="G20">
            <v>41086</v>
          </cell>
        </row>
        <row r="21">
          <cell r="G21">
            <v>41087</v>
          </cell>
        </row>
        <row r="22">
          <cell r="G22">
            <v>41088</v>
          </cell>
        </row>
        <row r="23">
          <cell r="G23">
            <v>41089</v>
          </cell>
        </row>
        <row r="24">
          <cell r="G24">
            <v>41092</v>
          </cell>
        </row>
        <row r="25">
          <cell r="G25">
            <v>41093</v>
          </cell>
        </row>
        <row r="26">
          <cell r="G26">
            <v>41094</v>
          </cell>
        </row>
        <row r="27">
          <cell r="G27">
            <v>41095</v>
          </cell>
        </row>
        <row r="28">
          <cell r="G28">
            <v>41096</v>
          </cell>
        </row>
        <row r="29">
          <cell r="G29">
            <v>41099</v>
          </cell>
        </row>
        <row r="30">
          <cell r="G30">
            <v>41100</v>
          </cell>
        </row>
        <row r="31">
          <cell r="G31">
            <v>41101</v>
          </cell>
        </row>
        <row r="32">
          <cell r="G32">
            <v>41102</v>
          </cell>
        </row>
        <row r="33">
          <cell r="G33">
            <v>41103</v>
          </cell>
        </row>
        <row r="34">
          <cell r="G34">
            <v>41106</v>
          </cell>
        </row>
        <row r="35">
          <cell r="G35">
            <v>41107</v>
          </cell>
        </row>
        <row r="36">
          <cell r="G36">
            <v>41108</v>
          </cell>
        </row>
        <row r="37">
          <cell r="G37">
            <v>41109</v>
          </cell>
        </row>
        <row r="38">
          <cell r="G38">
            <v>41110</v>
          </cell>
        </row>
        <row r="39">
          <cell r="G39">
            <v>41113</v>
          </cell>
        </row>
        <row r="40">
          <cell r="G40">
            <v>41114</v>
          </cell>
        </row>
        <row r="41">
          <cell r="G41">
            <v>41115</v>
          </cell>
        </row>
        <row r="42">
          <cell r="G42">
            <v>41116</v>
          </cell>
        </row>
        <row r="43">
          <cell r="G43">
            <v>41117</v>
          </cell>
        </row>
        <row r="44">
          <cell r="G44">
            <v>41120</v>
          </cell>
        </row>
        <row r="45">
          <cell r="G45">
            <v>41121</v>
          </cell>
        </row>
        <row r="46">
          <cell r="G46">
            <v>41122</v>
          </cell>
        </row>
        <row r="47">
          <cell r="G47">
            <v>41123</v>
          </cell>
        </row>
        <row r="48">
          <cell r="G48">
            <v>41124</v>
          </cell>
        </row>
        <row r="49">
          <cell r="G49">
            <v>41127</v>
          </cell>
        </row>
        <row r="50">
          <cell r="G50">
            <v>41128</v>
          </cell>
        </row>
        <row r="51">
          <cell r="G51">
            <v>41129</v>
          </cell>
        </row>
        <row r="52">
          <cell r="G52">
            <v>41130</v>
          </cell>
        </row>
        <row r="53">
          <cell r="G53">
            <v>41131</v>
          </cell>
        </row>
        <row r="54">
          <cell r="G54">
            <v>41134</v>
          </cell>
        </row>
        <row r="55">
          <cell r="G55">
            <v>41135</v>
          </cell>
        </row>
        <row r="56">
          <cell r="G56">
            <v>41136</v>
          </cell>
        </row>
        <row r="57">
          <cell r="G57">
            <v>41137</v>
          </cell>
        </row>
        <row r="58">
          <cell r="G58">
            <v>41144</v>
          </cell>
        </row>
        <row r="59">
          <cell r="G59">
            <v>41145</v>
          </cell>
        </row>
        <row r="60">
          <cell r="G60">
            <v>41148</v>
          </cell>
        </row>
        <row r="61">
          <cell r="G61">
            <v>41149</v>
          </cell>
        </row>
        <row r="62">
          <cell r="G62">
            <v>41150</v>
          </cell>
        </row>
        <row r="63">
          <cell r="G63">
            <v>41151</v>
          </cell>
        </row>
        <row r="64">
          <cell r="G64">
            <v>41152</v>
          </cell>
        </row>
        <row r="65">
          <cell r="G65">
            <v>41155</v>
          </cell>
        </row>
        <row r="66">
          <cell r="G66">
            <v>41156</v>
          </cell>
        </row>
        <row r="67">
          <cell r="G67">
            <v>41157</v>
          </cell>
        </row>
        <row r="68">
          <cell r="G68">
            <v>41158</v>
          </cell>
        </row>
        <row r="69">
          <cell r="G69">
            <v>41159</v>
          </cell>
        </row>
        <row r="70">
          <cell r="G70">
            <v>41162</v>
          </cell>
        </row>
        <row r="71">
          <cell r="G71">
            <v>41163</v>
          </cell>
        </row>
        <row r="72">
          <cell r="G72">
            <v>41164</v>
          </cell>
        </row>
        <row r="73">
          <cell r="G73">
            <v>41165</v>
          </cell>
        </row>
        <row r="74">
          <cell r="G74">
            <v>41166</v>
          </cell>
        </row>
        <row r="75">
          <cell r="G75">
            <v>41169</v>
          </cell>
        </row>
        <row r="76">
          <cell r="G76">
            <v>41170</v>
          </cell>
        </row>
        <row r="77">
          <cell r="G77">
            <v>41171</v>
          </cell>
        </row>
        <row r="78">
          <cell r="G78">
            <v>41172</v>
          </cell>
        </row>
        <row r="79">
          <cell r="G79">
            <v>41173</v>
          </cell>
        </row>
        <row r="80">
          <cell r="G80">
            <v>41176</v>
          </cell>
        </row>
        <row r="81">
          <cell r="G81">
            <v>41177</v>
          </cell>
        </row>
        <row r="82">
          <cell r="G82">
            <v>41178</v>
          </cell>
        </row>
        <row r="83">
          <cell r="G83">
            <v>41179</v>
          </cell>
        </row>
        <row r="84">
          <cell r="G84">
            <v>41180</v>
          </cell>
        </row>
        <row r="85">
          <cell r="G85">
            <v>41183</v>
          </cell>
        </row>
        <row r="86">
          <cell r="G86">
            <v>41184</v>
          </cell>
        </row>
        <row r="87">
          <cell r="G87">
            <v>41185</v>
          </cell>
        </row>
        <row r="88">
          <cell r="G88">
            <v>41186</v>
          </cell>
        </row>
        <row r="89">
          <cell r="G89">
            <v>41187</v>
          </cell>
        </row>
        <row r="90">
          <cell r="G90">
            <v>41190</v>
          </cell>
        </row>
        <row r="91">
          <cell r="G91">
            <v>41191</v>
          </cell>
        </row>
        <row r="92">
          <cell r="G92">
            <v>41192</v>
          </cell>
        </row>
        <row r="93">
          <cell r="G93">
            <v>41193</v>
          </cell>
        </row>
        <row r="94">
          <cell r="G94">
            <v>41194</v>
          </cell>
        </row>
        <row r="95">
          <cell r="G95">
            <v>41197</v>
          </cell>
        </row>
        <row r="96">
          <cell r="G96">
            <v>41198</v>
          </cell>
        </row>
        <row r="97">
          <cell r="G97">
            <v>41199</v>
          </cell>
        </row>
        <row r="98">
          <cell r="G98">
            <v>41200</v>
          </cell>
        </row>
        <row r="99">
          <cell r="G99">
            <v>41201</v>
          </cell>
        </row>
        <row r="100">
          <cell r="G100">
            <v>41204</v>
          </cell>
        </row>
        <row r="101">
          <cell r="G101">
            <v>41205</v>
          </cell>
        </row>
        <row r="102">
          <cell r="G102">
            <v>41206</v>
          </cell>
        </row>
        <row r="103">
          <cell r="G103">
            <v>41207</v>
          </cell>
        </row>
        <row r="104">
          <cell r="G104">
            <v>41211</v>
          </cell>
        </row>
        <row r="105">
          <cell r="G105">
            <v>41212</v>
          </cell>
        </row>
        <row r="106">
          <cell r="G106">
            <v>41213</v>
          </cell>
        </row>
        <row r="107">
          <cell r="G107">
            <v>41214</v>
          </cell>
        </row>
        <row r="108">
          <cell r="G108">
            <v>41215</v>
          </cell>
        </row>
        <row r="109">
          <cell r="G109">
            <v>41218</v>
          </cell>
        </row>
        <row r="110">
          <cell r="G110">
            <v>41219</v>
          </cell>
        </row>
        <row r="111">
          <cell r="G111">
            <v>41220</v>
          </cell>
        </row>
        <row r="112">
          <cell r="G112">
            <v>41221</v>
          </cell>
        </row>
        <row r="113">
          <cell r="G113">
            <v>41222</v>
          </cell>
        </row>
        <row r="114">
          <cell r="G114">
            <v>41225</v>
          </cell>
        </row>
        <row r="115">
          <cell r="G115">
            <v>41226</v>
          </cell>
        </row>
        <row r="116">
          <cell r="G116">
            <v>41227</v>
          </cell>
        </row>
        <row r="117">
          <cell r="G117">
            <v>41232</v>
          </cell>
        </row>
        <row r="118">
          <cell r="G118">
            <v>41233</v>
          </cell>
        </row>
        <row r="119">
          <cell r="G119">
            <v>41234</v>
          </cell>
        </row>
        <row r="120">
          <cell r="G120">
            <v>41235</v>
          </cell>
        </row>
        <row r="121">
          <cell r="G121">
            <v>41236</v>
          </cell>
        </row>
        <row r="122">
          <cell r="G122">
            <v>41239</v>
          </cell>
        </row>
        <row r="123">
          <cell r="G123">
            <v>41240</v>
          </cell>
        </row>
        <row r="124">
          <cell r="G124">
            <v>41241</v>
          </cell>
        </row>
        <row r="125">
          <cell r="G125">
            <v>41242</v>
          </cell>
        </row>
        <row r="126">
          <cell r="G126">
            <v>41243</v>
          </cell>
        </row>
        <row r="127">
          <cell r="G127">
            <v>41246</v>
          </cell>
        </row>
        <row r="128">
          <cell r="G128">
            <v>41247</v>
          </cell>
        </row>
        <row r="129">
          <cell r="G129">
            <v>41248</v>
          </cell>
        </row>
        <row r="130">
          <cell r="G130">
            <v>41249</v>
          </cell>
        </row>
        <row r="131">
          <cell r="G131">
            <v>41250</v>
          </cell>
        </row>
        <row r="132">
          <cell r="G132">
            <v>41253</v>
          </cell>
        </row>
        <row r="133">
          <cell r="G133">
            <v>41254</v>
          </cell>
        </row>
        <row r="134">
          <cell r="G134">
            <v>41255</v>
          </cell>
        </row>
        <row r="135">
          <cell r="G135">
            <v>41256</v>
          </cell>
        </row>
        <row r="136">
          <cell r="G136">
            <v>41257</v>
          </cell>
        </row>
        <row r="137">
          <cell r="G137">
            <v>41260</v>
          </cell>
        </row>
        <row r="138">
          <cell r="G138">
            <v>41261</v>
          </cell>
        </row>
        <row r="139">
          <cell r="G139">
            <v>41262</v>
          </cell>
        </row>
        <row r="140">
          <cell r="G140">
            <v>41263</v>
          </cell>
        </row>
        <row r="141">
          <cell r="G141">
            <v>41264</v>
          </cell>
        </row>
        <row r="142">
          <cell r="G142">
            <v>41269</v>
          </cell>
        </row>
        <row r="143">
          <cell r="G143">
            <v>41270</v>
          </cell>
        </row>
        <row r="144">
          <cell r="G144">
            <v>41271</v>
          </cell>
        </row>
        <row r="145">
          <cell r="G145">
            <v>41276</v>
          </cell>
        </row>
        <row r="146">
          <cell r="G146">
            <v>41277</v>
          </cell>
        </row>
      </sheetData>
      <sheetData sheetId="4">
        <row r="2">
          <cell r="A2" t="str">
            <v>Tgl</v>
          </cell>
        </row>
        <row r="3">
          <cell r="A3" t="str">
            <v>Januari 2012</v>
          </cell>
        </row>
        <row r="4">
          <cell r="A4">
            <v>41061</v>
          </cell>
        </row>
        <row r="5">
          <cell r="A5">
            <v>41064</v>
          </cell>
        </row>
        <row r="6">
          <cell r="A6">
            <v>41065</v>
          </cell>
        </row>
        <row r="7">
          <cell r="A7">
            <v>41066</v>
          </cell>
        </row>
        <row r="8">
          <cell r="A8">
            <v>41067</v>
          </cell>
        </row>
        <row r="9">
          <cell r="A9">
            <v>41068</v>
          </cell>
        </row>
        <row r="10">
          <cell r="A10">
            <v>41071</v>
          </cell>
        </row>
        <row r="11">
          <cell r="A11">
            <v>41072</v>
          </cell>
        </row>
        <row r="12">
          <cell r="A12">
            <v>41073</v>
          </cell>
        </row>
        <row r="13">
          <cell r="A13">
            <v>41074</v>
          </cell>
        </row>
        <row r="14">
          <cell r="A14">
            <v>41075</v>
          </cell>
        </row>
        <row r="15">
          <cell r="A15">
            <v>41078</v>
          </cell>
        </row>
        <row r="16">
          <cell r="A16">
            <v>41079</v>
          </cell>
        </row>
        <row r="17">
          <cell r="A17">
            <v>41080</v>
          </cell>
        </row>
        <row r="18">
          <cell r="A18">
            <v>41081</v>
          </cell>
        </row>
        <row r="19">
          <cell r="A19">
            <v>41082</v>
          </cell>
        </row>
        <row r="20">
          <cell r="A20">
            <v>41085</v>
          </cell>
        </row>
        <row r="21">
          <cell r="A21">
            <v>41086</v>
          </cell>
        </row>
        <row r="22">
          <cell r="A22">
            <v>41087</v>
          </cell>
        </row>
        <row r="23">
          <cell r="A23">
            <v>41088</v>
          </cell>
        </row>
        <row r="24">
          <cell r="A24">
            <v>41089</v>
          </cell>
        </row>
        <row r="25">
          <cell r="A25">
            <v>41092</v>
          </cell>
        </row>
        <row r="26">
          <cell r="A26">
            <v>41093</v>
          </cell>
        </row>
        <row r="27">
          <cell r="A27">
            <v>41094</v>
          </cell>
        </row>
        <row r="28">
          <cell r="A28">
            <v>41095</v>
          </cell>
        </row>
        <row r="29">
          <cell r="A29">
            <v>41096</v>
          </cell>
        </row>
        <row r="30">
          <cell r="A30">
            <v>41099</v>
          </cell>
        </row>
        <row r="31">
          <cell r="A31">
            <v>41100</v>
          </cell>
        </row>
        <row r="32">
          <cell r="A32">
            <v>41101</v>
          </cell>
        </row>
        <row r="33">
          <cell r="A33">
            <v>41102</v>
          </cell>
        </row>
        <row r="34">
          <cell r="A34">
            <v>41103</v>
          </cell>
        </row>
        <row r="35">
          <cell r="A35">
            <v>41106</v>
          </cell>
        </row>
        <row r="36">
          <cell r="A36">
            <v>41107</v>
          </cell>
        </row>
        <row r="37">
          <cell r="A37">
            <v>41108</v>
          </cell>
        </row>
        <row r="38">
          <cell r="A38">
            <v>41109</v>
          </cell>
        </row>
        <row r="39">
          <cell r="A39">
            <v>41110</v>
          </cell>
        </row>
        <row r="40">
          <cell r="A40">
            <v>41113</v>
          </cell>
        </row>
        <row r="41">
          <cell r="A41">
            <v>41114</v>
          </cell>
        </row>
        <row r="42">
          <cell r="A42">
            <v>41115</v>
          </cell>
        </row>
        <row r="43">
          <cell r="A43">
            <v>41116</v>
          </cell>
        </row>
        <row r="44">
          <cell r="A44">
            <v>41117</v>
          </cell>
        </row>
        <row r="45">
          <cell r="A45">
            <v>41120</v>
          </cell>
        </row>
        <row r="46">
          <cell r="A46">
            <v>41121</v>
          </cell>
        </row>
        <row r="47">
          <cell r="A47">
            <v>41122</v>
          </cell>
        </row>
        <row r="48">
          <cell r="A48">
            <v>41123</v>
          </cell>
        </row>
        <row r="49">
          <cell r="A49">
            <v>41124</v>
          </cell>
        </row>
        <row r="50">
          <cell r="A50">
            <v>41127</v>
          </cell>
        </row>
        <row r="51">
          <cell r="A51">
            <v>41128</v>
          </cell>
        </row>
        <row r="52">
          <cell r="A52">
            <v>41129</v>
          </cell>
        </row>
        <row r="53">
          <cell r="A53">
            <v>41130</v>
          </cell>
        </row>
        <row r="54">
          <cell r="A54">
            <v>41131</v>
          </cell>
        </row>
        <row r="55">
          <cell r="A55">
            <v>41134</v>
          </cell>
        </row>
        <row r="56">
          <cell r="A56">
            <v>41135</v>
          </cell>
        </row>
        <row r="57">
          <cell r="A57">
            <v>41136</v>
          </cell>
        </row>
        <row r="58">
          <cell r="A58">
            <v>41137</v>
          </cell>
        </row>
        <row r="59">
          <cell r="A59">
            <v>41144</v>
          </cell>
        </row>
        <row r="60">
          <cell r="A60">
            <v>41145</v>
          </cell>
        </row>
        <row r="61">
          <cell r="A61">
            <v>41148</v>
          </cell>
        </row>
        <row r="62">
          <cell r="A62">
            <v>41149</v>
          </cell>
        </row>
        <row r="63">
          <cell r="A63">
            <v>41150</v>
          </cell>
        </row>
        <row r="64">
          <cell r="A64">
            <v>41151</v>
          </cell>
        </row>
        <row r="65">
          <cell r="A65">
            <v>41152</v>
          </cell>
        </row>
        <row r="66">
          <cell r="A66">
            <v>41155</v>
          </cell>
        </row>
        <row r="67">
          <cell r="A67">
            <v>41156</v>
          </cell>
        </row>
        <row r="68">
          <cell r="A68">
            <v>41157</v>
          </cell>
        </row>
        <row r="69">
          <cell r="A69">
            <v>41158</v>
          </cell>
        </row>
        <row r="70">
          <cell r="A70">
            <v>41159</v>
          </cell>
        </row>
        <row r="71">
          <cell r="A71">
            <v>41162</v>
          </cell>
        </row>
        <row r="72">
          <cell r="A72">
            <v>41163</v>
          </cell>
        </row>
        <row r="73">
          <cell r="A73">
            <v>41164</v>
          </cell>
        </row>
        <row r="74">
          <cell r="A74">
            <v>41165</v>
          </cell>
        </row>
        <row r="75">
          <cell r="A75">
            <v>41166</v>
          </cell>
        </row>
        <row r="76">
          <cell r="A76">
            <v>41169</v>
          </cell>
        </row>
        <row r="77">
          <cell r="A77">
            <v>41170</v>
          </cell>
        </row>
        <row r="78">
          <cell r="A78">
            <v>41171</v>
          </cell>
        </row>
        <row r="79">
          <cell r="A79">
            <v>41172</v>
          </cell>
        </row>
        <row r="80">
          <cell r="A80">
            <v>41173</v>
          </cell>
        </row>
        <row r="81">
          <cell r="A81">
            <v>41176</v>
          </cell>
        </row>
        <row r="82">
          <cell r="A82">
            <v>41177</v>
          </cell>
        </row>
        <row r="83">
          <cell r="A83">
            <v>41178</v>
          </cell>
        </row>
        <row r="84">
          <cell r="A84">
            <v>41179</v>
          </cell>
        </row>
        <row r="85">
          <cell r="A85">
            <v>41180</v>
          </cell>
        </row>
        <row r="86">
          <cell r="A86">
            <v>41183</v>
          </cell>
        </row>
        <row r="87">
          <cell r="A87">
            <v>41184</v>
          </cell>
        </row>
        <row r="88">
          <cell r="A88">
            <v>41185</v>
          </cell>
        </row>
        <row r="89">
          <cell r="A89">
            <v>41186</v>
          </cell>
        </row>
        <row r="90">
          <cell r="A90">
            <v>41187</v>
          </cell>
        </row>
        <row r="91">
          <cell r="A91">
            <v>41190</v>
          </cell>
        </row>
        <row r="92">
          <cell r="A92">
            <v>41191</v>
          </cell>
        </row>
        <row r="93">
          <cell r="A93">
            <v>41192</v>
          </cell>
        </row>
        <row r="94">
          <cell r="A94">
            <v>41193</v>
          </cell>
        </row>
        <row r="95">
          <cell r="A95">
            <v>41194</v>
          </cell>
        </row>
        <row r="96">
          <cell r="A96">
            <v>41197</v>
          </cell>
        </row>
        <row r="97">
          <cell r="A97">
            <v>41198</v>
          </cell>
        </row>
        <row r="98">
          <cell r="A98">
            <v>41199</v>
          </cell>
        </row>
        <row r="99">
          <cell r="A99">
            <v>41200</v>
          </cell>
        </row>
        <row r="100">
          <cell r="A100">
            <v>41201</v>
          </cell>
        </row>
        <row r="101">
          <cell r="A101">
            <v>41204</v>
          </cell>
        </row>
        <row r="102">
          <cell r="A102">
            <v>41205</v>
          </cell>
        </row>
        <row r="103">
          <cell r="A103">
            <v>41206</v>
          </cell>
        </row>
        <row r="104">
          <cell r="A104">
            <v>41207</v>
          </cell>
        </row>
        <row r="105">
          <cell r="A105">
            <v>41211</v>
          </cell>
        </row>
        <row r="106">
          <cell r="A106">
            <v>41212</v>
          </cell>
        </row>
        <row r="107">
          <cell r="A107">
            <v>41213</v>
          </cell>
        </row>
        <row r="108">
          <cell r="A108">
            <v>41214</v>
          </cell>
        </row>
        <row r="109">
          <cell r="A109">
            <v>41215</v>
          </cell>
        </row>
        <row r="110">
          <cell r="A110">
            <v>41218</v>
          </cell>
        </row>
        <row r="111">
          <cell r="A111">
            <v>41219</v>
          </cell>
        </row>
        <row r="112">
          <cell r="A112">
            <v>41220</v>
          </cell>
        </row>
        <row r="113">
          <cell r="A113">
            <v>41221</v>
          </cell>
        </row>
        <row r="114">
          <cell r="A114">
            <v>41222</v>
          </cell>
        </row>
        <row r="115">
          <cell r="A115">
            <v>41225</v>
          </cell>
        </row>
        <row r="116">
          <cell r="A116">
            <v>41226</v>
          </cell>
        </row>
        <row r="117">
          <cell r="A117">
            <v>41227</v>
          </cell>
        </row>
        <row r="118">
          <cell r="A118">
            <v>41232</v>
          </cell>
        </row>
        <row r="119">
          <cell r="A119">
            <v>41233</v>
          </cell>
        </row>
        <row r="120">
          <cell r="A120">
            <v>41234</v>
          </cell>
        </row>
        <row r="121">
          <cell r="A121">
            <v>41235</v>
          </cell>
        </row>
        <row r="122">
          <cell r="A122">
            <v>41236</v>
          </cell>
        </row>
        <row r="123">
          <cell r="A123">
            <v>41239</v>
          </cell>
        </row>
        <row r="124">
          <cell r="A124">
            <v>41240</v>
          </cell>
        </row>
        <row r="125">
          <cell r="A125">
            <v>41241</v>
          </cell>
        </row>
        <row r="126">
          <cell r="A126">
            <v>41242</v>
          </cell>
        </row>
        <row r="127">
          <cell r="A127">
            <v>41243</v>
          </cell>
        </row>
        <row r="128">
          <cell r="A128">
            <v>41246</v>
          </cell>
        </row>
        <row r="129">
          <cell r="A129">
            <v>41247</v>
          </cell>
        </row>
        <row r="130">
          <cell r="A130">
            <v>41248</v>
          </cell>
        </row>
        <row r="131">
          <cell r="A131">
            <v>41249</v>
          </cell>
        </row>
        <row r="132">
          <cell r="A132">
            <v>41250</v>
          </cell>
        </row>
        <row r="133">
          <cell r="A133">
            <v>41253</v>
          </cell>
        </row>
        <row r="134">
          <cell r="A134">
            <v>41254</v>
          </cell>
        </row>
      </sheetData>
      <sheetData sheetId="5"/>
      <sheetData sheetId="6"/>
      <sheetData sheetId="7" refreshError="1"/>
    </sheetDataSet>
  </externalBook>
</externalLink>
</file>

<file path=xl/persons/person.xml><?xml version="1.0" encoding="utf-8"?>
<personList xmlns="http://schemas.microsoft.com/office/spreadsheetml/2018/threadedcomments" xmlns:x="http://schemas.openxmlformats.org/spreadsheetml/2006/main">
  <person displayName="tuti nuraini" id="{D69A7F9D-8E5A-4F28-8819-12FA4A5389AB}" userId="ef91869e58dee07f"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17" dT="2023-06-22T16:49:21.13" personId="{D69A7F9D-8E5A-4F28-8819-12FA4A5389AB}" id="{6EB76E87-69C8-4042-9D47-9E3E0AC8EA2E}">
    <text>Di sheet yg lain penulisannya Banjar Kota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Y28"/>
  <sheetViews>
    <sheetView showGridLines="0" view="pageBreakPreview" zoomScale="40" zoomScaleNormal="100" zoomScaleSheetLayoutView="40" workbookViewId="0">
      <selection activeCell="O5" sqref="O5"/>
    </sheetView>
  </sheetViews>
  <sheetFormatPr defaultColWidth="9.33203125" defaultRowHeight="14.4" x14ac:dyDescent="0.3"/>
  <cols>
    <col min="1" max="1" width="5.6640625" style="1" customWidth="1"/>
    <col min="2" max="2" width="3.6640625" style="1" customWidth="1"/>
    <col min="3" max="11" width="9.33203125" style="50"/>
    <col min="12" max="12" width="10.109375" style="50" customWidth="1"/>
    <col min="13" max="19" width="9.33203125" style="50"/>
    <col min="20" max="20" width="10.6640625" style="50" bestFit="1" customWidth="1"/>
    <col min="21" max="16384" width="9.33203125" style="50"/>
  </cols>
  <sheetData>
    <row r="1" spans="1:25" x14ac:dyDescent="0.3">
      <c r="A1" s="50" t="s">
        <v>607</v>
      </c>
      <c r="B1" s="50"/>
    </row>
    <row r="2" spans="1:25" s="69" customFormat="1" ht="36.6" x14ac:dyDescent="0.3">
      <c r="A2" s="349"/>
      <c r="B2" s="349"/>
      <c r="C2" s="349"/>
      <c r="D2" s="349"/>
      <c r="E2" s="349"/>
      <c r="F2" s="349"/>
      <c r="G2" s="349"/>
      <c r="H2" s="349"/>
      <c r="I2" s="349"/>
      <c r="J2" s="349"/>
      <c r="K2" s="349"/>
      <c r="L2" s="349"/>
      <c r="M2" s="349"/>
      <c r="N2" s="349"/>
      <c r="O2" s="349"/>
      <c r="P2" s="67"/>
      <c r="Q2" s="68"/>
      <c r="R2" s="67"/>
      <c r="S2" s="67"/>
      <c r="T2" s="67"/>
      <c r="U2" s="67"/>
      <c r="V2" s="67"/>
      <c r="W2" s="67"/>
      <c r="X2" s="67"/>
      <c r="Y2" s="67"/>
    </row>
    <row r="3" spans="1:25" ht="15" customHeight="1" x14ac:dyDescent="0.3">
      <c r="A3" s="349"/>
      <c r="B3" s="349"/>
      <c r="C3" s="349"/>
      <c r="D3" s="349"/>
      <c r="E3" s="349"/>
      <c r="F3" s="349"/>
      <c r="G3" s="349"/>
      <c r="H3" s="349"/>
      <c r="I3" s="349"/>
      <c r="J3" s="349"/>
      <c r="K3" s="349"/>
      <c r="L3" s="349"/>
      <c r="M3" s="349"/>
      <c r="N3" s="349"/>
      <c r="O3" s="349"/>
      <c r="P3" s="67"/>
      <c r="Q3" s="67"/>
      <c r="R3" s="67"/>
      <c r="S3" s="67"/>
      <c r="T3" s="67"/>
      <c r="U3" s="67"/>
      <c r="V3" s="67"/>
      <c r="W3" s="67"/>
      <c r="X3" s="67"/>
      <c r="Y3" s="67"/>
    </row>
    <row r="4" spans="1:25" ht="8.25" customHeight="1" x14ac:dyDescent="0.3">
      <c r="A4" s="50"/>
      <c r="B4" s="50"/>
    </row>
    <row r="5" spans="1:25" x14ac:dyDescent="0.3">
      <c r="A5" s="50"/>
      <c r="B5" s="50"/>
    </row>
    <row r="6" spans="1:25" x14ac:dyDescent="0.3">
      <c r="A6" s="50"/>
      <c r="B6" s="50"/>
    </row>
    <row r="7" spans="1:25" x14ac:dyDescent="0.3">
      <c r="A7" s="50"/>
      <c r="B7" s="50"/>
    </row>
    <row r="8" spans="1:25" s="6" customFormat="1" ht="35.25" customHeight="1" x14ac:dyDescent="0.3">
      <c r="A8" s="70"/>
    </row>
    <row r="9" spans="1:25" s="72" customFormat="1" ht="20.25" customHeight="1" x14ac:dyDescent="0.3">
      <c r="A9" s="71"/>
    </row>
    <row r="10" spans="1:25" s="72" customFormat="1" ht="25.2" customHeight="1" x14ac:dyDescent="0.3">
      <c r="A10" s="73"/>
      <c r="B10" s="74"/>
    </row>
    <row r="11" spans="1:25" s="72" customFormat="1" ht="25.2" customHeight="1" x14ac:dyDescent="0.3">
      <c r="A11" s="71"/>
    </row>
    <row r="12" spans="1:25" s="72" customFormat="1" ht="25.2" customHeight="1" x14ac:dyDescent="0.3">
      <c r="A12" s="71"/>
    </row>
    <row r="13" spans="1:25" s="68" customFormat="1" ht="22.2" customHeight="1" x14ac:dyDescent="0.3">
      <c r="A13" s="75"/>
      <c r="B13" s="75"/>
    </row>
    <row r="14" spans="1:25" s="68" customFormat="1" ht="22.2" customHeight="1" x14ac:dyDescent="0.3">
      <c r="A14" s="75"/>
      <c r="B14" s="75"/>
    </row>
    <row r="15" spans="1:25" s="68" customFormat="1" ht="22.2" customHeight="1" x14ac:dyDescent="0.3">
      <c r="A15" s="75"/>
      <c r="B15" s="75"/>
    </row>
    <row r="16" spans="1:25" s="68" customFormat="1" ht="22.2" customHeight="1" x14ac:dyDescent="0.3">
      <c r="A16" s="75"/>
      <c r="B16" s="75"/>
    </row>
    <row r="17" spans="1:17" s="72" customFormat="1" ht="25.2" customHeight="1" x14ac:dyDescent="0.3">
      <c r="A17" s="71"/>
    </row>
    <row r="18" spans="1:17" s="68" customFormat="1" ht="22.2" customHeight="1" x14ac:dyDescent="0.3">
      <c r="A18" s="75"/>
      <c r="B18" s="75"/>
    </row>
    <row r="19" spans="1:17" s="68" customFormat="1" ht="22.2" customHeight="1" x14ac:dyDescent="0.3">
      <c r="A19" s="75"/>
      <c r="B19" s="75"/>
    </row>
    <row r="20" spans="1:17" s="72" customFormat="1" ht="25.2" customHeight="1" x14ac:dyDescent="0.3">
      <c r="A20" s="71"/>
    </row>
    <row r="21" spans="1:17" s="68" customFormat="1" ht="22.2" customHeight="1" x14ac:dyDescent="0.3">
      <c r="A21" s="75"/>
      <c r="B21" s="75"/>
    </row>
    <row r="22" spans="1:17" s="68" customFormat="1" ht="22.2" customHeight="1" x14ac:dyDescent="0.3">
      <c r="A22" s="75"/>
      <c r="B22" s="75"/>
    </row>
    <row r="23" spans="1:17" s="68" customFormat="1" ht="18" customHeight="1" x14ac:dyDescent="0.3">
      <c r="A23" s="75"/>
      <c r="B23" s="75"/>
    </row>
    <row r="24" spans="1:17" s="68" customFormat="1" ht="18" customHeight="1" x14ac:dyDescent="0.3">
      <c r="A24" s="75"/>
      <c r="B24" s="75"/>
    </row>
    <row r="25" spans="1:17" s="68" customFormat="1" ht="18" customHeight="1" x14ac:dyDescent="0.3">
      <c r="A25" s="75"/>
      <c r="B25" s="75"/>
    </row>
    <row r="26" spans="1:17" s="68" customFormat="1" ht="18" customHeight="1" x14ac:dyDescent="0.3">
      <c r="A26" s="75"/>
      <c r="B26" s="75"/>
    </row>
    <row r="27" spans="1:17" ht="18" customHeight="1" x14ac:dyDescent="0.3"/>
    <row r="28" spans="1:17" ht="20.25" customHeight="1" x14ac:dyDescent="0.3">
      <c r="A28" s="50"/>
      <c r="B28" s="76"/>
      <c r="C28" s="76"/>
      <c r="D28" s="76"/>
      <c r="E28" s="76"/>
      <c r="F28" s="76"/>
      <c r="G28" s="76"/>
      <c r="H28" s="76"/>
      <c r="I28" s="76"/>
      <c r="J28" s="76"/>
      <c r="K28" s="76"/>
      <c r="L28" s="77"/>
      <c r="M28" s="77"/>
      <c r="Q28" s="78"/>
    </row>
  </sheetData>
  <mergeCells count="1">
    <mergeCell ref="A2:O3"/>
  </mergeCells>
  <pageMargins left="0.7" right="0.7" top="0.75" bottom="0.75" header="0.3" footer="0.3"/>
  <pageSetup paperSize="9" scale="5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L99"/>
  <sheetViews>
    <sheetView showGridLines="0" zoomScale="70" zoomScaleNormal="70" workbookViewId="0">
      <pane ySplit="1" topLeftCell="A2" activePane="bottomLeft" state="frozen"/>
      <selection sqref="A1:XFD1048576"/>
      <selection pane="bottomLeft" activeCell="B49" sqref="B49"/>
    </sheetView>
  </sheetViews>
  <sheetFormatPr defaultColWidth="9.33203125" defaultRowHeight="14.4" x14ac:dyDescent="0.3"/>
  <cols>
    <col min="1" max="1" width="6.6640625" style="3" customWidth="1"/>
    <col min="2" max="2" width="29.33203125" style="3" bestFit="1" customWidth="1"/>
    <col min="3" max="3" width="10.6640625" style="3" customWidth="1"/>
    <col min="4" max="11" width="10.6640625" style="2" customWidth="1"/>
    <col min="12" max="12" width="14.6640625" style="2" customWidth="1"/>
    <col min="13" max="16384" width="9.33203125" style="1"/>
  </cols>
  <sheetData>
    <row r="1" spans="1:12" ht="20.25" customHeight="1" x14ac:dyDescent="0.3">
      <c r="A1" s="18" t="s">
        <v>587</v>
      </c>
      <c r="B1" s="130"/>
      <c r="C1" s="130"/>
      <c r="D1" s="130"/>
      <c r="E1" s="130"/>
      <c r="F1" s="130"/>
      <c r="G1" s="130"/>
      <c r="H1" s="130"/>
      <c r="I1" s="130"/>
      <c r="J1" s="130"/>
      <c r="K1" s="130" t="s">
        <v>629</v>
      </c>
      <c r="L1" s="131" t="s">
        <v>670</v>
      </c>
    </row>
    <row r="2" spans="1:12" ht="20.25" customHeight="1" x14ac:dyDescent="0.3">
      <c r="A2" s="179" t="s">
        <v>695</v>
      </c>
      <c r="B2" s="130"/>
      <c r="C2" s="130"/>
      <c r="D2" s="130"/>
      <c r="E2" s="130"/>
      <c r="F2" s="130"/>
      <c r="G2" s="130"/>
      <c r="H2" s="130"/>
      <c r="I2" s="130"/>
      <c r="J2" s="130"/>
      <c r="K2" s="17" t="s">
        <v>675</v>
      </c>
      <c r="L2" s="183" t="s">
        <v>667</v>
      </c>
    </row>
    <row r="3" spans="1:12" ht="6.75" customHeight="1" x14ac:dyDescent="0.3">
      <c r="A3" s="18"/>
      <c r="B3" s="29"/>
      <c r="C3" s="29"/>
      <c r="D3" s="29"/>
      <c r="E3" s="29"/>
      <c r="F3" s="29"/>
      <c r="G3" s="29"/>
      <c r="H3" s="29"/>
      <c r="I3" s="29"/>
      <c r="J3" s="29"/>
      <c r="K3" s="29"/>
      <c r="L3" s="28"/>
    </row>
    <row r="4" spans="1:12" ht="20.25" customHeight="1" x14ac:dyDescent="0.3">
      <c r="A4" s="10"/>
      <c r="B4" s="7"/>
      <c r="C4" s="7"/>
      <c r="D4" s="7"/>
      <c r="E4" s="7"/>
      <c r="F4" s="7"/>
      <c r="G4" s="7"/>
      <c r="H4" s="7"/>
      <c r="I4" s="7"/>
      <c r="J4" s="7"/>
      <c r="K4" s="7"/>
      <c r="L4" s="11"/>
    </row>
    <row r="5" spans="1:12" ht="20.25" customHeight="1" x14ac:dyDescent="0.3">
      <c r="A5" s="10"/>
      <c r="B5" s="8"/>
      <c r="C5" s="8"/>
      <c r="D5" s="8"/>
      <c r="E5" s="8"/>
      <c r="F5" s="8"/>
      <c r="G5" s="8"/>
      <c r="H5" s="8"/>
      <c r="I5" s="8"/>
      <c r="J5" s="8"/>
      <c r="K5" s="8"/>
      <c r="L5" s="12"/>
    </row>
    <row r="6" spans="1:12" s="6" customFormat="1" ht="27" customHeight="1" x14ac:dyDescent="0.3">
      <c r="A6" s="156" t="s">
        <v>616</v>
      </c>
      <c r="B6" s="9"/>
      <c r="C6" s="9"/>
      <c r="D6" s="9"/>
      <c r="E6" s="9"/>
      <c r="F6" s="9"/>
      <c r="G6" s="9"/>
      <c r="H6" s="9"/>
      <c r="I6" s="9"/>
      <c r="J6" s="9"/>
      <c r="K6" s="9"/>
      <c r="L6" s="14"/>
    </row>
    <row r="7" spans="1:12" s="6" customFormat="1" ht="28.2" x14ac:dyDescent="0.3">
      <c r="A7" s="180" t="s">
        <v>696</v>
      </c>
      <c r="B7" s="9"/>
      <c r="C7" s="9"/>
      <c r="D7" s="9"/>
      <c r="E7" s="9"/>
      <c r="F7" s="9"/>
      <c r="G7" s="9"/>
      <c r="H7" s="9"/>
      <c r="I7" s="9"/>
      <c r="J7" s="9"/>
      <c r="K7" s="9"/>
      <c r="L7" s="14"/>
    </row>
    <row r="8" spans="1:12" s="6" customFormat="1" ht="13.95" customHeight="1" x14ac:dyDescent="0.3">
      <c r="A8" s="156"/>
      <c r="B8" s="9"/>
      <c r="C8" s="9"/>
      <c r="D8" s="9"/>
      <c r="E8" s="9"/>
      <c r="F8" s="9"/>
      <c r="G8" s="9"/>
      <c r="H8" s="9"/>
      <c r="I8" s="9"/>
      <c r="J8" s="9"/>
      <c r="K8" s="9"/>
      <c r="L8" s="14"/>
    </row>
    <row r="9" spans="1:12" x14ac:dyDescent="0.3">
      <c r="A9" s="385" t="s">
        <v>10</v>
      </c>
      <c r="B9" s="387" t="s">
        <v>677</v>
      </c>
      <c r="C9" s="389" t="s">
        <v>678</v>
      </c>
      <c r="D9" s="389"/>
      <c r="E9" s="389"/>
      <c r="F9" s="389"/>
      <c r="G9" s="389"/>
      <c r="H9" s="389"/>
      <c r="I9" s="389"/>
      <c r="J9" s="389"/>
      <c r="K9" s="389"/>
      <c r="L9" s="382" t="s">
        <v>11</v>
      </c>
    </row>
    <row r="10" spans="1:12" x14ac:dyDescent="0.3">
      <c r="A10" s="386"/>
      <c r="B10" s="388"/>
      <c r="C10" s="19" t="s">
        <v>0</v>
      </c>
      <c r="D10" s="19" t="s">
        <v>1</v>
      </c>
      <c r="E10" s="19" t="s">
        <v>2</v>
      </c>
      <c r="F10" s="19" t="s">
        <v>3</v>
      </c>
      <c r="G10" s="19" t="s">
        <v>4</v>
      </c>
      <c r="H10" s="19" t="s">
        <v>5</v>
      </c>
      <c r="I10" s="19" t="s">
        <v>6</v>
      </c>
      <c r="J10" s="19" t="s">
        <v>7</v>
      </c>
      <c r="K10" s="19" t="s">
        <v>8</v>
      </c>
      <c r="L10" s="382"/>
    </row>
    <row r="11" spans="1:12" x14ac:dyDescent="0.3">
      <c r="A11" s="22">
        <v>1</v>
      </c>
      <c r="B11" s="23" t="s">
        <v>15</v>
      </c>
      <c r="C11" s="37">
        <v>0</v>
      </c>
      <c r="D11" s="37">
        <v>0</v>
      </c>
      <c r="E11" s="37">
        <v>0</v>
      </c>
      <c r="F11" s="37">
        <v>3</v>
      </c>
      <c r="G11" s="37">
        <v>0</v>
      </c>
      <c r="H11" s="37">
        <v>0</v>
      </c>
      <c r="I11" s="37">
        <v>0</v>
      </c>
      <c r="J11" s="37">
        <v>0</v>
      </c>
      <c r="K11" s="37">
        <v>0</v>
      </c>
      <c r="L11" s="24">
        <v>3</v>
      </c>
    </row>
    <row r="12" spans="1:12" x14ac:dyDescent="0.3">
      <c r="A12" s="15">
        <v>2</v>
      </c>
      <c r="B12" s="20" t="s">
        <v>16</v>
      </c>
      <c r="C12" s="38">
        <v>0</v>
      </c>
      <c r="D12" s="38">
        <v>0</v>
      </c>
      <c r="E12" s="38">
        <v>0</v>
      </c>
      <c r="F12" s="38">
        <v>9</v>
      </c>
      <c r="G12" s="38">
        <v>0</v>
      </c>
      <c r="H12" s="38">
        <v>0</v>
      </c>
      <c r="I12" s="38">
        <v>0</v>
      </c>
      <c r="J12" s="38">
        <v>0</v>
      </c>
      <c r="K12" s="38">
        <v>0</v>
      </c>
      <c r="L12" s="21">
        <v>9</v>
      </c>
    </row>
    <row r="13" spans="1:12" x14ac:dyDescent="0.3">
      <c r="A13" s="22">
        <v>3</v>
      </c>
      <c r="B13" s="23" t="s">
        <v>17</v>
      </c>
      <c r="C13" s="37">
        <v>0</v>
      </c>
      <c r="D13" s="37">
        <v>0</v>
      </c>
      <c r="E13" s="37">
        <v>0</v>
      </c>
      <c r="F13" s="37">
        <v>46</v>
      </c>
      <c r="G13" s="37">
        <v>0</v>
      </c>
      <c r="H13" s="37">
        <v>0</v>
      </c>
      <c r="I13" s="37">
        <v>0</v>
      </c>
      <c r="J13" s="37">
        <v>0</v>
      </c>
      <c r="K13" s="37">
        <v>0</v>
      </c>
      <c r="L13" s="24">
        <v>46</v>
      </c>
    </row>
    <row r="14" spans="1:12" x14ac:dyDescent="0.3">
      <c r="A14" s="15">
        <v>4</v>
      </c>
      <c r="B14" s="20" t="s">
        <v>18</v>
      </c>
      <c r="C14" s="38">
        <v>0</v>
      </c>
      <c r="D14" s="38">
        <v>0</v>
      </c>
      <c r="E14" s="38">
        <v>0</v>
      </c>
      <c r="F14" s="38">
        <v>0</v>
      </c>
      <c r="G14" s="38">
        <v>0</v>
      </c>
      <c r="H14" s="38">
        <v>0</v>
      </c>
      <c r="I14" s="38">
        <v>0</v>
      </c>
      <c r="J14" s="38">
        <v>0</v>
      </c>
      <c r="K14" s="38">
        <v>0</v>
      </c>
      <c r="L14" s="21">
        <v>0</v>
      </c>
    </row>
    <row r="15" spans="1:12" x14ac:dyDescent="0.3">
      <c r="A15" s="22">
        <v>5</v>
      </c>
      <c r="B15" s="23" t="s">
        <v>19</v>
      </c>
      <c r="C15" s="37">
        <v>0</v>
      </c>
      <c r="D15" s="37">
        <v>0</v>
      </c>
      <c r="E15" s="37">
        <v>0</v>
      </c>
      <c r="F15" s="37">
        <v>10</v>
      </c>
      <c r="G15" s="37">
        <v>0</v>
      </c>
      <c r="H15" s="37">
        <v>0</v>
      </c>
      <c r="I15" s="37">
        <v>0</v>
      </c>
      <c r="J15" s="37">
        <v>0</v>
      </c>
      <c r="K15" s="37">
        <v>0</v>
      </c>
      <c r="L15" s="24">
        <v>10</v>
      </c>
    </row>
    <row r="16" spans="1:12" x14ac:dyDescent="0.3">
      <c r="A16" s="15">
        <v>6</v>
      </c>
      <c r="B16" s="20" t="s">
        <v>20</v>
      </c>
      <c r="C16" s="38">
        <v>8</v>
      </c>
      <c r="D16" s="38">
        <v>0</v>
      </c>
      <c r="E16" s="38">
        <v>0</v>
      </c>
      <c r="F16" s="38">
        <v>407</v>
      </c>
      <c r="G16" s="38">
        <v>0</v>
      </c>
      <c r="H16" s="38">
        <v>0</v>
      </c>
      <c r="I16" s="38">
        <v>0</v>
      </c>
      <c r="J16" s="38">
        <v>0</v>
      </c>
      <c r="K16" s="38">
        <v>0</v>
      </c>
      <c r="L16" s="21">
        <v>415</v>
      </c>
    </row>
    <row r="17" spans="1:12" x14ac:dyDescent="0.3">
      <c r="A17" s="22">
        <v>7</v>
      </c>
      <c r="B17" s="23" t="s">
        <v>14</v>
      </c>
      <c r="C17" s="37">
        <v>0</v>
      </c>
      <c r="D17" s="37">
        <v>0</v>
      </c>
      <c r="E17" s="37">
        <v>0</v>
      </c>
      <c r="F17" s="37">
        <v>0</v>
      </c>
      <c r="G17" s="37">
        <v>0</v>
      </c>
      <c r="H17" s="37">
        <v>0</v>
      </c>
      <c r="I17" s="37">
        <v>0</v>
      </c>
      <c r="J17" s="37">
        <v>0</v>
      </c>
      <c r="K17" s="37">
        <v>0</v>
      </c>
      <c r="L17" s="24">
        <v>0</v>
      </c>
    </row>
    <row r="18" spans="1:12" x14ac:dyDescent="0.3">
      <c r="A18" s="15">
        <v>8</v>
      </c>
      <c r="B18" s="20" t="s">
        <v>21</v>
      </c>
      <c r="C18" s="38">
        <v>0</v>
      </c>
      <c r="D18" s="38">
        <v>0</v>
      </c>
      <c r="E18" s="38">
        <v>0</v>
      </c>
      <c r="F18" s="38">
        <v>18</v>
      </c>
      <c r="G18" s="38">
        <v>0</v>
      </c>
      <c r="H18" s="38">
        <v>0</v>
      </c>
      <c r="I18" s="38">
        <v>0</v>
      </c>
      <c r="J18" s="38">
        <v>0</v>
      </c>
      <c r="K18" s="38">
        <v>0</v>
      </c>
      <c r="L18" s="21">
        <v>18</v>
      </c>
    </row>
    <row r="19" spans="1:12" x14ac:dyDescent="0.3">
      <c r="A19" s="22">
        <v>9</v>
      </c>
      <c r="B19" s="23" t="s">
        <v>22</v>
      </c>
      <c r="C19" s="37">
        <v>0</v>
      </c>
      <c r="D19" s="37">
        <v>0</v>
      </c>
      <c r="E19" s="37">
        <v>0</v>
      </c>
      <c r="F19" s="37">
        <v>144</v>
      </c>
      <c r="G19" s="37">
        <v>0</v>
      </c>
      <c r="H19" s="37">
        <v>0</v>
      </c>
      <c r="I19" s="37">
        <v>0</v>
      </c>
      <c r="J19" s="37">
        <v>0</v>
      </c>
      <c r="K19" s="37">
        <v>0</v>
      </c>
      <c r="L19" s="24">
        <v>144</v>
      </c>
    </row>
    <row r="20" spans="1:12" x14ac:dyDescent="0.3">
      <c r="A20" s="15">
        <v>10</v>
      </c>
      <c r="B20" s="20" t="s">
        <v>23</v>
      </c>
      <c r="C20" s="38">
        <v>0</v>
      </c>
      <c r="D20" s="38">
        <v>0</v>
      </c>
      <c r="E20" s="38">
        <v>0</v>
      </c>
      <c r="F20" s="38">
        <v>60</v>
      </c>
      <c r="G20" s="38">
        <v>0</v>
      </c>
      <c r="H20" s="38">
        <v>0</v>
      </c>
      <c r="I20" s="38">
        <v>0</v>
      </c>
      <c r="J20" s="38">
        <v>0</v>
      </c>
      <c r="K20" s="38">
        <v>0</v>
      </c>
      <c r="L20" s="21">
        <v>60</v>
      </c>
    </row>
    <row r="21" spans="1:12" x14ac:dyDescent="0.3">
      <c r="A21" s="22">
        <v>11</v>
      </c>
      <c r="B21" s="23" t="s">
        <v>24</v>
      </c>
      <c r="C21" s="37">
        <v>0</v>
      </c>
      <c r="D21" s="37">
        <v>0</v>
      </c>
      <c r="E21" s="37">
        <v>0</v>
      </c>
      <c r="F21" s="37">
        <v>147</v>
      </c>
      <c r="G21" s="37">
        <v>0</v>
      </c>
      <c r="H21" s="37">
        <v>0</v>
      </c>
      <c r="I21" s="37">
        <v>0</v>
      </c>
      <c r="J21" s="37">
        <v>0</v>
      </c>
      <c r="K21" s="37">
        <v>0</v>
      </c>
      <c r="L21" s="24">
        <v>147</v>
      </c>
    </row>
    <row r="22" spans="1:12" x14ac:dyDescent="0.3">
      <c r="A22" s="15">
        <v>12</v>
      </c>
      <c r="B22" s="20" t="s">
        <v>25</v>
      </c>
      <c r="C22" s="38">
        <v>0</v>
      </c>
      <c r="D22" s="38">
        <v>0</v>
      </c>
      <c r="E22" s="38">
        <v>0</v>
      </c>
      <c r="F22" s="38">
        <v>17</v>
      </c>
      <c r="G22" s="38">
        <v>0</v>
      </c>
      <c r="H22" s="38">
        <v>0</v>
      </c>
      <c r="I22" s="38">
        <v>0</v>
      </c>
      <c r="J22" s="38">
        <v>0</v>
      </c>
      <c r="K22" s="38">
        <v>0</v>
      </c>
      <c r="L22" s="21">
        <v>17</v>
      </c>
    </row>
    <row r="23" spans="1:12" x14ac:dyDescent="0.3">
      <c r="A23" s="22">
        <v>13</v>
      </c>
      <c r="B23" s="23" t="s">
        <v>26</v>
      </c>
      <c r="C23" s="37">
        <v>0</v>
      </c>
      <c r="D23" s="37">
        <v>0</v>
      </c>
      <c r="E23" s="37">
        <v>0</v>
      </c>
      <c r="F23" s="37">
        <v>1</v>
      </c>
      <c r="G23" s="37">
        <v>0</v>
      </c>
      <c r="H23" s="37">
        <v>0</v>
      </c>
      <c r="I23" s="37">
        <v>0</v>
      </c>
      <c r="J23" s="37">
        <v>0</v>
      </c>
      <c r="K23" s="37">
        <v>0</v>
      </c>
      <c r="L23" s="24">
        <v>1</v>
      </c>
    </row>
    <row r="24" spans="1:12" x14ac:dyDescent="0.3">
      <c r="A24" s="15">
        <v>14</v>
      </c>
      <c r="B24" s="20" t="s">
        <v>27</v>
      </c>
      <c r="C24" s="38">
        <v>0</v>
      </c>
      <c r="D24" s="38">
        <v>0</v>
      </c>
      <c r="E24" s="38">
        <v>0</v>
      </c>
      <c r="F24" s="38">
        <v>1</v>
      </c>
      <c r="G24" s="38">
        <v>0</v>
      </c>
      <c r="H24" s="38">
        <v>0</v>
      </c>
      <c r="I24" s="38">
        <v>0</v>
      </c>
      <c r="J24" s="38">
        <v>0</v>
      </c>
      <c r="K24" s="38">
        <v>0</v>
      </c>
      <c r="L24" s="21">
        <v>1</v>
      </c>
    </row>
    <row r="25" spans="1:12" x14ac:dyDescent="0.3">
      <c r="A25" s="22">
        <v>15</v>
      </c>
      <c r="B25" s="23" t="s">
        <v>28</v>
      </c>
      <c r="C25" s="37">
        <v>0</v>
      </c>
      <c r="D25" s="37">
        <v>0</v>
      </c>
      <c r="E25" s="37">
        <v>0</v>
      </c>
      <c r="F25" s="37">
        <v>9</v>
      </c>
      <c r="G25" s="37">
        <v>0</v>
      </c>
      <c r="H25" s="37">
        <v>0</v>
      </c>
      <c r="I25" s="37">
        <v>0</v>
      </c>
      <c r="J25" s="37">
        <v>0</v>
      </c>
      <c r="K25" s="37">
        <v>0</v>
      </c>
      <c r="L25" s="24">
        <v>9</v>
      </c>
    </row>
    <row r="26" spans="1:12" x14ac:dyDescent="0.3">
      <c r="A26" s="15">
        <v>16</v>
      </c>
      <c r="B26" s="20" t="s">
        <v>29</v>
      </c>
      <c r="C26" s="38">
        <v>0</v>
      </c>
      <c r="D26" s="38">
        <v>0</v>
      </c>
      <c r="E26" s="38">
        <v>0</v>
      </c>
      <c r="F26" s="38">
        <v>0</v>
      </c>
      <c r="G26" s="38">
        <v>0</v>
      </c>
      <c r="H26" s="38">
        <v>0</v>
      </c>
      <c r="I26" s="38">
        <v>0</v>
      </c>
      <c r="J26" s="38">
        <v>0</v>
      </c>
      <c r="K26" s="38">
        <v>0</v>
      </c>
      <c r="L26" s="21">
        <v>0</v>
      </c>
    </row>
    <row r="27" spans="1:12" x14ac:dyDescent="0.3">
      <c r="A27" s="22">
        <v>17</v>
      </c>
      <c r="B27" s="23" t="s">
        <v>30</v>
      </c>
      <c r="C27" s="37">
        <v>0</v>
      </c>
      <c r="D27" s="37">
        <v>0</v>
      </c>
      <c r="E27" s="37">
        <v>0</v>
      </c>
      <c r="F27" s="37">
        <v>1</v>
      </c>
      <c r="G27" s="37">
        <v>0</v>
      </c>
      <c r="H27" s="37">
        <v>0</v>
      </c>
      <c r="I27" s="37">
        <v>0</v>
      </c>
      <c r="J27" s="37">
        <v>0</v>
      </c>
      <c r="K27" s="37">
        <v>0</v>
      </c>
      <c r="L27" s="24">
        <v>1</v>
      </c>
    </row>
    <row r="28" spans="1:12" x14ac:dyDescent="0.3">
      <c r="A28" s="15">
        <v>18</v>
      </c>
      <c r="B28" s="20" t="s">
        <v>31</v>
      </c>
      <c r="C28" s="38">
        <v>0</v>
      </c>
      <c r="D28" s="38">
        <v>0</v>
      </c>
      <c r="E28" s="38">
        <v>0</v>
      </c>
      <c r="F28" s="38">
        <v>5</v>
      </c>
      <c r="G28" s="38">
        <v>0</v>
      </c>
      <c r="H28" s="38">
        <v>0</v>
      </c>
      <c r="I28" s="38">
        <v>0</v>
      </c>
      <c r="J28" s="38">
        <v>0</v>
      </c>
      <c r="K28" s="38">
        <v>0</v>
      </c>
      <c r="L28" s="21">
        <v>5</v>
      </c>
    </row>
    <row r="29" spans="1:12" x14ac:dyDescent="0.3">
      <c r="A29" s="22">
        <v>19</v>
      </c>
      <c r="B29" s="23" t="s">
        <v>32</v>
      </c>
      <c r="C29" s="37">
        <v>0</v>
      </c>
      <c r="D29" s="37">
        <v>0</v>
      </c>
      <c r="E29" s="37">
        <v>0</v>
      </c>
      <c r="F29" s="37">
        <v>1</v>
      </c>
      <c r="G29" s="37">
        <v>0</v>
      </c>
      <c r="H29" s="37">
        <v>0</v>
      </c>
      <c r="I29" s="37">
        <v>0</v>
      </c>
      <c r="J29" s="37">
        <v>0</v>
      </c>
      <c r="K29" s="37">
        <v>0</v>
      </c>
      <c r="L29" s="24">
        <v>1</v>
      </c>
    </row>
    <row r="30" spans="1:12" x14ac:dyDescent="0.3">
      <c r="A30" s="15">
        <v>20</v>
      </c>
      <c r="B30" s="20" t="s">
        <v>33</v>
      </c>
      <c r="C30" s="38">
        <v>0</v>
      </c>
      <c r="D30" s="38">
        <v>0</v>
      </c>
      <c r="E30" s="38">
        <v>0</v>
      </c>
      <c r="F30" s="38">
        <v>1</v>
      </c>
      <c r="G30" s="38">
        <v>0</v>
      </c>
      <c r="H30" s="38">
        <v>0</v>
      </c>
      <c r="I30" s="38">
        <v>0</v>
      </c>
      <c r="J30" s="38">
        <v>0</v>
      </c>
      <c r="K30" s="38">
        <v>0</v>
      </c>
      <c r="L30" s="21">
        <v>1</v>
      </c>
    </row>
    <row r="31" spans="1:12" x14ac:dyDescent="0.3">
      <c r="A31" s="22">
        <v>21</v>
      </c>
      <c r="B31" s="23" t="s">
        <v>34</v>
      </c>
      <c r="C31" s="37">
        <v>0</v>
      </c>
      <c r="D31" s="37">
        <v>0</v>
      </c>
      <c r="E31" s="37">
        <v>0</v>
      </c>
      <c r="F31" s="37">
        <v>0</v>
      </c>
      <c r="G31" s="37">
        <v>0</v>
      </c>
      <c r="H31" s="37">
        <v>0</v>
      </c>
      <c r="I31" s="37">
        <v>0</v>
      </c>
      <c r="J31" s="37">
        <v>0</v>
      </c>
      <c r="K31" s="37">
        <v>0</v>
      </c>
      <c r="L31" s="24">
        <v>0</v>
      </c>
    </row>
    <row r="32" spans="1:12" x14ac:dyDescent="0.3">
      <c r="A32" s="15">
        <v>22</v>
      </c>
      <c r="B32" s="20" t="s">
        <v>35</v>
      </c>
      <c r="C32" s="38">
        <v>0</v>
      </c>
      <c r="D32" s="38">
        <v>0</v>
      </c>
      <c r="E32" s="38">
        <v>0</v>
      </c>
      <c r="F32" s="38">
        <v>3</v>
      </c>
      <c r="G32" s="38">
        <v>0</v>
      </c>
      <c r="H32" s="38">
        <v>0</v>
      </c>
      <c r="I32" s="38">
        <v>0</v>
      </c>
      <c r="J32" s="38">
        <v>0</v>
      </c>
      <c r="K32" s="38">
        <v>0</v>
      </c>
      <c r="L32" s="21">
        <v>3</v>
      </c>
    </row>
    <row r="33" spans="1:12" x14ac:dyDescent="0.3">
      <c r="A33" s="22">
        <v>23</v>
      </c>
      <c r="B33" s="23" t="s">
        <v>36</v>
      </c>
      <c r="C33" s="37">
        <v>0</v>
      </c>
      <c r="D33" s="37">
        <v>0</v>
      </c>
      <c r="E33" s="37">
        <v>0</v>
      </c>
      <c r="F33" s="37">
        <v>1</v>
      </c>
      <c r="G33" s="37">
        <v>0</v>
      </c>
      <c r="H33" s="37">
        <v>0</v>
      </c>
      <c r="I33" s="37">
        <v>0</v>
      </c>
      <c r="J33" s="37">
        <v>0</v>
      </c>
      <c r="K33" s="37">
        <v>0</v>
      </c>
      <c r="L33" s="24">
        <v>1</v>
      </c>
    </row>
    <row r="34" spans="1:12" x14ac:dyDescent="0.3">
      <c r="A34" s="15">
        <v>24</v>
      </c>
      <c r="B34" s="20" t="s">
        <v>37</v>
      </c>
      <c r="C34" s="38">
        <v>0</v>
      </c>
      <c r="D34" s="38">
        <v>0</v>
      </c>
      <c r="E34" s="38">
        <v>0</v>
      </c>
      <c r="F34" s="38">
        <v>2</v>
      </c>
      <c r="G34" s="38">
        <v>0</v>
      </c>
      <c r="H34" s="38">
        <v>0</v>
      </c>
      <c r="I34" s="38">
        <v>0</v>
      </c>
      <c r="J34" s="38">
        <v>0</v>
      </c>
      <c r="K34" s="38">
        <v>0</v>
      </c>
      <c r="L34" s="21">
        <v>2</v>
      </c>
    </row>
    <row r="35" spans="1:12" x14ac:dyDescent="0.3">
      <c r="A35" s="22">
        <v>25</v>
      </c>
      <c r="B35" s="23" t="s">
        <v>38</v>
      </c>
      <c r="C35" s="37">
        <v>0</v>
      </c>
      <c r="D35" s="37">
        <v>0</v>
      </c>
      <c r="E35" s="37">
        <v>0</v>
      </c>
      <c r="F35" s="37">
        <v>2</v>
      </c>
      <c r="G35" s="37">
        <v>0</v>
      </c>
      <c r="H35" s="37">
        <v>0</v>
      </c>
      <c r="I35" s="37">
        <v>0</v>
      </c>
      <c r="J35" s="37">
        <v>0</v>
      </c>
      <c r="K35" s="37">
        <v>0</v>
      </c>
      <c r="L35" s="24">
        <v>2</v>
      </c>
    </row>
    <row r="36" spans="1:12" x14ac:dyDescent="0.3">
      <c r="A36" s="15">
        <v>26</v>
      </c>
      <c r="B36" s="20" t="s">
        <v>39</v>
      </c>
      <c r="C36" s="38">
        <v>0</v>
      </c>
      <c r="D36" s="38">
        <v>0</v>
      </c>
      <c r="E36" s="38">
        <v>0</v>
      </c>
      <c r="F36" s="38">
        <v>7</v>
      </c>
      <c r="G36" s="38">
        <v>0</v>
      </c>
      <c r="H36" s="38">
        <v>0</v>
      </c>
      <c r="I36" s="38">
        <v>0</v>
      </c>
      <c r="J36" s="38">
        <v>0</v>
      </c>
      <c r="K36" s="38">
        <v>0</v>
      </c>
      <c r="L36" s="21">
        <v>7</v>
      </c>
    </row>
    <row r="37" spans="1:12" x14ac:dyDescent="0.3">
      <c r="A37" s="22">
        <v>27</v>
      </c>
      <c r="B37" s="23" t="s">
        <v>40</v>
      </c>
      <c r="C37" s="37">
        <v>0</v>
      </c>
      <c r="D37" s="37">
        <v>0</v>
      </c>
      <c r="E37" s="37">
        <v>0</v>
      </c>
      <c r="F37" s="37">
        <v>0</v>
      </c>
      <c r="G37" s="37">
        <v>0</v>
      </c>
      <c r="H37" s="37">
        <v>0</v>
      </c>
      <c r="I37" s="37">
        <v>0</v>
      </c>
      <c r="J37" s="37">
        <v>0</v>
      </c>
      <c r="K37" s="37">
        <v>0</v>
      </c>
      <c r="L37" s="24">
        <v>0</v>
      </c>
    </row>
    <row r="38" spans="1:12" x14ac:dyDescent="0.3">
      <c r="A38" s="15">
        <v>28</v>
      </c>
      <c r="B38" s="20" t="s">
        <v>41</v>
      </c>
      <c r="C38" s="38">
        <v>0</v>
      </c>
      <c r="D38" s="38">
        <v>0</v>
      </c>
      <c r="E38" s="38">
        <v>0</v>
      </c>
      <c r="F38" s="38">
        <v>8</v>
      </c>
      <c r="G38" s="38">
        <v>0</v>
      </c>
      <c r="H38" s="38">
        <v>0</v>
      </c>
      <c r="I38" s="38">
        <v>0</v>
      </c>
      <c r="J38" s="38">
        <v>0</v>
      </c>
      <c r="K38" s="38">
        <v>0</v>
      </c>
      <c r="L38" s="21">
        <v>8</v>
      </c>
    </row>
    <row r="39" spans="1:12" x14ac:dyDescent="0.3">
      <c r="A39" s="22">
        <v>29</v>
      </c>
      <c r="B39" s="23" t="s">
        <v>42</v>
      </c>
      <c r="C39" s="37">
        <v>0</v>
      </c>
      <c r="D39" s="37">
        <v>0</v>
      </c>
      <c r="E39" s="37">
        <v>0</v>
      </c>
      <c r="F39" s="37">
        <v>0</v>
      </c>
      <c r="G39" s="37">
        <v>0</v>
      </c>
      <c r="H39" s="37">
        <v>0</v>
      </c>
      <c r="I39" s="37">
        <v>0</v>
      </c>
      <c r="J39" s="37">
        <v>0</v>
      </c>
      <c r="K39" s="37">
        <v>0</v>
      </c>
      <c r="L39" s="24">
        <v>0</v>
      </c>
    </row>
    <row r="40" spans="1:12" x14ac:dyDescent="0.3">
      <c r="A40" s="15">
        <v>30</v>
      </c>
      <c r="B40" s="20" t="s">
        <v>43</v>
      </c>
      <c r="C40" s="38">
        <v>0</v>
      </c>
      <c r="D40" s="38">
        <v>0</v>
      </c>
      <c r="E40" s="38">
        <v>0</v>
      </c>
      <c r="F40" s="38">
        <v>1</v>
      </c>
      <c r="G40" s="38">
        <v>0</v>
      </c>
      <c r="H40" s="38">
        <v>0</v>
      </c>
      <c r="I40" s="38">
        <v>0</v>
      </c>
      <c r="J40" s="38">
        <v>0</v>
      </c>
      <c r="K40" s="38">
        <v>0</v>
      </c>
      <c r="L40" s="21">
        <v>1</v>
      </c>
    </row>
    <row r="41" spans="1:12" x14ac:dyDescent="0.3">
      <c r="A41" s="22">
        <v>31</v>
      </c>
      <c r="B41" s="23" t="s">
        <v>44</v>
      </c>
      <c r="C41" s="37">
        <v>0</v>
      </c>
      <c r="D41" s="37">
        <v>0</v>
      </c>
      <c r="E41" s="37">
        <v>0</v>
      </c>
      <c r="F41" s="37">
        <v>5</v>
      </c>
      <c r="G41" s="37">
        <v>0</v>
      </c>
      <c r="H41" s="37">
        <v>0</v>
      </c>
      <c r="I41" s="37">
        <v>0</v>
      </c>
      <c r="J41" s="37">
        <v>0</v>
      </c>
      <c r="K41" s="37">
        <v>0</v>
      </c>
      <c r="L41" s="24">
        <v>5</v>
      </c>
    </row>
    <row r="42" spans="1:12" x14ac:dyDescent="0.3">
      <c r="A42" s="15">
        <v>32</v>
      </c>
      <c r="B42" s="20" t="s">
        <v>45</v>
      </c>
      <c r="C42" s="38">
        <v>0</v>
      </c>
      <c r="D42" s="38">
        <v>0</v>
      </c>
      <c r="E42" s="38">
        <v>0</v>
      </c>
      <c r="F42" s="38">
        <v>3</v>
      </c>
      <c r="G42" s="38">
        <v>0</v>
      </c>
      <c r="H42" s="38">
        <v>0</v>
      </c>
      <c r="I42" s="38">
        <v>0</v>
      </c>
      <c r="J42" s="38">
        <v>0</v>
      </c>
      <c r="K42" s="38">
        <v>0</v>
      </c>
      <c r="L42" s="21">
        <v>3</v>
      </c>
    </row>
    <row r="43" spans="1:12" x14ac:dyDescent="0.3">
      <c r="A43" s="22">
        <v>33</v>
      </c>
      <c r="B43" s="23" t="s">
        <v>46</v>
      </c>
      <c r="C43" s="37">
        <v>0</v>
      </c>
      <c r="D43" s="37">
        <v>0</v>
      </c>
      <c r="E43" s="37">
        <v>0</v>
      </c>
      <c r="F43" s="37">
        <v>8</v>
      </c>
      <c r="G43" s="37">
        <v>0</v>
      </c>
      <c r="H43" s="37">
        <v>0</v>
      </c>
      <c r="I43" s="37">
        <v>0</v>
      </c>
      <c r="J43" s="37">
        <v>0</v>
      </c>
      <c r="K43" s="37">
        <v>0</v>
      </c>
      <c r="L43" s="24">
        <v>8</v>
      </c>
    </row>
    <row r="44" spans="1:12" x14ac:dyDescent="0.3">
      <c r="A44" s="15">
        <v>34</v>
      </c>
      <c r="B44" s="20" t="s">
        <v>47</v>
      </c>
      <c r="C44" s="38">
        <v>0</v>
      </c>
      <c r="D44" s="38">
        <v>0</v>
      </c>
      <c r="E44" s="38">
        <v>0</v>
      </c>
      <c r="F44" s="38">
        <v>21</v>
      </c>
      <c r="G44" s="38">
        <v>0</v>
      </c>
      <c r="H44" s="38">
        <v>0</v>
      </c>
      <c r="I44" s="38">
        <v>0</v>
      </c>
      <c r="J44" s="38">
        <v>0</v>
      </c>
      <c r="K44" s="38">
        <v>0</v>
      </c>
      <c r="L44" s="21">
        <v>21</v>
      </c>
    </row>
    <row r="45" spans="1:12" x14ac:dyDescent="0.3">
      <c r="A45" s="383" t="s">
        <v>9</v>
      </c>
      <c r="B45" s="384"/>
      <c r="C45" s="34">
        <v>8</v>
      </c>
      <c r="D45" s="34">
        <v>0</v>
      </c>
      <c r="E45" s="34">
        <v>0</v>
      </c>
      <c r="F45" s="34">
        <v>941</v>
      </c>
      <c r="G45" s="34">
        <v>0</v>
      </c>
      <c r="H45" s="34">
        <v>0</v>
      </c>
      <c r="I45" s="34">
        <v>0</v>
      </c>
      <c r="J45" s="34">
        <v>0</v>
      </c>
      <c r="K45" s="34">
        <v>0</v>
      </c>
      <c r="L45" s="34">
        <v>949</v>
      </c>
    </row>
    <row r="46" spans="1:12" x14ac:dyDescent="0.3">
      <c r="A46" s="1"/>
    </row>
    <row r="47" spans="1:12" x14ac:dyDescent="0.3">
      <c r="A47" s="3" t="s">
        <v>626</v>
      </c>
    </row>
    <row r="48" spans="1:12" x14ac:dyDescent="0.3">
      <c r="A48" s="181" t="s">
        <v>697</v>
      </c>
    </row>
    <row r="49" spans="1:1" x14ac:dyDescent="0.3">
      <c r="A49" s="3" t="s">
        <v>630</v>
      </c>
    </row>
    <row r="50" spans="1:1" x14ac:dyDescent="0.3">
      <c r="A50" s="181" t="s">
        <v>680</v>
      </c>
    </row>
    <row r="89" spans="1:12" x14ac:dyDescent="0.3">
      <c r="A89" s="1"/>
      <c r="B89" s="1"/>
      <c r="C89" s="1"/>
      <c r="D89" s="1"/>
      <c r="E89" s="1"/>
      <c r="F89" s="1"/>
      <c r="G89" s="1"/>
      <c r="H89" s="1"/>
      <c r="I89" s="1"/>
      <c r="J89" s="1"/>
      <c r="K89" s="1"/>
      <c r="L89" s="1"/>
    </row>
    <row r="90" spans="1:12" x14ac:dyDescent="0.3">
      <c r="A90" s="1"/>
      <c r="B90" s="1"/>
      <c r="C90" s="1"/>
      <c r="D90" s="1"/>
      <c r="E90" s="1"/>
      <c r="F90" s="1"/>
      <c r="G90" s="1"/>
      <c r="H90" s="1"/>
      <c r="I90" s="1"/>
      <c r="J90" s="1"/>
      <c r="K90" s="1"/>
      <c r="L90" s="1"/>
    </row>
    <row r="91" spans="1:12" x14ac:dyDescent="0.3">
      <c r="A91" s="1"/>
      <c r="B91" s="1"/>
      <c r="C91" s="1"/>
      <c r="D91" s="1"/>
      <c r="E91" s="1"/>
      <c r="F91" s="1"/>
      <c r="G91" s="1"/>
      <c r="H91" s="1"/>
      <c r="I91" s="1"/>
      <c r="J91" s="1"/>
      <c r="K91" s="1"/>
      <c r="L91" s="1"/>
    </row>
    <row r="92" spans="1:12" x14ac:dyDescent="0.3">
      <c r="A92" s="1"/>
      <c r="B92" s="1"/>
      <c r="C92" s="1"/>
      <c r="D92" s="1"/>
      <c r="E92" s="1"/>
      <c r="F92" s="1"/>
      <c r="G92" s="1"/>
      <c r="H92" s="1"/>
      <c r="I92" s="1"/>
      <c r="J92" s="1"/>
      <c r="K92" s="1"/>
      <c r="L92" s="1"/>
    </row>
    <row r="93" spans="1:12" x14ac:dyDescent="0.3">
      <c r="A93" s="1"/>
      <c r="B93" s="1"/>
      <c r="C93" s="1"/>
      <c r="D93" s="1"/>
      <c r="E93" s="1"/>
      <c r="F93" s="1"/>
      <c r="G93" s="1"/>
      <c r="H93" s="1"/>
      <c r="I93" s="1"/>
      <c r="J93" s="1"/>
      <c r="K93" s="1"/>
      <c r="L93" s="1"/>
    </row>
    <row r="94" spans="1:12" x14ac:dyDescent="0.3">
      <c r="A94" s="1"/>
      <c r="B94" s="1"/>
      <c r="C94" s="1"/>
      <c r="D94" s="1"/>
      <c r="E94" s="1"/>
      <c r="F94" s="1"/>
      <c r="G94" s="1"/>
      <c r="H94" s="1"/>
      <c r="I94" s="1"/>
      <c r="J94" s="1"/>
      <c r="K94" s="1"/>
      <c r="L94" s="1"/>
    </row>
    <row r="95" spans="1:12" x14ac:dyDescent="0.3">
      <c r="A95" s="1"/>
      <c r="B95" s="1"/>
      <c r="C95" s="1"/>
      <c r="D95" s="1"/>
      <c r="E95" s="1"/>
      <c r="F95" s="1"/>
      <c r="G95" s="1"/>
      <c r="H95" s="1"/>
      <c r="I95" s="1"/>
      <c r="J95" s="1"/>
      <c r="K95" s="1"/>
      <c r="L95" s="1"/>
    </row>
    <row r="96" spans="1:12" x14ac:dyDescent="0.3">
      <c r="A96" s="1"/>
      <c r="B96" s="1"/>
      <c r="C96" s="1"/>
      <c r="D96" s="1"/>
      <c r="E96" s="1"/>
      <c r="F96" s="1"/>
      <c r="G96" s="1"/>
      <c r="H96" s="1"/>
      <c r="I96" s="1"/>
      <c r="J96" s="1"/>
      <c r="K96" s="1"/>
      <c r="L96" s="1"/>
    </row>
    <row r="97" spans="1:12" x14ac:dyDescent="0.3">
      <c r="A97" s="1"/>
      <c r="B97" s="1"/>
      <c r="C97" s="1"/>
      <c r="D97" s="1"/>
      <c r="E97" s="1"/>
      <c r="F97" s="1"/>
      <c r="G97" s="1"/>
      <c r="H97" s="1"/>
      <c r="I97" s="1"/>
      <c r="J97" s="1"/>
      <c r="K97" s="1"/>
      <c r="L97" s="1"/>
    </row>
    <row r="98" spans="1:12" x14ac:dyDescent="0.3">
      <c r="A98" s="1"/>
      <c r="B98" s="1"/>
      <c r="C98" s="1"/>
      <c r="D98" s="1"/>
      <c r="E98" s="1"/>
      <c r="F98" s="1"/>
      <c r="G98" s="1"/>
      <c r="H98" s="1"/>
      <c r="I98" s="1"/>
      <c r="J98" s="1"/>
      <c r="K98" s="1"/>
      <c r="L98" s="1"/>
    </row>
    <row r="99" spans="1:12" x14ac:dyDescent="0.3">
      <c r="A99" s="1"/>
      <c r="B99" s="1"/>
      <c r="C99" s="1"/>
      <c r="D99" s="1"/>
      <c r="E99" s="1"/>
      <c r="F99" s="1"/>
      <c r="G99" s="1"/>
      <c r="H99" s="1"/>
      <c r="I99" s="1"/>
      <c r="J99" s="1"/>
      <c r="K99" s="1"/>
      <c r="L99" s="1"/>
    </row>
  </sheetData>
  <mergeCells count="5">
    <mergeCell ref="A45:B45"/>
    <mergeCell ref="A9:A10"/>
    <mergeCell ref="B9:B10"/>
    <mergeCell ref="C9:K9"/>
    <mergeCell ref="L9:L10"/>
  </mergeCells>
  <pageMargins left="0.23622047244094491" right="0.23622047244094491" top="0.74803149606299213" bottom="0.74803149606299213" header="0.31496062992125984" footer="0.31496062992125984"/>
  <pageSetup paperSize="9" scale="9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fitToPage="1"/>
  </sheetPr>
  <dimension ref="A1:N96"/>
  <sheetViews>
    <sheetView showGridLines="0" zoomScale="70" zoomScaleNormal="70" workbookViewId="0">
      <pane ySplit="1" topLeftCell="A65" activePane="bottomLeft" state="frozen"/>
      <selection sqref="A1:XFD1048576"/>
      <selection pane="bottomLeft" activeCell="A91" sqref="A91:C91"/>
    </sheetView>
  </sheetViews>
  <sheetFormatPr defaultColWidth="9.33203125" defaultRowHeight="14.4" x14ac:dyDescent="0.3"/>
  <cols>
    <col min="1" max="1" width="7" style="1" customWidth="1"/>
    <col min="2" max="2" width="32.33203125" style="1" bestFit="1" customWidth="1"/>
    <col min="3" max="3" width="29.33203125" style="1" bestFit="1" customWidth="1"/>
    <col min="4" max="12" width="10.6640625" style="1" customWidth="1"/>
    <col min="13" max="14" width="11.33203125" style="1" customWidth="1"/>
    <col min="15" max="16384" width="9.33203125" style="1"/>
  </cols>
  <sheetData>
    <row r="1" spans="1:14" ht="20.25" customHeight="1" x14ac:dyDescent="0.3">
      <c r="A1" s="18" t="s">
        <v>588</v>
      </c>
      <c r="B1" s="130"/>
      <c r="C1" s="130"/>
      <c r="D1" s="130"/>
      <c r="E1" s="130"/>
      <c r="F1" s="130"/>
      <c r="G1" s="130"/>
      <c r="H1" s="130"/>
      <c r="I1" s="130"/>
      <c r="J1" s="130"/>
      <c r="K1" s="130"/>
      <c r="L1" s="130" t="s">
        <v>629</v>
      </c>
      <c r="M1" s="131" t="s">
        <v>670</v>
      </c>
    </row>
    <row r="2" spans="1:14" ht="20.25" customHeight="1" x14ac:dyDescent="0.3">
      <c r="A2" s="179" t="s">
        <v>698</v>
      </c>
      <c r="B2" s="130"/>
      <c r="C2" s="130"/>
      <c r="D2" s="130"/>
      <c r="E2" s="130"/>
      <c r="F2" s="130"/>
      <c r="G2" s="130"/>
      <c r="H2" s="130"/>
      <c r="I2" s="130"/>
      <c r="J2" s="130"/>
      <c r="K2" s="130"/>
      <c r="L2" s="17" t="s">
        <v>675</v>
      </c>
      <c r="M2" s="183" t="s">
        <v>667</v>
      </c>
    </row>
    <row r="3" spans="1:14" ht="6.75" customHeight="1" x14ac:dyDescent="0.3">
      <c r="A3" s="18"/>
      <c r="B3" s="29"/>
      <c r="C3" s="29"/>
      <c r="D3" s="29"/>
      <c r="E3" s="29"/>
      <c r="F3" s="29"/>
      <c r="G3" s="29"/>
      <c r="H3" s="29"/>
      <c r="I3" s="29"/>
      <c r="J3" s="29"/>
      <c r="K3" s="29"/>
      <c r="L3" s="29"/>
      <c r="M3" s="28"/>
    </row>
    <row r="4" spans="1:14" ht="20.25" customHeight="1" x14ac:dyDescent="0.3">
      <c r="A4" s="10"/>
      <c r="B4" s="7"/>
      <c r="C4" s="7"/>
      <c r="D4" s="7"/>
      <c r="E4" s="7"/>
      <c r="F4" s="7"/>
      <c r="G4" s="7"/>
      <c r="H4" s="7"/>
      <c r="I4" s="7"/>
      <c r="J4" s="7"/>
      <c r="K4" s="7"/>
      <c r="L4" s="7"/>
      <c r="M4" s="11"/>
    </row>
    <row r="5" spans="1:14" ht="20.25" customHeight="1" x14ac:dyDescent="0.3">
      <c r="A5" s="10"/>
      <c r="B5" s="8"/>
      <c r="C5" s="8"/>
      <c r="D5" s="8"/>
      <c r="E5" s="8"/>
      <c r="F5" s="8"/>
      <c r="G5" s="8"/>
      <c r="H5" s="8"/>
      <c r="I5" s="8"/>
      <c r="J5" s="8"/>
      <c r="K5" s="8"/>
      <c r="L5" s="8"/>
      <c r="M5" s="12"/>
    </row>
    <row r="6" spans="1:14" s="6" customFormat="1" ht="35.25" customHeight="1" x14ac:dyDescent="0.3">
      <c r="A6" s="156" t="s">
        <v>617</v>
      </c>
      <c r="B6" s="9"/>
      <c r="C6" s="9"/>
      <c r="D6" s="9"/>
      <c r="E6" s="9"/>
      <c r="F6" s="9"/>
      <c r="G6" s="9"/>
      <c r="H6" s="9"/>
      <c r="I6" s="9"/>
      <c r="J6" s="9"/>
      <c r="K6" s="9"/>
      <c r="L6" s="9"/>
      <c r="M6" s="14"/>
    </row>
    <row r="7" spans="1:14" s="6" customFormat="1" ht="35.25" customHeight="1" x14ac:dyDescent="0.3">
      <c r="A7" s="180" t="s">
        <v>700</v>
      </c>
      <c r="B7" s="9"/>
      <c r="C7" s="9"/>
      <c r="D7" s="9"/>
      <c r="E7" s="9"/>
      <c r="F7" s="9"/>
      <c r="G7" s="9"/>
      <c r="H7" s="9"/>
      <c r="I7" s="9"/>
      <c r="J7" s="9"/>
      <c r="K7" s="9"/>
      <c r="L7" s="9"/>
      <c r="M7" s="9"/>
    </row>
    <row r="8" spans="1:14" s="6" customFormat="1" ht="21" customHeight="1" x14ac:dyDescent="0.3">
      <c r="A8" s="184"/>
      <c r="B8" s="9"/>
      <c r="C8" s="9"/>
      <c r="D8" s="9"/>
      <c r="E8" s="9"/>
      <c r="F8" s="9"/>
      <c r="G8" s="9"/>
      <c r="H8" s="9"/>
      <c r="I8" s="9"/>
      <c r="J8" s="9"/>
      <c r="K8" s="9"/>
      <c r="L8" s="9"/>
      <c r="M8" s="9"/>
    </row>
    <row r="9" spans="1:14" x14ac:dyDescent="0.3">
      <c r="A9" s="387" t="s">
        <v>10</v>
      </c>
      <c r="B9" s="387" t="s">
        <v>685</v>
      </c>
      <c r="C9" s="387" t="s">
        <v>677</v>
      </c>
      <c r="D9" s="389" t="s">
        <v>687</v>
      </c>
      <c r="E9" s="389"/>
      <c r="F9" s="389"/>
      <c r="G9" s="389"/>
      <c r="H9" s="389"/>
      <c r="I9" s="389"/>
      <c r="J9" s="389"/>
      <c r="K9" s="389"/>
      <c r="L9" s="389"/>
      <c r="M9" s="389" t="s">
        <v>11</v>
      </c>
    </row>
    <row r="10" spans="1:14" x14ac:dyDescent="0.3">
      <c r="A10" s="388"/>
      <c r="B10" s="388"/>
      <c r="C10" s="388"/>
      <c r="D10" s="19" t="s">
        <v>0</v>
      </c>
      <c r="E10" s="19" t="s">
        <v>1</v>
      </c>
      <c r="F10" s="19" t="s">
        <v>2</v>
      </c>
      <c r="G10" s="19" t="s">
        <v>3</v>
      </c>
      <c r="H10" s="19" t="s">
        <v>4</v>
      </c>
      <c r="I10" s="19" t="s">
        <v>5</v>
      </c>
      <c r="J10" s="19" t="s">
        <v>6</v>
      </c>
      <c r="K10" s="19" t="s">
        <v>7</v>
      </c>
      <c r="L10" s="19" t="s">
        <v>8</v>
      </c>
      <c r="M10" s="389"/>
    </row>
    <row r="11" spans="1:14" x14ac:dyDescent="0.3">
      <c r="A11" s="25">
        <v>1</v>
      </c>
      <c r="B11" s="36" t="s">
        <v>50</v>
      </c>
      <c r="C11" s="26" t="s">
        <v>15</v>
      </c>
      <c r="D11" s="35">
        <v>0</v>
      </c>
      <c r="E11" s="35">
        <v>0</v>
      </c>
      <c r="F11" s="35">
        <v>0</v>
      </c>
      <c r="G11" s="35">
        <v>3</v>
      </c>
      <c r="H11" s="35">
        <v>0</v>
      </c>
      <c r="I11" s="35">
        <v>0</v>
      </c>
      <c r="J11" s="35">
        <v>0</v>
      </c>
      <c r="K11" s="35">
        <v>0</v>
      </c>
      <c r="L11" s="35">
        <v>0</v>
      </c>
      <c r="M11" s="41">
        <v>3</v>
      </c>
      <c r="N11" s="31"/>
    </row>
    <row r="12" spans="1:14" x14ac:dyDescent="0.3">
      <c r="A12" s="5">
        <v>2</v>
      </c>
      <c r="B12" s="39" t="s">
        <v>59</v>
      </c>
      <c r="C12" s="4" t="s">
        <v>45</v>
      </c>
      <c r="D12" s="126">
        <v>0</v>
      </c>
      <c r="E12" s="126">
        <v>0</v>
      </c>
      <c r="F12" s="126">
        <v>0</v>
      </c>
      <c r="G12" s="126">
        <v>1</v>
      </c>
      <c r="H12" s="126">
        <v>0</v>
      </c>
      <c r="I12" s="126">
        <v>0</v>
      </c>
      <c r="J12" s="126">
        <v>0</v>
      </c>
      <c r="K12" s="126">
        <v>0</v>
      </c>
      <c r="L12" s="126">
        <v>0</v>
      </c>
      <c r="M12" s="127">
        <v>1</v>
      </c>
      <c r="N12" s="31"/>
    </row>
    <row r="13" spans="1:14" x14ac:dyDescent="0.3">
      <c r="A13" s="25">
        <v>3</v>
      </c>
      <c r="B13" s="36" t="s">
        <v>61</v>
      </c>
      <c r="C13" s="26" t="s">
        <v>33</v>
      </c>
      <c r="D13" s="35">
        <v>0</v>
      </c>
      <c r="E13" s="35">
        <v>0</v>
      </c>
      <c r="F13" s="35">
        <v>0</v>
      </c>
      <c r="G13" s="35">
        <v>1</v>
      </c>
      <c r="H13" s="35">
        <v>0</v>
      </c>
      <c r="I13" s="35">
        <v>0</v>
      </c>
      <c r="J13" s="35">
        <v>0</v>
      </c>
      <c r="K13" s="35">
        <v>0</v>
      </c>
      <c r="L13" s="35">
        <v>0</v>
      </c>
      <c r="M13" s="41">
        <v>1</v>
      </c>
      <c r="N13" s="31"/>
    </row>
    <row r="14" spans="1:14" x14ac:dyDescent="0.3">
      <c r="A14" s="5">
        <v>4</v>
      </c>
      <c r="B14" s="39" t="s">
        <v>66</v>
      </c>
      <c r="C14" s="4" t="s">
        <v>28</v>
      </c>
      <c r="D14" s="126">
        <v>0</v>
      </c>
      <c r="E14" s="126">
        <v>0</v>
      </c>
      <c r="F14" s="126">
        <v>0</v>
      </c>
      <c r="G14" s="126">
        <v>4</v>
      </c>
      <c r="H14" s="126">
        <v>0</v>
      </c>
      <c r="I14" s="126">
        <v>0</v>
      </c>
      <c r="J14" s="126">
        <v>0</v>
      </c>
      <c r="K14" s="126">
        <v>0</v>
      </c>
      <c r="L14" s="126">
        <v>0</v>
      </c>
      <c r="M14" s="127">
        <v>4</v>
      </c>
      <c r="N14" s="31"/>
    </row>
    <row r="15" spans="1:14" x14ac:dyDescent="0.3">
      <c r="A15" s="25">
        <v>5</v>
      </c>
      <c r="B15" s="36" t="s">
        <v>68</v>
      </c>
      <c r="C15" s="26" t="s">
        <v>32</v>
      </c>
      <c r="D15" s="35">
        <v>0</v>
      </c>
      <c r="E15" s="35">
        <v>0</v>
      </c>
      <c r="F15" s="35">
        <v>0</v>
      </c>
      <c r="G15" s="35">
        <v>1</v>
      </c>
      <c r="H15" s="35">
        <v>0</v>
      </c>
      <c r="I15" s="35">
        <v>0</v>
      </c>
      <c r="J15" s="35">
        <v>0</v>
      </c>
      <c r="K15" s="35">
        <v>0</v>
      </c>
      <c r="L15" s="35">
        <v>0</v>
      </c>
      <c r="M15" s="41">
        <v>1</v>
      </c>
      <c r="N15" s="31"/>
    </row>
    <row r="16" spans="1:14" x14ac:dyDescent="0.3">
      <c r="A16" s="5">
        <v>6</v>
      </c>
      <c r="B16" s="39" t="s">
        <v>583</v>
      </c>
      <c r="C16" s="4" t="s">
        <v>22</v>
      </c>
      <c r="D16" s="126">
        <v>0</v>
      </c>
      <c r="E16" s="126">
        <v>0</v>
      </c>
      <c r="F16" s="126">
        <v>0</v>
      </c>
      <c r="G16" s="126">
        <v>53</v>
      </c>
      <c r="H16" s="126">
        <v>0</v>
      </c>
      <c r="I16" s="126">
        <v>0</v>
      </c>
      <c r="J16" s="126">
        <v>0</v>
      </c>
      <c r="K16" s="126">
        <v>0</v>
      </c>
      <c r="L16" s="126">
        <v>0</v>
      </c>
      <c r="M16" s="127">
        <v>53</v>
      </c>
      <c r="N16" s="31"/>
    </row>
    <row r="17" spans="1:14" x14ac:dyDescent="0.3">
      <c r="A17" s="25">
        <v>7</v>
      </c>
      <c r="B17" s="36" t="s">
        <v>74</v>
      </c>
      <c r="C17" s="26" t="s">
        <v>30</v>
      </c>
      <c r="D17" s="35">
        <v>0</v>
      </c>
      <c r="E17" s="35">
        <v>0</v>
      </c>
      <c r="F17" s="35">
        <v>0</v>
      </c>
      <c r="G17" s="35">
        <v>1</v>
      </c>
      <c r="H17" s="35">
        <v>0</v>
      </c>
      <c r="I17" s="35">
        <v>0</v>
      </c>
      <c r="J17" s="35">
        <v>0</v>
      </c>
      <c r="K17" s="35">
        <v>0</v>
      </c>
      <c r="L17" s="35">
        <v>0</v>
      </c>
      <c r="M17" s="41">
        <v>1</v>
      </c>
      <c r="N17" s="31"/>
    </row>
    <row r="18" spans="1:14" x14ac:dyDescent="0.3">
      <c r="A18" s="5">
        <v>8</v>
      </c>
      <c r="B18" s="39" t="s">
        <v>78</v>
      </c>
      <c r="C18" s="4" t="s">
        <v>24</v>
      </c>
      <c r="D18" s="126">
        <v>0</v>
      </c>
      <c r="E18" s="126">
        <v>0</v>
      </c>
      <c r="F18" s="126">
        <v>0</v>
      </c>
      <c r="G18" s="126">
        <v>1</v>
      </c>
      <c r="H18" s="126">
        <v>0</v>
      </c>
      <c r="I18" s="126">
        <v>0</v>
      </c>
      <c r="J18" s="126">
        <v>0</v>
      </c>
      <c r="K18" s="126">
        <v>0</v>
      </c>
      <c r="L18" s="126">
        <v>0</v>
      </c>
      <c r="M18" s="127">
        <v>1</v>
      </c>
      <c r="N18" s="31"/>
    </row>
    <row r="19" spans="1:14" x14ac:dyDescent="0.3">
      <c r="A19" s="25">
        <v>9</v>
      </c>
      <c r="B19" s="36" t="s">
        <v>81</v>
      </c>
      <c r="C19" s="26" t="s">
        <v>26</v>
      </c>
      <c r="D19" s="35">
        <v>0</v>
      </c>
      <c r="E19" s="35">
        <v>0</v>
      </c>
      <c r="F19" s="35">
        <v>0</v>
      </c>
      <c r="G19" s="35">
        <v>1</v>
      </c>
      <c r="H19" s="35">
        <v>0</v>
      </c>
      <c r="I19" s="35">
        <v>0</v>
      </c>
      <c r="J19" s="35">
        <v>0</v>
      </c>
      <c r="K19" s="35">
        <v>0</v>
      </c>
      <c r="L19" s="35">
        <v>0</v>
      </c>
      <c r="M19" s="41">
        <v>1</v>
      </c>
      <c r="N19" s="31"/>
    </row>
    <row r="20" spans="1:14" x14ac:dyDescent="0.3">
      <c r="A20" s="5">
        <v>10</v>
      </c>
      <c r="B20" s="39" t="s">
        <v>84</v>
      </c>
      <c r="C20" s="4" t="s">
        <v>19</v>
      </c>
      <c r="D20" s="126">
        <v>0</v>
      </c>
      <c r="E20" s="126">
        <v>0</v>
      </c>
      <c r="F20" s="126">
        <v>0</v>
      </c>
      <c r="G20" s="126">
        <v>2</v>
      </c>
      <c r="H20" s="126">
        <v>0</v>
      </c>
      <c r="I20" s="126">
        <v>0</v>
      </c>
      <c r="J20" s="126">
        <v>0</v>
      </c>
      <c r="K20" s="126">
        <v>0</v>
      </c>
      <c r="L20" s="126">
        <v>0</v>
      </c>
      <c r="M20" s="127">
        <v>2</v>
      </c>
      <c r="N20" s="31"/>
    </row>
    <row r="21" spans="1:14" x14ac:dyDescent="0.3">
      <c r="A21" s="25">
        <v>11</v>
      </c>
      <c r="B21" s="36" t="s">
        <v>85</v>
      </c>
      <c r="C21" s="26" t="s">
        <v>23</v>
      </c>
      <c r="D21" s="35">
        <v>0</v>
      </c>
      <c r="E21" s="35">
        <v>0</v>
      </c>
      <c r="F21" s="35">
        <v>0</v>
      </c>
      <c r="G21" s="35">
        <v>1</v>
      </c>
      <c r="H21" s="35">
        <v>0</v>
      </c>
      <c r="I21" s="35">
        <v>0</v>
      </c>
      <c r="J21" s="35">
        <v>0</v>
      </c>
      <c r="K21" s="35">
        <v>0</v>
      </c>
      <c r="L21" s="35">
        <v>0</v>
      </c>
      <c r="M21" s="41">
        <v>1</v>
      </c>
      <c r="N21" s="31"/>
    </row>
    <row r="22" spans="1:14" x14ac:dyDescent="0.3">
      <c r="A22" s="5">
        <v>12</v>
      </c>
      <c r="B22" s="39" t="s">
        <v>610</v>
      </c>
      <c r="C22" s="4" t="s">
        <v>21</v>
      </c>
      <c r="D22" s="126">
        <v>0</v>
      </c>
      <c r="E22" s="126">
        <v>0</v>
      </c>
      <c r="F22" s="126">
        <v>0</v>
      </c>
      <c r="G22" s="126">
        <v>4</v>
      </c>
      <c r="H22" s="126">
        <v>0</v>
      </c>
      <c r="I22" s="126">
        <v>0</v>
      </c>
      <c r="J22" s="126">
        <v>0</v>
      </c>
      <c r="K22" s="126">
        <v>0</v>
      </c>
      <c r="L22" s="126">
        <v>0</v>
      </c>
      <c r="M22" s="127">
        <v>4</v>
      </c>
      <c r="N22" s="31"/>
    </row>
    <row r="23" spans="1:14" x14ac:dyDescent="0.3">
      <c r="A23" s="25">
        <v>13</v>
      </c>
      <c r="B23" s="36" t="s">
        <v>582</v>
      </c>
      <c r="C23" s="26" t="s">
        <v>22</v>
      </c>
      <c r="D23" s="35">
        <v>0</v>
      </c>
      <c r="E23" s="35">
        <v>0</v>
      </c>
      <c r="F23" s="35">
        <v>0</v>
      </c>
      <c r="G23" s="35">
        <v>36</v>
      </c>
      <c r="H23" s="35">
        <v>0</v>
      </c>
      <c r="I23" s="35">
        <v>0</v>
      </c>
      <c r="J23" s="35">
        <v>0</v>
      </c>
      <c r="K23" s="35">
        <v>0</v>
      </c>
      <c r="L23" s="35">
        <v>0</v>
      </c>
      <c r="M23" s="41">
        <v>36</v>
      </c>
      <c r="N23" s="31"/>
    </row>
    <row r="24" spans="1:14" x14ac:dyDescent="0.3">
      <c r="A24" s="5">
        <v>14</v>
      </c>
      <c r="B24" s="39" t="s">
        <v>100</v>
      </c>
      <c r="C24" s="4" t="s">
        <v>39</v>
      </c>
      <c r="D24" s="126">
        <v>0</v>
      </c>
      <c r="E24" s="126">
        <v>0</v>
      </c>
      <c r="F24" s="126">
        <v>0</v>
      </c>
      <c r="G24" s="126">
        <v>4</v>
      </c>
      <c r="H24" s="126">
        <v>0</v>
      </c>
      <c r="I24" s="126">
        <v>0</v>
      </c>
      <c r="J24" s="126">
        <v>0</v>
      </c>
      <c r="K24" s="126">
        <v>0</v>
      </c>
      <c r="L24" s="126">
        <v>0</v>
      </c>
      <c r="M24" s="127">
        <v>4</v>
      </c>
      <c r="N24" s="31"/>
    </row>
    <row r="25" spans="1:14" x14ac:dyDescent="0.3">
      <c r="A25" s="25">
        <v>15</v>
      </c>
      <c r="B25" s="36" t="s">
        <v>109</v>
      </c>
      <c r="C25" s="26" t="s">
        <v>31</v>
      </c>
      <c r="D25" s="35">
        <v>0</v>
      </c>
      <c r="E25" s="35">
        <v>0</v>
      </c>
      <c r="F25" s="35">
        <v>0</v>
      </c>
      <c r="G25" s="35">
        <v>4</v>
      </c>
      <c r="H25" s="35">
        <v>0</v>
      </c>
      <c r="I25" s="35">
        <v>0</v>
      </c>
      <c r="J25" s="35">
        <v>0</v>
      </c>
      <c r="K25" s="35">
        <v>0</v>
      </c>
      <c r="L25" s="35">
        <v>0</v>
      </c>
      <c r="M25" s="41">
        <v>4</v>
      </c>
      <c r="N25" s="31"/>
    </row>
    <row r="26" spans="1:14" x14ac:dyDescent="0.3">
      <c r="A26" s="5">
        <v>16</v>
      </c>
      <c r="B26" s="39" t="s">
        <v>580</v>
      </c>
      <c r="C26" s="4" t="s">
        <v>22</v>
      </c>
      <c r="D26" s="126">
        <v>0</v>
      </c>
      <c r="E26" s="126">
        <v>0</v>
      </c>
      <c r="F26" s="126">
        <v>0</v>
      </c>
      <c r="G26" s="126">
        <v>32</v>
      </c>
      <c r="H26" s="126">
        <v>0</v>
      </c>
      <c r="I26" s="126">
        <v>0</v>
      </c>
      <c r="J26" s="126">
        <v>0</v>
      </c>
      <c r="K26" s="126">
        <v>0</v>
      </c>
      <c r="L26" s="126">
        <v>0</v>
      </c>
      <c r="M26" s="127">
        <v>32</v>
      </c>
      <c r="N26" s="31"/>
    </row>
    <row r="27" spans="1:14" x14ac:dyDescent="0.3">
      <c r="A27" s="25">
        <v>17</v>
      </c>
      <c r="B27" s="36" t="s">
        <v>120</v>
      </c>
      <c r="C27" s="26" t="s">
        <v>41</v>
      </c>
      <c r="D27" s="35">
        <v>0</v>
      </c>
      <c r="E27" s="35">
        <v>0</v>
      </c>
      <c r="F27" s="35">
        <v>0</v>
      </c>
      <c r="G27" s="35">
        <v>1</v>
      </c>
      <c r="H27" s="35">
        <v>0</v>
      </c>
      <c r="I27" s="35">
        <v>0</v>
      </c>
      <c r="J27" s="35">
        <v>0</v>
      </c>
      <c r="K27" s="35">
        <v>0</v>
      </c>
      <c r="L27" s="35">
        <v>0</v>
      </c>
      <c r="M27" s="41">
        <v>1</v>
      </c>
      <c r="N27" s="31"/>
    </row>
    <row r="28" spans="1:14" x14ac:dyDescent="0.3">
      <c r="A28" s="5">
        <v>18</v>
      </c>
      <c r="B28" s="39" t="s">
        <v>127</v>
      </c>
      <c r="C28" s="4" t="s">
        <v>16</v>
      </c>
      <c r="D28" s="126">
        <v>0</v>
      </c>
      <c r="E28" s="126">
        <v>0</v>
      </c>
      <c r="F28" s="126">
        <v>0</v>
      </c>
      <c r="G28" s="126">
        <v>1</v>
      </c>
      <c r="H28" s="126">
        <v>0</v>
      </c>
      <c r="I28" s="126">
        <v>0</v>
      </c>
      <c r="J28" s="126">
        <v>0</v>
      </c>
      <c r="K28" s="126">
        <v>0</v>
      </c>
      <c r="L28" s="126">
        <v>0</v>
      </c>
      <c r="M28" s="127">
        <v>1</v>
      </c>
      <c r="N28" s="31"/>
    </row>
    <row r="29" spans="1:14" x14ac:dyDescent="0.3">
      <c r="A29" s="25">
        <v>19</v>
      </c>
      <c r="B29" s="36" t="s">
        <v>130</v>
      </c>
      <c r="C29" s="26" t="s">
        <v>21</v>
      </c>
      <c r="D29" s="35">
        <v>0</v>
      </c>
      <c r="E29" s="35">
        <v>0</v>
      </c>
      <c r="F29" s="35">
        <v>0</v>
      </c>
      <c r="G29" s="35">
        <v>10</v>
      </c>
      <c r="H29" s="35">
        <v>0</v>
      </c>
      <c r="I29" s="35">
        <v>0</v>
      </c>
      <c r="J29" s="35">
        <v>0</v>
      </c>
      <c r="K29" s="35">
        <v>0</v>
      </c>
      <c r="L29" s="35">
        <v>0</v>
      </c>
      <c r="M29" s="41">
        <v>10</v>
      </c>
      <c r="N29" s="31"/>
    </row>
    <row r="30" spans="1:14" x14ac:dyDescent="0.3">
      <c r="A30" s="5">
        <v>20</v>
      </c>
      <c r="B30" s="39" t="s">
        <v>140</v>
      </c>
      <c r="C30" s="4" t="s">
        <v>23</v>
      </c>
      <c r="D30" s="126">
        <v>0</v>
      </c>
      <c r="E30" s="126">
        <v>0</v>
      </c>
      <c r="F30" s="126">
        <v>0</v>
      </c>
      <c r="G30" s="126">
        <v>1</v>
      </c>
      <c r="H30" s="126">
        <v>0</v>
      </c>
      <c r="I30" s="126">
        <v>0</v>
      </c>
      <c r="J30" s="126">
        <v>0</v>
      </c>
      <c r="K30" s="126">
        <v>0</v>
      </c>
      <c r="L30" s="126">
        <v>0</v>
      </c>
      <c r="M30" s="127">
        <v>1</v>
      </c>
      <c r="N30" s="31"/>
    </row>
    <row r="31" spans="1:14" x14ac:dyDescent="0.3">
      <c r="A31" s="25">
        <v>21</v>
      </c>
      <c r="B31" s="36" t="s">
        <v>142</v>
      </c>
      <c r="C31" s="26" t="s">
        <v>22</v>
      </c>
      <c r="D31" s="35">
        <v>0</v>
      </c>
      <c r="E31" s="35">
        <v>0</v>
      </c>
      <c r="F31" s="35">
        <v>0</v>
      </c>
      <c r="G31" s="35">
        <v>2</v>
      </c>
      <c r="H31" s="35">
        <v>0</v>
      </c>
      <c r="I31" s="35">
        <v>0</v>
      </c>
      <c r="J31" s="35">
        <v>0</v>
      </c>
      <c r="K31" s="35">
        <v>0</v>
      </c>
      <c r="L31" s="35">
        <v>0</v>
      </c>
      <c r="M31" s="41">
        <v>2</v>
      </c>
      <c r="N31" s="31"/>
    </row>
    <row r="32" spans="1:14" x14ac:dyDescent="0.3">
      <c r="A32" s="5">
        <v>22</v>
      </c>
      <c r="B32" s="39" t="s">
        <v>579</v>
      </c>
      <c r="C32" s="4" t="s">
        <v>22</v>
      </c>
      <c r="D32" s="126">
        <v>0</v>
      </c>
      <c r="E32" s="126">
        <v>0</v>
      </c>
      <c r="F32" s="126">
        <v>0</v>
      </c>
      <c r="G32" s="126">
        <v>4</v>
      </c>
      <c r="H32" s="126">
        <v>0</v>
      </c>
      <c r="I32" s="126">
        <v>0</v>
      </c>
      <c r="J32" s="126">
        <v>0</v>
      </c>
      <c r="K32" s="126">
        <v>0</v>
      </c>
      <c r="L32" s="126">
        <v>0</v>
      </c>
      <c r="M32" s="127">
        <v>4</v>
      </c>
      <c r="N32" s="31"/>
    </row>
    <row r="33" spans="1:14" x14ac:dyDescent="0.3">
      <c r="A33" s="25">
        <v>23</v>
      </c>
      <c r="B33" s="36" t="s">
        <v>144</v>
      </c>
      <c r="C33" s="26" t="s">
        <v>47</v>
      </c>
      <c r="D33" s="35">
        <v>0</v>
      </c>
      <c r="E33" s="35">
        <v>0</v>
      </c>
      <c r="F33" s="35">
        <v>0</v>
      </c>
      <c r="G33" s="35">
        <v>1</v>
      </c>
      <c r="H33" s="35">
        <v>0</v>
      </c>
      <c r="I33" s="35">
        <v>0</v>
      </c>
      <c r="J33" s="35">
        <v>0</v>
      </c>
      <c r="K33" s="35">
        <v>0</v>
      </c>
      <c r="L33" s="35">
        <v>0</v>
      </c>
      <c r="M33" s="41">
        <v>1</v>
      </c>
      <c r="N33" s="31"/>
    </row>
    <row r="34" spans="1:14" x14ac:dyDescent="0.3">
      <c r="A34" s="5">
        <v>24</v>
      </c>
      <c r="B34" s="39" t="s">
        <v>146</v>
      </c>
      <c r="C34" s="4" t="s">
        <v>47</v>
      </c>
      <c r="D34" s="126">
        <v>0</v>
      </c>
      <c r="E34" s="126">
        <v>0</v>
      </c>
      <c r="F34" s="126">
        <v>0</v>
      </c>
      <c r="G34" s="126">
        <v>1</v>
      </c>
      <c r="H34" s="126">
        <v>0</v>
      </c>
      <c r="I34" s="126">
        <v>0</v>
      </c>
      <c r="J34" s="126">
        <v>0</v>
      </c>
      <c r="K34" s="126">
        <v>0</v>
      </c>
      <c r="L34" s="126">
        <v>0</v>
      </c>
      <c r="M34" s="127">
        <v>1</v>
      </c>
      <c r="N34" s="31"/>
    </row>
    <row r="35" spans="1:14" x14ac:dyDescent="0.3">
      <c r="A35" s="25">
        <v>25</v>
      </c>
      <c r="B35" s="36" t="s">
        <v>148</v>
      </c>
      <c r="C35" s="26" t="s">
        <v>16</v>
      </c>
      <c r="D35" s="35">
        <v>0</v>
      </c>
      <c r="E35" s="35">
        <v>0</v>
      </c>
      <c r="F35" s="35">
        <v>0</v>
      </c>
      <c r="G35" s="35">
        <v>7</v>
      </c>
      <c r="H35" s="35">
        <v>0</v>
      </c>
      <c r="I35" s="35">
        <v>0</v>
      </c>
      <c r="J35" s="35">
        <v>0</v>
      </c>
      <c r="K35" s="35">
        <v>0</v>
      </c>
      <c r="L35" s="35">
        <v>0</v>
      </c>
      <c r="M35" s="41">
        <v>7</v>
      </c>
      <c r="N35" s="31"/>
    </row>
    <row r="36" spans="1:14" x14ac:dyDescent="0.3">
      <c r="A36" s="5">
        <v>26</v>
      </c>
      <c r="B36" s="39" t="s">
        <v>149</v>
      </c>
      <c r="C36" s="4" t="s">
        <v>22</v>
      </c>
      <c r="D36" s="126">
        <v>0</v>
      </c>
      <c r="E36" s="126">
        <v>0</v>
      </c>
      <c r="F36" s="126">
        <v>0</v>
      </c>
      <c r="G36" s="126">
        <v>9</v>
      </c>
      <c r="H36" s="126">
        <v>0</v>
      </c>
      <c r="I36" s="126">
        <v>0</v>
      </c>
      <c r="J36" s="126">
        <v>0</v>
      </c>
      <c r="K36" s="126">
        <v>0</v>
      </c>
      <c r="L36" s="126">
        <v>0</v>
      </c>
      <c r="M36" s="127">
        <v>9</v>
      </c>
      <c r="N36" s="31"/>
    </row>
    <row r="37" spans="1:14" x14ac:dyDescent="0.3">
      <c r="A37" s="25">
        <v>27</v>
      </c>
      <c r="B37" s="36" t="s">
        <v>156</v>
      </c>
      <c r="C37" s="26" t="s">
        <v>36</v>
      </c>
      <c r="D37" s="35">
        <v>0</v>
      </c>
      <c r="E37" s="35">
        <v>0</v>
      </c>
      <c r="F37" s="35">
        <v>0</v>
      </c>
      <c r="G37" s="35">
        <v>1</v>
      </c>
      <c r="H37" s="35">
        <v>0</v>
      </c>
      <c r="I37" s="35">
        <v>0</v>
      </c>
      <c r="J37" s="35">
        <v>0</v>
      </c>
      <c r="K37" s="35">
        <v>0</v>
      </c>
      <c r="L37" s="35">
        <v>0</v>
      </c>
      <c r="M37" s="41">
        <v>1</v>
      </c>
      <c r="N37" s="31"/>
    </row>
    <row r="38" spans="1:14" x14ac:dyDescent="0.3">
      <c r="A38" s="5">
        <v>28</v>
      </c>
      <c r="B38" s="39" t="s">
        <v>164</v>
      </c>
      <c r="C38" s="4" t="s">
        <v>24</v>
      </c>
      <c r="D38" s="126">
        <v>0</v>
      </c>
      <c r="E38" s="126">
        <v>0</v>
      </c>
      <c r="F38" s="126">
        <v>0</v>
      </c>
      <c r="G38" s="126">
        <v>2</v>
      </c>
      <c r="H38" s="126">
        <v>0</v>
      </c>
      <c r="I38" s="126">
        <v>0</v>
      </c>
      <c r="J38" s="126">
        <v>0</v>
      </c>
      <c r="K38" s="126">
        <v>0</v>
      </c>
      <c r="L38" s="126">
        <v>0</v>
      </c>
      <c r="M38" s="127">
        <v>2</v>
      </c>
      <c r="N38" s="31"/>
    </row>
    <row r="39" spans="1:14" x14ac:dyDescent="0.3">
      <c r="A39" s="25">
        <v>29</v>
      </c>
      <c r="B39" s="36" t="s">
        <v>180</v>
      </c>
      <c r="C39" s="26" t="s">
        <v>22</v>
      </c>
      <c r="D39" s="35">
        <v>0</v>
      </c>
      <c r="E39" s="35">
        <v>0</v>
      </c>
      <c r="F39" s="35">
        <v>0</v>
      </c>
      <c r="G39" s="35">
        <v>2</v>
      </c>
      <c r="H39" s="35">
        <v>0</v>
      </c>
      <c r="I39" s="35">
        <v>0</v>
      </c>
      <c r="J39" s="35">
        <v>0</v>
      </c>
      <c r="K39" s="35">
        <v>0</v>
      </c>
      <c r="L39" s="35">
        <v>0</v>
      </c>
      <c r="M39" s="41">
        <v>2</v>
      </c>
      <c r="N39" s="31"/>
    </row>
    <row r="40" spans="1:14" x14ac:dyDescent="0.3">
      <c r="A40" s="5">
        <v>30</v>
      </c>
      <c r="B40" s="39" t="s">
        <v>181</v>
      </c>
      <c r="C40" s="4" t="s">
        <v>20</v>
      </c>
      <c r="D40" s="126">
        <v>1</v>
      </c>
      <c r="E40" s="126">
        <v>0</v>
      </c>
      <c r="F40" s="126">
        <v>0</v>
      </c>
      <c r="G40" s="126">
        <v>70</v>
      </c>
      <c r="H40" s="126">
        <v>0</v>
      </c>
      <c r="I40" s="126">
        <v>0</v>
      </c>
      <c r="J40" s="126">
        <v>0</v>
      </c>
      <c r="K40" s="126">
        <v>0</v>
      </c>
      <c r="L40" s="126">
        <v>0</v>
      </c>
      <c r="M40" s="127">
        <v>71</v>
      </c>
      <c r="N40" s="31"/>
    </row>
    <row r="41" spans="1:14" x14ac:dyDescent="0.3">
      <c r="A41" s="25">
        <v>31</v>
      </c>
      <c r="B41" s="36" t="s">
        <v>182</v>
      </c>
      <c r="C41" s="26" t="s">
        <v>20</v>
      </c>
      <c r="D41" s="35">
        <v>1</v>
      </c>
      <c r="E41" s="35">
        <v>0</v>
      </c>
      <c r="F41" s="35">
        <v>0</v>
      </c>
      <c r="G41" s="35">
        <v>80</v>
      </c>
      <c r="H41" s="35">
        <v>0</v>
      </c>
      <c r="I41" s="35">
        <v>0</v>
      </c>
      <c r="J41" s="35">
        <v>0</v>
      </c>
      <c r="K41" s="35">
        <v>0</v>
      </c>
      <c r="L41" s="35">
        <v>0</v>
      </c>
      <c r="M41" s="41">
        <v>81</v>
      </c>
      <c r="N41" s="31"/>
    </row>
    <row r="42" spans="1:14" x14ac:dyDescent="0.3">
      <c r="A42" s="5">
        <v>32</v>
      </c>
      <c r="B42" s="39" t="s">
        <v>183</v>
      </c>
      <c r="C42" s="4" t="s">
        <v>20</v>
      </c>
      <c r="D42" s="126">
        <v>5</v>
      </c>
      <c r="E42" s="126">
        <v>0</v>
      </c>
      <c r="F42" s="126">
        <v>0</v>
      </c>
      <c r="G42" s="126">
        <v>121</v>
      </c>
      <c r="H42" s="126">
        <v>0</v>
      </c>
      <c r="I42" s="126">
        <v>0</v>
      </c>
      <c r="J42" s="126">
        <v>0</v>
      </c>
      <c r="K42" s="126">
        <v>0</v>
      </c>
      <c r="L42" s="126">
        <v>0</v>
      </c>
      <c r="M42" s="127">
        <v>126</v>
      </c>
      <c r="N42" s="31"/>
    </row>
    <row r="43" spans="1:14" x14ac:dyDescent="0.3">
      <c r="A43" s="25">
        <v>33</v>
      </c>
      <c r="B43" s="36" t="s">
        <v>184</v>
      </c>
      <c r="C43" s="26" t="s">
        <v>20</v>
      </c>
      <c r="D43" s="35">
        <v>1</v>
      </c>
      <c r="E43" s="35">
        <v>0</v>
      </c>
      <c r="F43" s="35">
        <v>0</v>
      </c>
      <c r="G43" s="35">
        <v>109</v>
      </c>
      <c r="H43" s="35">
        <v>0</v>
      </c>
      <c r="I43" s="35">
        <v>0</v>
      </c>
      <c r="J43" s="35">
        <v>0</v>
      </c>
      <c r="K43" s="35">
        <v>0</v>
      </c>
      <c r="L43" s="35">
        <v>0</v>
      </c>
      <c r="M43" s="41">
        <v>110</v>
      </c>
      <c r="N43" s="31"/>
    </row>
    <row r="44" spans="1:14" x14ac:dyDescent="0.3">
      <c r="A44" s="5">
        <v>34</v>
      </c>
      <c r="B44" s="39" t="s">
        <v>185</v>
      </c>
      <c r="C44" s="4" t="s">
        <v>20</v>
      </c>
      <c r="D44" s="126">
        <v>0</v>
      </c>
      <c r="E44" s="126">
        <v>0</v>
      </c>
      <c r="F44" s="126">
        <v>0</v>
      </c>
      <c r="G44" s="126">
        <v>27</v>
      </c>
      <c r="H44" s="126">
        <v>0</v>
      </c>
      <c r="I44" s="126">
        <v>0</v>
      </c>
      <c r="J44" s="126">
        <v>0</v>
      </c>
      <c r="K44" s="126">
        <v>0</v>
      </c>
      <c r="L44" s="126">
        <v>0</v>
      </c>
      <c r="M44" s="127">
        <v>27</v>
      </c>
      <c r="N44" s="31"/>
    </row>
    <row r="45" spans="1:14" x14ac:dyDescent="0.3">
      <c r="A45" s="25">
        <v>35</v>
      </c>
      <c r="B45" s="36" t="s">
        <v>21</v>
      </c>
      <c r="C45" s="26" t="s">
        <v>21</v>
      </c>
      <c r="D45" s="35">
        <v>0</v>
      </c>
      <c r="E45" s="35">
        <v>0</v>
      </c>
      <c r="F45" s="35">
        <v>0</v>
      </c>
      <c r="G45" s="35">
        <v>1</v>
      </c>
      <c r="H45" s="35">
        <v>0</v>
      </c>
      <c r="I45" s="35">
        <v>0</v>
      </c>
      <c r="J45" s="35">
        <v>0</v>
      </c>
      <c r="K45" s="35">
        <v>0</v>
      </c>
      <c r="L45" s="35">
        <v>0</v>
      </c>
      <c r="M45" s="41">
        <v>1</v>
      </c>
      <c r="N45" s="31"/>
    </row>
    <row r="46" spans="1:14" x14ac:dyDescent="0.3">
      <c r="A46" s="5">
        <v>36</v>
      </c>
      <c r="B46" s="39" t="s">
        <v>577</v>
      </c>
      <c r="C46" s="4" t="s">
        <v>37</v>
      </c>
      <c r="D46" s="126">
        <v>0</v>
      </c>
      <c r="E46" s="126">
        <v>0</v>
      </c>
      <c r="F46" s="126">
        <v>0</v>
      </c>
      <c r="G46" s="126">
        <v>2</v>
      </c>
      <c r="H46" s="126">
        <v>0</v>
      </c>
      <c r="I46" s="126">
        <v>0</v>
      </c>
      <c r="J46" s="126">
        <v>0</v>
      </c>
      <c r="K46" s="126">
        <v>0</v>
      </c>
      <c r="L46" s="126">
        <v>0</v>
      </c>
      <c r="M46" s="127">
        <v>2</v>
      </c>
      <c r="N46" s="31"/>
    </row>
    <row r="47" spans="1:14" x14ac:dyDescent="0.3">
      <c r="A47" s="25">
        <v>37</v>
      </c>
      <c r="B47" s="36" t="s">
        <v>188</v>
      </c>
      <c r="C47" s="26" t="s">
        <v>24</v>
      </c>
      <c r="D47" s="35">
        <v>0</v>
      </c>
      <c r="E47" s="35">
        <v>0</v>
      </c>
      <c r="F47" s="35">
        <v>0</v>
      </c>
      <c r="G47" s="35">
        <v>4</v>
      </c>
      <c r="H47" s="35">
        <v>0</v>
      </c>
      <c r="I47" s="35">
        <v>0</v>
      </c>
      <c r="J47" s="35">
        <v>0</v>
      </c>
      <c r="K47" s="35">
        <v>0</v>
      </c>
      <c r="L47" s="35">
        <v>0</v>
      </c>
      <c r="M47" s="41">
        <v>4</v>
      </c>
      <c r="N47" s="31"/>
    </row>
    <row r="48" spans="1:14" x14ac:dyDescent="0.3">
      <c r="A48" s="5">
        <v>38</v>
      </c>
      <c r="B48" s="39" t="s">
        <v>222</v>
      </c>
      <c r="C48" s="4" t="s">
        <v>23</v>
      </c>
      <c r="D48" s="126">
        <v>0</v>
      </c>
      <c r="E48" s="126">
        <v>0</v>
      </c>
      <c r="F48" s="126">
        <v>0</v>
      </c>
      <c r="G48" s="126">
        <v>1</v>
      </c>
      <c r="H48" s="126">
        <v>0</v>
      </c>
      <c r="I48" s="126">
        <v>0</v>
      </c>
      <c r="J48" s="126">
        <v>0</v>
      </c>
      <c r="K48" s="126">
        <v>0</v>
      </c>
      <c r="L48" s="126">
        <v>0</v>
      </c>
      <c r="M48" s="127">
        <v>1</v>
      </c>
      <c r="N48" s="31"/>
    </row>
    <row r="49" spans="1:14" x14ac:dyDescent="0.3">
      <c r="A49" s="25">
        <v>39</v>
      </c>
      <c r="B49" s="36" t="s">
        <v>224</v>
      </c>
      <c r="C49" s="26" t="s">
        <v>43</v>
      </c>
      <c r="D49" s="35">
        <v>0</v>
      </c>
      <c r="E49" s="35">
        <v>0</v>
      </c>
      <c r="F49" s="35">
        <v>0</v>
      </c>
      <c r="G49" s="35">
        <v>1</v>
      </c>
      <c r="H49" s="35">
        <v>0</v>
      </c>
      <c r="I49" s="35">
        <v>0</v>
      </c>
      <c r="J49" s="35">
        <v>0</v>
      </c>
      <c r="K49" s="35">
        <v>0</v>
      </c>
      <c r="L49" s="35">
        <v>0</v>
      </c>
      <c r="M49" s="41">
        <v>1</v>
      </c>
      <c r="N49" s="31"/>
    </row>
    <row r="50" spans="1:14" x14ac:dyDescent="0.3">
      <c r="A50" s="5">
        <v>40</v>
      </c>
      <c r="B50" s="39" t="s">
        <v>231</v>
      </c>
      <c r="C50" s="4" t="s">
        <v>27</v>
      </c>
      <c r="D50" s="126">
        <v>0</v>
      </c>
      <c r="E50" s="126">
        <v>0</v>
      </c>
      <c r="F50" s="126">
        <v>0</v>
      </c>
      <c r="G50" s="126">
        <v>1</v>
      </c>
      <c r="H50" s="126">
        <v>0</v>
      </c>
      <c r="I50" s="126">
        <v>0</v>
      </c>
      <c r="J50" s="126">
        <v>0</v>
      </c>
      <c r="K50" s="126">
        <v>0</v>
      </c>
      <c r="L50" s="126">
        <v>0</v>
      </c>
      <c r="M50" s="127">
        <v>1</v>
      </c>
      <c r="N50" s="31"/>
    </row>
    <row r="51" spans="1:14" x14ac:dyDescent="0.3">
      <c r="A51" s="25">
        <v>41</v>
      </c>
      <c r="B51" s="36" t="s">
        <v>235</v>
      </c>
      <c r="C51" s="26" t="s">
        <v>23</v>
      </c>
      <c r="D51" s="35">
        <v>0</v>
      </c>
      <c r="E51" s="35">
        <v>0</v>
      </c>
      <c r="F51" s="35">
        <v>0</v>
      </c>
      <c r="G51" s="35">
        <v>1</v>
      </c>
      <c r="H51" s="35">
        <v>0</v>
      </c>
      <c r="I51" s="35">
        <v>0</v>
      </c>
      <c r="J51" s="35">
        <v>0</v>
      </c>
      <c r="K51" s="35">
        <v>0</v>
      </c>
      <c r="L51" s="35">
        <v>0</v>
      </c>
      <c r="M51" s="41">
        <v>1</v>
      </c>
      <c r="N51" s="31"/>
    </row>
    <row r="52" spans="1:14" x14ac:dyDescent="0.3">
      <c r="A52" s="5">
        <v>42</v>
      </c>
      <c r="B52" s="39" t="s">
        <v>509</v>
      </c>
      <c r="C52" s="4" t="s">
        <v>47</v>
      </c>
      <c r="D52" s="126">
        <v>0</v>
      </c>
      <c r="E52" s="126">
        <v>0</v>
      </c>
      <c r="F52" s="126">
        <v>0</v>
      </c>
      <c r="G52" s="126">
        <v>3</v>
      </c>
      <c r="H52" s="126">
        <v>0</v>
      </c>
      <c r="I52" s="126">
        <v>0</v>
      </c>
      <c r="J52" s="126">
        <v>0</v>
      </c>
      <c r="K52" s="126">
        <v>0</v>
      </c>
      <c r="L52" s="126">
        <v>0</v>
      </c>
      <c r="M52" s="127">
        <v>3</v>
      </c>
      <c r="N52" s="31"/>
    </row>
    <row r="53" spans="1:14" x14ac:dyDescent="0.3">
      <c r="A53" s="25">
        <v>43</v>
      </c>
      <c r="B53" s="36" t="s">
        <v>255</v>
      </c>
      <c r="C53" s="26" t="s">
        <v>17</v>
      </c>
      <c r="D53" s="35">
        <v>0</v>
      </c>
      <c r="E53" s="35">
        <v>0</v>
      </c>
      <c r="F53" s="35">
        <v>0</v>
      </c>
      <c r="G53" s="35">
        <v>1</v>
      </c>
      <c r="H53" s="35">
        <v>0</v>
      </c>
      <c r="I53" s="35">
        <v>0</v>
      </c>
      <c r="J53" s="35">
        <v>0</v>
      </c>
      <c r="K53" s="35">
        <v>0</v>
      </c>
      <c r="L53" s="35">
        <v>0</v>
      </c>
      <c r="M53" s="41">
        <v>1</v>
      </c>
      <c r="N53" s="31"/>
    </row>
    <row r="54" spans="1:14" x14ac:dyDescent="0.3">
      <c r="A54" s="5">
        <v>44</v>
      </c>
      <c r="B54" s="39" t="s">
        <v>556</v>
      </c>
      <c r="C54" s="4" t="s">
        <v>45</v>
      </c>
      <c r="D54" s="126">
        <v>0</v>
      </c>
      <c r="E54" s="126">
        <v>0</v>
      </c>
      <c r="F54" s="126">
        <v>0</v>
      </c>
      <c r="G54" s="126">
        <v>1</v>
      </c>
      <c r="H54" s="126">
        <v>0</v>
      </c>
      <c r="I54" s="126">
        <v>0</v>
      </c>
      <c r="J54" s="126">
        <v>0</v>
      </c>
      <c r="K54" s="126">
        <v>0</v>
      </c>
      <c r="L54" s="126">
        <v>0</v>
      </c>
      <c r="M54" s="127">
        <v>1</v>
      </c>
      <c r="N54" s="31"/>
    </row>
    <row r="55" spans="1:14" x14ac:dyDescent="0.3">
      <c r="A55" s="25">
        <v>45</v>
      </c>
      <c r="B55" s="36" t="s">
        <v>262</v>
      </c>
      <c r="C55" s="26" t="s">
        <v>35</v>
      </c>
      <c r="D55" s="35">
        <v>0</v>
      </c>
      <c r="E55" s="35">
        <v>0</v>
      </c>
      <c r="F55" s="35">
        <v>0</v>
      </c>
      <c r="G55" s="35">
        <v>1</v>
      </c>
      <c r="H55" s="35">
        <v>0</v>
      </c>
      <c r="I55" s="35">
        <v>0</v>
      </c>
      <c r="J55" s="35">
        <v>0</v>
      </c>
      <c r="K55" s="35">
        <v>0</v>
      </c>
      <c r="L55" s="35">
        <v>0</v>
      </c>
      <c r="M55" s="41">
        <v>1</v>
      </c>
      <c r="N55" s="31"/>
    </row>
    <row r="56" spans="1:14" x14ac:dyDescent="0.3">
      <c r="A56" s="5">
        <v>46</v>
      </c>
      <c r="B56" s="39" t="s">
        <v>574</v>
      </c>
      <c r="C56" s="4" t="s">
        <v>24</v>
      </c>
      <c r="D56" s="126">
        <v>0</v>
      </c>
      <c r="E56" s="126">
        <v>0</v>
      </c>
      <c r="F56" s="126">
        <v>0</v>
      </c>
      <c r="G56" s="126">
        <v>2</v>
      </c>
      <c r="H56" s="126">
        <v>0</v>
      </c>
      <c r="I56" s="126">
        <v>0</v>
      </c>
      <c r="J56" s="126">
        <v>0</v>
      </c>
      <c r="K56" s="126">
        <v>0</v>
      </c>
      <c r="L56" s="126">
        <v>0</v>
      </c>
      <c r="M56" s="127">
        <v>2</v>
      </c>
      <c r="N56" s="31"/>
    </row>
    <row r="57" spans="1:14" x14ac:dyDescent="0.3">
      <c r="A57" s="25">
        <v>47</v>
      </c>
      <c r="B57" s="36" t="s">
        <v>573</v>
      </c>
      <c r="C57" s="26" t="s">
        <v>23</v>
      </c>
      <c r="D57" s="35">
        <v>0</v>
      </c>
      <c r="E57" s="35">
        <v>0</v>
      </c>
      <c r="F57" s="35">
        <v>0</v>
      </c>
      <c r="G57" s="35">
        <v>1</v>
      </c>
      <c r="H57" s="35">
        <v>0</v>
      </c>
      <c r="I57" s="35">
        <v>0</v>
      </c>
      <c r="J57" s="35">
        <v>0</v>
      </c>
      <c r="K57" s="35">
        <v>0</v>
      </c>
      <c r="L57" s="35">
        <v>0</v>
      </c>
      <c r="M57" s="41">
        <v>1</v>
      </c>
      <c r="N57" s="31"/>
    </row>
    <row r="58" spans="1:14" x14ac:dyDescent="0.3">
      <c r="A58" s="5">
        <v>48</v>
      </c>
      <c r="B58" s="39" t="s">
        <v>275</v>
      </c>
      <c r="C58" s="4" t="s">
        <v>41</v>
      </c>
      <c r="D58" s="126">
        <v>0</v>
      </c>
      <c r="E58" s="126">
        <v>0</v>
      </c>
      <c r="F58" s="126">
        <v>0</v>
      </c>
      <c r="G58" s="126">
        <v>7</v>
      </c>
      <c r="H58" s="126">
        <v>0</v>
      </c>
      <c r="I58" s="126">
        <v>0</v>
      </c>
      <c r="J58" s="126">
        <v>0</v>
      </c>
      <c r="K58" s="126">
        <v>0</v>
      </c>
      <c r="L58" s="126">
        <v>0</v>
      </c>
      <c r="M58" s="127">
        <v>7</v>
      </c>
      <c r="N58" s="31"/>
    </row>
    <row r="59" spans="1:14" x14ac:dyDescent="0.3">
      <c r="A59" s="25">
        <v>49</v>
      </c>
      <c r="B59" s="36" t="s">
        <v>572</v>
      </c>
      <c r="C59" s="26" t="s">
        <v>24</v>
      </c>
      <c r="D59" s="35">
        <v>0</v>
      </c>
      <c r="E59" s="35">
        <v>0</v>
      </c>
      <c r="F59" s="35">
        <v>0</v>
      </c>
      <c r="G59" s="35">
        <v>17</v>
      </c>
      <c r="H59" s="35">
        <v>0</v>
      </c>
      <c r="I59" s="35">
        <v>0</v>
      </c>
      <c r="J59" s="35">
        <v>0</v>
      </c>
      <c r="K59" s="35">
        <v>0</v>
      </c>
      <c r="L59" s="35">
        <v>0</v>
      </c>
      <c r="M59" s="41">
        <v>17</v>
      </c>
      <c r="N59" s="31"/>
    </row>
    <row r="60" spans="1:14" x14ac:dyDescent="0.3">
      <c r="A60" s="5">
        <v>50</v>
      </c>
      <c r="B60" s="39" t="s">
        <v>285</v>
      </c>
      <c r="C60" s="4" t="s">
        <v>44</v>
      </c>
      <c r="D60" s="126">
        <v>0</v>
      </c>
      <c r="E60" s="126">
        <v>0</v>
      </c>
      <c r="F60" s="126">
        <v>0</v>
      </c>
      <c r="G60" s="126">
        <v>5</v>
      </c>
      <c r="H60" s="126">
        <v>0</v>
      </c>
      <c r="I60" s="126">
        <v>0</v>
      </c>
      <c r="J60" s="126">
        <v>0</v>
      </c>
      <c r="K60" s="126">
        <v>0</v>
      </c>
      <c r="L60" s="126">
        <v>0</v>
      </c>
      <c r="M60" s="127">
        <v>5</v>
      </c>
      <c r="N60" s="31"/>
    </row>
    <row r="61" spans="1:14" x14ac:dyDescent="0.3">
      <c r="A61" s="25">
        <v>51</v>
      </c>
      <c r="B61" s="36" t="s">
        <v>290</v>
      </c>
      <c r="C61" s="26" t="s">
        <v>38</v>
      </c>
      <c r="D61" s="35">
        <v>0</v>
      </c>
      <c r="E61" s="35">
        <v>0</v>
      </c>
      <c r="F61" s="35">
        <v>0</v>
      </c>
      <c r="G61" s="35">
        <v>1</v>
      </c>
      <c r="H61" s="35">
        <v>0</v>
      </c>
      <c r="I61" s="35">
        <v>0</v>
      </c>
      <c r="J61" s="35">
        <v>0</v>
      </c>
      <c r="K61" s="35">
        <v>0</v>
      </c>
      <c r="L61" s="35">
        <v>0</v>
      </c>
      <c r="M61" s="41">
        <v>1</v>
      </c>
      <c r="N61" s="31"/>
    </row>
    <row r="62" spans="1:14" x14ac:dyDescent="0.3">
      <c r="A62" s="5">
        <v>52</v>
      </c>
      <c r="B62" s="39" t="s">
        <v>294</v>
      </c>
      <c r="C62" s="4" t="s">
        <v>35</v>
      </c>
      <c r="D62" s="126">
        <v>0</v>
      </c>
      <c r="E62" s="126">
        <v>0</v>
      </c>
      <c r="F62" s="126">
        <v>0</v>
      </c>
      <c r="G62" s="126">
        <v>1</v>
      </c>
      <c r="H62" s="126">
        <v>0</v>
      </c>
      <c r="I62" s="126">
        <v>0</v>
      </c>
      <c r="J62" s="126">
        <v>0</v>
      </c>
      <c r="K62" s="126">
        <v>0</v>
      </c>
      <c r="L62" s="126">
        <v>0</v>
      </c>
      <c r="M62" s="127">
        <v>1</v>
      </c>
      <c r="N62" s="31"/>
    </row>
    <row r="63" spans="1:14" x14ac:dyDescent="0.3">
      <c r="A63" s="25">
        <v>53</v>
      </c>
      <c r="B63" s="36" t="s">
        <v>296</v>
      </c>
      <c r="C63" s="26" t="s">
        <v>47</v>
      </c>
      <c r="D63" s="35">
        <v>0</v>
      </c>
      <c r="E63" s="35">
        <v>0</v>
      </c>
      <c r="F63" s="35">
        <v>0</v>
      </c>
      <c r="G63" s="35">
        <v>14</v>
      </c>
      <c r="H63" s="35">
        <v>0</v>
      </c>
      <c r="I63" s="35">
        <v>0</v>
      </c>
      <c r="J63" s="35">
        <v>0</v>
      </c>
      <c r="K63" s="35">
        <v>0</v>
      </c>
      <c r="L63" s="35">
        <v>0</v>
      </c>
      <c r="M63" s="41">
        <v>14</v>
      </c>
      <c r="N63" s="31"/>
    </row>
    <row r="64" spans="1:14" x14ac:dyDescent="0.3">
      <c r="A64" s="5">
        <v>54</v>
      </c>
      <c r="B64" s="39" t="s">
        <v>571</v>
      </c>
      <c r="C64" s="4" t="s">
        <v>24</v>
      </c>
      <c r="D64" s="126">
        <v>0</v>
      </c>
      <c r="E64" s="126">
        <v>0</v>
      </c>
      <c r="F64" s="126">
        <v>0</v>
      </c>
      <c r="G64" s="126">
        <v>1</v>
      </c>
      <c r="H64" s="126">
        <v>0</v>
      </c>
      <c r="I64" s="126">
        <v>0</v>
      </c>
      <c r="J64" s="126">
        <v>0</v>
      </c>
      <c r="K64" s="126">
        <v>0</v>
      </c>
      <c r="L64" s="126">
        <v>0</v>
      </c>
      <c r="M64" s="127">
        <v>1</v>
      </c>
      <c r="N64" s="31"/>
    </row>
    <row r="65" spans="1:14" x14ac:dyDescent="0.3">
      <c r="A65" s="25">
        <v>55</v>
      </c>
      <c r="B65" s="36" t="s">
        <v>336</v>
      </c>
      <c r="C65" s="26" t="s">
        <v>45</v>
      </c>
      <c r="D65" s="35">
        <v>0</v>
      </c>
      <c r="E65" s="35">
        <v>0</v>
      </c>
      <c r="F65" s="35">
        <v>0</v>
      </c>
      <c r="G65" s="35">
        <v>1</v>
      </c>
      <c r="H65" s="35">
        <v>0</v>
      </c>
      <c r="I65" s="35">
        <v>0</v>
      </c>
      <c r="J65" s="35">
        <v>0</v>
      </c>
      <c r="K65" s="35">
        <v>0</v>
      </c>
      <c r="L65" s="35">
        <v>0</v>
      </c>
      <c r="M65" s="41">
        <v>1</v>
      </c>
      <c r="N65" s="31"/>
    </row>
    <row r="66" spans="1:14" x14ac:dyDescent="0.3">
      <c r="A66" s="5">
        <v>56</v>
      </c>
      <c r="B66" s="39" t="s">
        <v>343</v>
      </c>
      <c r="C66" s="4" t="s">
        <v>46</v>
      </c>
      <c r="D66" s="126">
        <v>0</v>
      </c>
      <c r="E66" s="126">
        <v>0</v>
      </c>
      <c r="F66" s="126">
        <v>0</v>
      </c>
      <c r="G66" s="126">
        <v>8</v>
      </c>
      <c r="H66" s="126">
        <v>0</v>
      </c>
      <c r="I66" s="126">
        <v>0</v>
      </c>
      <c r="J66" s="126">
        <v>0</v>
      </c>
      <c r="K66" s="126">
        <v>0</v>
      </c>
      <c r="L66" s="126">
        <v>0</v>
      </c>
      <c r="M66" s="127">
        <v>8</v>
      </c>
      <c r="N66" s="31"/>
    </row>
    <row r="67" spans="1:14" x14ac:dyDescent="0.3">
      <c r="A67" s="25">
        <v>57</v>
      </c>
      <c r="B67" s="36" t="s">
        <v>364</v>
      </c>
      <c r="C67" s="26" t="s">
        <v>39</v>
      </c>
      <c r="D67" s="35">
        <v>0</v>
      </c>
      <c r="E67" s="35">
        <v>0</v>
      </c>
      <c r="F67" s="35">
        <v>0</v>
      </c>
      <c r="G67" s="35">
        <v>3</v>
      </c>
      <c r="H67" s="35">
        <v>0</v>
      </c>
      <c r="I67" s="35">
        <v>0</v>
      </c>
      <c r="J67" s="35">
        <v>0</v>
      </c>
      <c r="K67" s="35">
        <v>0</v>
      </c>
      <c r="L67" s="35">
        <v>0</v>
      </c>
      <c r="M67" s="41">
        <v>3</v>
      </c>
      <c r="N67" s="31"/>
    </row>
    <row r="68" spans="1:14" x14ac:dyDescent="0.3">
      <c r="A68" s="5">
        <v>58</v>
      </c>
      <c r="B68" s="39" t="s">
        <v>558</v>
      </c>
      <c r="C68" s="4" t="s">
        <v>47</v>
      </c>
      <c r="D68" s="126">
        <v>0</v>
      </c>
      <c r="E68" s="126">
        <v>0</v>
      </c>
      <c r="F68" s="126">
        <v>0</v>
      </c>
      <c r="G68" s="126">
        <v>1</v>
      </c>
      <c r="H68" s="126">
        <v>0</v>
      </c>
      <c r="I68" s="126">
        <v>0</v>
      </c>
      <c r="J68" s="126">
        <v>0</v>
      </c>
      <c r="K68" s="126">
        <v>0</v>
      </c>
      <c r="L68" s="126">
        <v>0</v>
      </c>
      <c r="M68" s="127">
        <v>1</v>
      </c>
      <c r="N68" s="31"/>
    </row>
    <row r="69" spans="1:14" x14ac:dyDescent="0.3">
      <c r="A69" s="25">
        <v>59</v>
      </c>
      <c r="B69" s="36" t="s">
        <v>377</v>
      </c>
      <c r="C69" s="26" t="s">
        <v>25</v>
      </c>
      <c r="D69" s="35">
        <v>0</v>
      </c>
      <c r="E69" s="35">
        <v>0</v>
      </c>
      <c r="F69" s="35">
        <v>0</v>
      </c>
      <c r="G69" s="35">
        <v>5</v>
      </c>
      <c r="H69" s="35">
        <v>0</v>
      </c>
      <c r="I69" s="35">
        <v>0</v>
      </c>
      <c r="J69" s="35">
        <v>0</v>
      </c>
      <c r="K69" s="35">
        <v>0</v>
      </c>
      <c r="L69" s="35">
        <v>0</v>
      </c>
      <c r="M69" s="41">
        <v>5</v>
      </c>
      <c r="N69" s="31"/>
    </row>
    <row r="70" spans="1:14" x14ac:dyDescent="0.3">
      <c r="A70" s="5">
        <v>60</v>
      </c>
      <c r="B70" s="39" t="s">
        <v>568</v>
      </c>
      <c r="C70" s="4" t="s">
        <v>24</v>
      </c>
      <c r="D70" s="126">
        <v>0</v>
      </c>
      <c r="E70" s="126">
        <v>0</v>
      </c>
      <c r="F70" s="126">
        <v>0</v>
      </c>
      <c r="G70" s="126">
        <v>2</v>
      </c>
      <c r="H70" s="126">
        <v>0</v>
      </c>
      <c r="I70" s="126">
        <v>0</v>
      </c>
      <c r="J70" s="126">
        <v>0</v>
      </c>
      <c r="K70" s="126">
        <v>0</v>
      </c>
      <c r="L70" s="126">
        <v>0</v>
      </c>
      <c r="M70" s="127">
        <v>2</v>
      </c>
      <c r="N70" s="31"/>
    </row>
    <row r="71" spans="1:14" x14ac:dyDescent="0.3">
      <c r="A71" s="25">
        <v>61</v>
      </c>
      <c r="B71" s="36" t="s">
        <v>387</v>
      </c>
      <c r="C71" s="26" t="s">
        <v>22</v>
      </c>
      <c r="D71" s="35">
        <v>0</v>
      </c>
      <c r="E71" s="35">
        <v>0</v>
      </c>
      <c r="F71" s="35">
        <v>0</v>
      </c>
      <c r="G71" s="35">
        <v>1</v>
      </c>
      <c r="H71" s="35">
        <v>0</v>
      </c>
      <c r="I71" s="35">
        <v>0</v>
      </c>
      <c r="J71" s="35">
        <v>0</v>
      </c>
      <c r="K71" s="35">
        <v>0</v>
      </c>
      <c r="L71" s="35">
        <v>0</v>
      </c>
      <c r="M71" s="41">
        <v>1</v>
      </c>
      <c r="N71" s="31"/>
    </row>
    <row r="72" spans="1:14" x14ac:dyDescent="0.3">
      <c r="A72" s="5">
        <v>62</v>
      </c>
      <c r="B72" s="39" t="s">
        <v>398</v>
      </c>
      <c r="C72" s="4" t="s">
        <v>28</v>
      </c>
      <c r="D72" s="126">
        <v>0</v>
      </c>
      <c r="E72" s="126">
        <v>0</v>
      </c>
      <c r="F72" s="126">
        <v>0</v>
      </c>
      <c r="G72" s="126">
        <v>5</v>
      </c>
      <c r="H72" s="126">
        <v>0</v>
      </c>
      <c r="I72" s="126">
        <v>0</v>
      </c>
      <c r="J72" s="126">
        <v>0</v>
      </c>
      <c r="K72" s="126">
        <v>0</v>
      </c>
      <c r="L72" s="126">
        <v>0</v>
      </c>
      <c r="M72" s="127">
        <v>5</v>
      </c>
      <c r="N72" s="31"/>
    </row>
    <row r="73" spans="1:14" x14ac:dyDescent="0.3">
      <c r="A73" s="25">
        <v>63</v>
      </c>
      <c r="B73" s="36" t="s">
        <v>399</v>
      </c>
      <c r="C73" s="26" t="s">
        <v>25</v>
      </c>
      <c r="D73" s="35">
        <v>0</v>
      </c>
      <c r="E73" s="35">
        <v>0</v>
      </c>
      <c r="F73" s="35">
        <v>0</v>
      </c>
      <c r="G73" s="35">
        <v>10</v>
      </c>
      <c r="H73" s="35">
        <v>0</v>
      </c>
      <c r="I73" s="35">
        <v>0</v>
      </c>
      <c r="J73" s="35">
        <v>0</v>
      </c>
      <c r="K73" s="35">
        <v>0</v>
      </c>
      <c r="L73" s="35">
        <v>0</v>
      </c>
      <c r="M73" s="41">
        <v>10</v>
      </c>
      <c r="N73" s="31"/>
    </row>
    <row r="74" spans="1:14" x14ac:dyDescent="0.3">
      <c r="A74" s="5">
        <v>64</v>
      </c>
      <c r="B74" s="39" t="s">
        <v>400</v>
      </c>
      <c r="C74" s="4" t="s">
        <v>47</v>
      </c>
      <c r="D74" s="126">
        <v>0</v>
      </c>
      <c r="E74" s="126">
        <v>0</v>
      </c>
      <c r="F74" s="126">
        <v>0</v>
      </c>
      <c r="G74" s="126">
        <v>1</v>
      </c>
      <c r="H74" s="126">
        <v>0</v>
      </c>
      <c r="I74" s="126">
        <v>0</v>
      </c>
      <c r="J74" s="126">
        <v>0</v>
      </c>
      <c r="K74" s="126">
        <v>0</v>
      </c>
      <c r="L74" s="126">
        <v>0</v>
      </c>
      <c r="M74" s="127">
        <v>1</v>
      </c>
      <c r="N74" s="31"/>
    </row>
    <row r="75" spans="1:14" x14ac:dyDescent="0.3">
      <c r="A75" s="25">
        <v>65</v>
      </c>
      <c r="B75" s="36" t="s">
        <v>405</v>
      </c>
      <c r="C75" s="26" t="s">
        <v>25</v>
      </c>
      <c r="D75" s="35">
        <v>0</v>
      </c>
      <c r="E75" s="35">
        <v>0</v>
      </c>
      <c r="F75" s="35">
        <v>0</v>
      </c>
      <c r="G75" s="35">
        <v>2</v>
      </c>
      <c r="H75" s="35">
        <v>0</v>
      </c>
      <c r="I75" s="35">
        <v>0</v>
      </c>
      <c r="J75" s="35">
        <v>0</v>
      </c>
      <c r="K75" s="35">
        <v>0</v>
      </c>
      <c r="L75" s="35">
        <v>0</v>
      </c>
      <c r="M75" s="41">
        <v>2</v>
      </c>
      <c r="N75" s="31"/>
    </row>
    <row r="76" spans="1:14" x14ac:dyDescent="0.3">
      <c r="A76" s="5">
        <v>66</v>
      </c>
      <c r="B76" s="39" t="s">
        <v>567</v>
      </c>
      <c r="C76" s="4" t="s">
        <v>23</v>
      </c>
      <c r="D76" s="126">
        <v>0</v>
      </c>
      <c r="E76" s="126">
        <v>0</v>
      </c>
      <c r="F76" s="126">
        <v>0</v>
      </c>
      <c r="G76" s="126">
        <v>40</v>
      </c>
      <c r="H76" s="126">
        <v>0</v>
      </c>
      <c r="I76" s="126">
        <v>0</v>
      </c>
      <c r="J76" s="126">
        <v>0</v>
      </c>
      <c r="K76" s="126">
        <v>0</v>
      </c>
      <c r="L76" s="126">
        <v>0</v>
      </c>
      <c r="M76" s="127">
        <v>40</v>
      </c>
      <c r="N76" s="31"/>
    </row>
    <row r="77" spans="1:14" x14ac:dyDescent="0.3">
      <c r="A77" s="25">
        <v>67</v>
      </c>
      <c r="B77" s="36" t="s">
        <v>566</v>
      </c>
      <c r="C77" s="26" t="s">
        <v>17</v>
      </c>
      <c r="D77" s="35">
        <v>0</v>
      </c>
      <c r="E77" s="35">
        <v>0</v>
      </c>
      <c r="F77" s="35">
        <v>0</v>
      </c>
      <c r="G77" s="35">
        <v>1</v>
      </c>
      <c r="H77" s="35">
        <v>0</v>
      </c>
      <c r="I77" s="35">
        <v>0</v>
      </c>
      <c r="J77" s="35">
        <v>0</v>
      </c>
      <c r="K77" s="35">
        <v>0</v>
      </c>
      <c r="L77" s="35">
        <v>0</v>
      </c>
      <c r="M77" s="41">
        <v>1</v>
      </c>
      <c r="N77" s="31"/>
    </row>
    <row r="78" spans="1:14" x14ac:dyDescent="0.3">
      <c r="A78" s="5">
        <v>68</v>
      </c>
      <c r="B78" s="39" t="s">
        <v>416</v>
      </c>
      <c r="C78" s="4" t="s">
        <v>24</v>
      </c>
      <c r="D78" s="126">
        <v>0</v>
      </c>
      <c r="E78" s="126">
        <v>0</v>
      </c>
      <c r="F78" s="126">
        <v>0</v>
      </c>
      <c r="G78" s="126">
        <v>2</v>
      </c>
      <c r="H78" s="126">
        <v>0</v>
      </c>
      <c r="I78" s="126">
        <v>0</v>
      </c>
      <c r="J78" s="126">
        <v>0</v>
      </c>
      <c r="K78" s="126">
        <v>0</v>
      </c>
      <c r="L78" s="126">
        <v>0</v>
      </c>
      <c r="M78" s="127">
        <v>2</v>
      </c>
      <c r="N78" s="31"/>
    </row>
    <row r="79" spans="1:14" x14ac:dyDescent="0.3">
      <c r="A79" s="25">
        <v>69</v>
      </c>
      <c r="B79" s="36" t="s">
        <v>564</v>
      </c>
      <c r="C79" s="26" t="s">
        <v>38</v>
      </c>
      <c r="D79" s="35">
        <v>0</v>
      </c>
      <c r="E79" s="35">
        <v>0</v>
      </c>
      <c r="F79" s="35">
        <v>0</v>
      </c>
      <c r="G79" s="35">
        <v>1</v>
      </c>
      <c r="H79" s="35">
        <v>0</v>
      </c>
      <c r="I79" s="35">
        <v>0</v>
      </c>
      <c r="J79" s="35">
        <v>0</v>
      </c>
      <c r="K79" s="35">
        <v>0</v>
      </c>
      <c r="L79" s="35">
        <v>0</v>
      </c>
      <c r="M79" s="41">
        <v>1</v>
      </c>
      <c r="N79" s="31"/>
    </row>
    <row r="80" spans="1:14" x14ac:dyDescent="0.3">
      <c r="A80" s="5">
        <v>70</v>
      </c>
      <c r="B80" s="39" t="s">
        <v>432</v>
      </c>
      <c r="C80" s="4" t="s">
        <v>23</v>
      </c>
      <c r="D80" s="126">
        <v>0</v>
      </c>
      <c r="E80" s="126">
        <v>0</v>
      </c>
      <c r="F80" s="126">
        <v>0</v>
      </c>
      <c r="G80" s="126">
        <v>1</v>
      </c>
      <c r="H80" s="126">
        <v>0</v>
      </c>
      <c r="I80" s="126">
        <v>0</v>
      </c>
      <c r="J80" s="126">
        <v>0</v>
      </c>
      <c r="K80" s="126">
        <v>0</v>
      </c>
      <c r="L80" s="126">
        <v>0</v>
      </c>
      <c r="M80" s="127">
        <v>1</v>
      </c>
      <c r="N80" s="31"/>
    </row>
    <row r="81" spans="1:14" x14ac:dyDescent="0.3">
      <c r="A81" s="25">
        <v>71</v>
      </c>
      <c r="B81" s="36" t="s">
        <v>563</v>
      </c>
      <c r="C81" s="26" t="s">
        <v>22</v>
      </c>
      <c r="D81" s="35">
        <v>0</v>
      </c>
      <c r="E81" s="35">
        <v>0</v>
      </c>
      <c r="F81" s="35">
        <v>0</v>
      </c>
      <c r="G81" s="35">
        <v>5</v>
      </c>
      <c r="H81" s="35">
        <v>0</v>
      </c>
      <c r="I81" s="35">
        <v>0</v>
      </c>
      <c r="J81" s="35">
        <v>0</v>
      </c>
      <c r="K81" s="35">
        <v>0</v>
      </c>
      <c r="L81" s="35">
        <v>0</v>
      </c>
      <c r="M81" s="41">
        <v>5</v>
      </c>
      <c r="N81" s="31"/>
    </row>
    <row r="82" spans="1:14" x14ac:dyDescent="0.3">
      <c r="A82" s="5">
        <v>72</v>
      </c>
      <c r="B82" s="39" t="s">
        <v>437</v>
      </c>
      <c r="C82" s="4" t="s">
        <v>23</v>
      </c>
      <c r="D82" s="126">
        <v>0</v>
      </c>
      <c r="E82" s="126">
        <v>0</v>
      </c>
      <c r="F82" s="126">
        <v>0</v>
      </c>
      <c r="G82" s="126">
        <v>1</v>
      </c>
      <c r="H82" s="126">
        <v>0</v>
      </c>
      <c r="I82" s="126">
        <v>0</v>
      </c>
      <c r="J82" s="126">
        <v>0</v>
      </c>
      <c r="K82" s="126">
        <v>0</v>
      </c>
      <c r="L82" s="126">
        <v>0</v>
      </c>
      <c r="M82" s="127">
        <v>1</v>
      </c>
      <c r="N82" s="31"/>
    </row>
    <row r="83" spans="1:14" x14ac:dyDescent="0.3">
      <c r="A83" s="25">
        <v>73</v>
      </c>
      <c r="B83" s="36" t="s">
        <v>442</v>
      </c>
      <c r="C83" s="26" t="s">
        <v>35</v>
      </c>
      <c r="D83" s="35">
        <v>0</v>
      </c>
      <c r="E83" s="35">
        <v>0</v>
      </c>
      <c r="F83" s="35">
        <v>0</v>
      </c>
      <c r="G83" s="35">
        <v>1</v>
      </c>
      <c r="H83" s="35">
        <v>0</v>
      </c>
      <c r="I83" s="35">
        <v>0</v>
      </c>
      <c r="J83" s="35">
        <v>0</v>
      </c>
      <c r="K83" s="35">
        <v>0</v>
      </c>
      <c r="L83" s="35">
        <v>0</v>
      </c>
      <c r="M83" s="41">
        <v>1</v>
      </c>
      <c r="N83" s="31"/>
    </row>
    <row r="84" spans="1:14" x14ac:dyDescent="0.3">
      <c r="A84" s="5">
        <v>74</v>
      </c>
      <c r="B84" s="39" t="s">
        <v>448</v>
      </c>
      <c r="C84" s="4" t="s">
        <v>24</v>
      </c>
      <c r="D84" s="126">
        <v>0</v>
      </c>
      <c r="E84" s="126">
        <v>0</v>
      </c>
      <c r="F84" s="126">
        <v>0</v>
      </c>
      <c r="G84" s="126">
        <v>116</v>
      </c>
      <c r="H84" s="126">
        <v>0</v>
      </c>
      <c r="I84" s="126">
        <v>0</v>
      </c>
      <c r="J84" s="126">
        <v>0</v>
      </c>
      <c r="K84" s="126">
        <v>0</v>
      </c>
      <c r="L84" s="126">
        <v>0</v>
      </c>
      <c r="M84" s="127">
        <v>116</v>
      </c>
      <c r="N84" s="31"/>
    </row>
    <row r="85" spans="1:14" x14ac:dyDescent="0.3">
      <c r="A85" s="25">
        <v>75</v>
      </c>
      <c r="B85" s="36" t="s">
        <v>449</v>
      </c>
      <c r="C85" s="26" t="s">
        <v>23</v>
      </c>
      <c r="D85" s="35">
        <v>0</v>
      </c>
      <c r="E85" s="35">
        <v>0</v>
      </c>
      <c r="F85" s="35">
        <v>0</v>
      </c>
      <c r="G85" s="35">
        <v>13</v>
      </c>
      <c r="H85" s="35">
        <v>0</v>
      </c>
      <c r="I85" s="35">
        <v>0</v>
      </c>
      <c r="J85" s="35">
        <v>0</v>
      </c>
      <c r="K85" s="35">
        <v>0</v>
      </c>
      <c r="L85" s="35">
        <v>0</v>
      </c>
      <c r="M85" s="41">
        <v>13</v>
      </c>
      <c r="N85" s="31"/>
    </row>
    <row r="86" spans="1:14" x14ac:dyDescent="0.3">
      <c r="A86" s="5">
        <v>76</v>
      </c>
      <c r="B86" s="39" t="s">
        <v>451</v>
      </c>
      <c r="C86" s="4" t="s">
        <v>16</v>
      </c>
      <c r="D86" s="126">
        <v>0</v>
      </c>
      <c r="E86" s="126">
        <v>0</v>
      </c>
      <c r="F86" s="126">
        <v>0</v>
      </c>
      <c r="G86" s="126">
        <v>1</v>
      </c>
      <c r="H86" s="126">
        <v>0</v>
      </c>
      <c r="I86" s="126">
        <v>0</v>
      </c>
      <c r="J86" s="126">
        <v>0</v>
      </c>
      <c r="K86" s="126">
        <v>0</v>
      </c>
      <c r="L86" s="126">
        <v>0</v>
      </c>
      <c r="M86" s="127">
        <v>1</v>
      </c>
      <c r="N86" s="31"/>
    </row>
    <row r="87" spans="1:14" x14ac:dyDescent="0.3">
      <c r="A87" s="25">
        <v>77</v>
      </c>
      <c r="B87" s="36" t="s">
        <v>562</v>
      </c>
      <c r="C87" s="26" t="s">
        <v>17</v>
      </c>
      <c r="D87" s="35">
        <v>0</v>
      </c>
      <c r="E87" s="35">
        <v>0</v>
      </c>
      <c r="F87" s="35">
        <v>0</v>
      </c>
      <c r="G87" s="35">
        <v>44</v>
      </c>
      <c r="H87" s="35">
        <v>0</v>
      </c>
      <c r="I87" s="35">
        <v>0</v>
      </c>
      <c r="J87" s="35">
        <v>0</v>
      </c>
      <c r="K87" s="35">
        <v>0</v>
      </c>
      <c r="L87" s="35">
        <v>0</v>
      </c>
      <c r="M87" s="41">
        <v>44</v>
      </c>
      <c r="N87" s="31"/>
    </row>
    <row r="88" spans="1:14" x14ac:dyDescent="0.3">
      <c r="A88" s="5">
        <v>78</v>
      </c>
      <c r="B88" s="39" t="s">
        <v>465</v>
      </c>
      <c r="C88" s="4" t="s">
        <v>31</v>
      </c>
      <c r="D88" s="126">
        <v>0</v>
      </c>
      <c r="E88" s="126">
        <v>0</v>
      </c>
      <c r="F88" s="126">
        <v>0</v>
      </c>
      <c r="G88" s="126">
        <v>1</v>
      </c>
      <c r="H88" s="126">
        <v>0</v>
      </c>
      <c r="I88" s="126">
        <v>0</v>
      </c>
      <c r="J88" s="126">
        <v>0</v>
      </c>
      <c r="K88" s="126">
        <v>0</v>
      </c>
      <c r="L88" s="126">
        <v>0</v>
      </c>
      <c r="M88" s="127">
        <v>1</v>
      </c>
      <c r="N88" s="31"/>
    </row>
    <row r="89" spans="1:14" x14ac:dyDescent="0.3">
      <c r="A89" s="25">
        <v>79</v>
      </c>
      <c r="B89" s="36" t="s">
        <v>473</v>
      </c>
      <c r="C89" s="26" t="s">
        <v>21</v>
      </c>
      <c r="D89" s="35">
        <v>0</v>
      </c>
      <c r="E89" s="35">
        <v>0</v>
      </c>
      <c r="F89" s="35">
        <v>0</v>
      </c>
      <c r="G89" s="35">
        <v>3</v>
      </c>
      <c r="H89" s="35">
        <v>0</v>
      </c>
      <c r="I89" s="35">
        <v>0</v>
      </c>
      <c r="J89" s="35">
        <v>0</v>
      </c>
      <c r="K89" s="35">
        <v>0</v>
      </c>
      <c r="L89" s="35">
        <v>0</v>
      </c>
      <c r="M89" s="41">
        <v>3</v>
      </c>
      <c r="N89" s="31"/>
    </row>
    <row r="90" spans="1:14" x14ac:dyDescent="0.3">
      <c r="A90" s="5">
        <v>80</v>
      </c>
      <c r="B90" s="39" t="s">
        <v>499</v>
      </c>
      <c r="C90" s="4" t="s">
        <v>19</v>
      </c>
      <c r="D90" s="126">
        <v>0</v>
      </c>
      <c r="E90" s="126">
        <v>0</v>
      </c>
      <c r="F90" s="126">
        <v>0</v>
      </c>
      <c r="G90" s="126">
        <v>8</v>
      </c>
      <c r="H90" s="126">
        <v>0</v>
      </c>
      <c r="I90" s="126">
        <v>0</v>
      </c>
      <c r="J90" s="126">
        <v>0</v>
      </c>
      <c r="K90" s="126">
        <v>0</v>
      </c>
      <c r="L90" s="126">
        <v>0</v>
      </c>
      <c r="M90" s="127">
        <v>8</v>
      </c>
      <c r="N90" s="31"/>
    </row>
    <row r="91" spans="1:14" x14ac:dyDescent="0.3">
      <c r="A91" s="396" t="s">
        <v>9</v>
      </c>
      <c r="B91" s="397"/>
      <c r="C91" s="398"/>
      <c r="D91" s="42">
        <v>8</v>
      </c>
      <c r="E91" s="42">
        <v>0</v>
      </c>
      <c r="F91" s="42">
        <v>0</v>
      </c>
      <c r="G91" s="42">
        <v>941</v>
      </c>
      <c r="H91" s="42">
        <v>0</v>
      </c>
      <c r="I91" s="42">
        <v>0</v>
      </c>
      <c r="J91" s="42">
        <v>0</v>
      </c>
      <c r="K91" s="42">
        <v>0</v>
      </c>
      <c r="L91" s="42">
        <v>0</v>
      </c>
      <c r="M91" s="40">
        <v>949</v>
      </c>
    </row>
    <row r="93" spans="1:14" x14ac:dyDescent="0.3">
      <c r="A93" s="3" t="s">
        <v>627</v>
      </c>
    </row>
    <row r="94" spans="1:14" x14ac:dyDescent="0.3">
      <c r="A94" s="181" t="s">
        <v>699</v>
      </c>
    </row>
    <row r="95" spans="1:14" x14ac:dyDescent="0.3">
      <c r="A95" s="3" t="s">
        <v>630</v>
      </c>
    </row>
    <row r="96" spans="1:14" x14ac:dyDescent="0.3">
      <c r="A96" s="181" t="s">
        <v>680</v>
      </c>
    </row>
  </sheetData>
  <mergeCells count="6">
    <mergeCell ref="A91:C91"/>
    <mergeCell ref="M9:M10"/>
    <mergeCell ref="A9:A10"/>
    <mergeCell ref="B9:B10"/>
    <mergeCell ref="C9:C10"/>
    <mergeCell ref="D9:L9"/>
  </mergeCells>
  <pageMargins left="0.23622047244094491" right="0.23622047244094491" top="0.74803149606299213" bottom="0.74803149606299213" header="0.31496062992125984" footer="0.31496062992125984"/>
  <pageSetup paperSize="9" scale="8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98"/>
  <sheetViews>
    <sheetView showGridLines="0" zoomScale="85" zoomScaleNormal="85" workbookViewId="0">
      <pane ySplit="1" topLeftCell="A33" activePane="bottomLeft" state="frozen"/>
      <selection activeCell="C18" sqref="C18"/>
      <selection pane="bottomLeft" activeCell="B49" sqref="B49"/>
    </sheetView>
  </sheetViews>
  <sheetFormatPr defaultColWidth="9.33203125" defaultRowHeight="14.4" x14ac:dyDescent="0.3"/>
  <cols>
    <col min="1" max="1" width="6.5546875" style="3" customWidth="1"/>
    <col min="2" max="2" width="29.44140625" style="3" bestFit="1" customWidth="1"/>
    <col min="3" max="3" width="10.5546875" style="3" customWidth="1"/>
    <col min="4" max="5" width="10.5546875" style="2" customWidth="1"/>
    <col min="6" max="6" width="15.5546875" style="2" customWidth="1"/>
    <col min="7" max="11" width="10.5546875" style="2" customWidth="1"/>
    <col min="12" max="12" width="13.6640625" style="2" customWidth="1"/>
    <col min="13" max="16384" width="9.33203125" style="1"/>
  </cols>
  <sheetData>
    <row r="1" spans="1:12" ht="20.25" customHeight="1" x14ac:dyDescent="0.3">
      <c r="A1" s="18" t="s">
        <v>702</v>
      </c>
      <c r="B1" s="130"/>
      <c r="C1" s="130"/>
      <c r="D1" s="130"/>
      <c r="E1" s="130"/>
      <c r="F1" s="130"/>
      <c r="G1" s="130"/>
      <c r="H1" s="130"/>
      <c r="I1" s="130"/>
      <c r="J1" s="130"/>
      <c r="K1" s="130" t="s">
        <v>629</v>
      </c>
      <c r="L1" s="131" t="s">
        <v>670</v>
      </c>
    </row>
    <row r="2" spans="1:12" ht="20.25" customHeight="1" x14ac:dyDescent="0.3">
      <c r="A2" s="179" t="s">
        <v>703</v>
      </c>
      <c r="B2" s="188"/>
      <c r="C2" s="188"/>
      <c r="D2" s="188"/>
      <c r="E2" s="188"/>
      <c r="F2" s="188"/>
      <c r="G2" s="188"/>
      <c r="H2" s="188"/>
      <c r="I2" s="188"/>
      <c r="J2" s="188"/>
      <c r="K2" s="17" t="s">
        <v>675</v>
      </c>
      <c r="L2" s="183" t="s">
        <v>667</v>
      </c>
    </row>
    <row r="3" spans="1:12" ht="4.5" customHeight="1" x14ac:dyDescent="0.3">
      <c r="A3" s="82"/>
      <c r="B3" s="189"/>
      <c r="C3" s="189"/>
      <c r="D3" s="189"/>
      <c r="E3" s="189"/>
      <c r="F3" s="189"/>
      <c r="G3" s="189"/>
      <c r="H3" s="189"/>
      <c r="I3" s="189"/>
      <c r="J3" s="189"/>
      <c r="K3" s="189"/>
      <c r="L3" s="190"/>
    </row>
    <row r="4" spans="1:12" ht="50.25" customHeight="1" x14ac:dyDescent="0.3">
      <c r="A4" s="9"/>
      <c r="B4" s="9"/>
      <c r="C4" s="9"/>
      <c r="D4" s="9"/>
      <c r="E4" s="9"/>
      <c r="F4" s="9"/>
      <c r="G4" s="9"/>
      <c r="H4" s="9"/>
      <c r="I4" s="9"/>
      <c r="J4" s="9"/>
      <c r="K4" s="9"/>
      <c r="L4" s="9"/>
    </row>
    <row r="5" spans="1:12" s="6" customFormat="1" ht="35.25" customHeight="1" x14ac:dyDescent="0.3">
      <c r="A5" s="13" t="s">
        <v>704</v>
      </c>
      <c r="B5" s="9"/>
      <c r="C5" s="9"/>
      <c r="D5" s="9"/>
      <c r="E5" s="9"/>
      <c r="F5" s="9"/>
      <c r="G5" s="9"/>
      <c r="H5" s="9"/>
      <c r="I5" s="9"/>
      <c r="J5" s="9"/>
      <c r="K5" s="9"/>
      <c r="L5" s="9"/>
    </row>
    <row r="6" spans="1:12" s="6" customFormat="1" ht="39.75" customHeight="1" x14ac:dyDescent="0.3">
      <c r="A6" s="191" t="s">
        <v>705</v>
      </c>
      <c r="B6" s="9"/>
      <c r="C6" s="9"/>
      <c r="D6" s="9"/>
      <c r="E6" s="9"/>
      <c r="F6" s="9"/>
      <c r="G6" s="9"/>
      <c r="H6" s="9"/>
      <c r="I6" s="9"/>
      <c r="J6" s="9"/>
      <c r="K6" s="9"/>
      <c r="L6" s="9"/>
    </row>
    <row r="7" spans="1:12" x14ac:dyDescent="0.3">
      <c r="A7" s="385" t="s">
        <v>10</v>
      </c>
      <c r="B7" s="387" t="s">
        <v>677</v>
      </c>
      <c r="C7" s="389" t="s">
        <v>678</v>
      </c>
      <c r="D7" s="389"/>
      <c r="E7" s="389"/>
      <c r="F7" s="389"/>
      <c r="G7" s="389"/>
      <c r="H7" s="389"/>
      <c r="I7" s="389"/>
      <c r="J7" s="389"/>
      <c r="K7" s="389"/>
      <c r="L7" s="382" t="s">
        <v>11</v>
      </c>
    </row>
    <row r="8" spans="1:12" x14ac:dyDescent="0.3">
      <c r="A8" s="386"/>
      <c r="B8" s="388"/>
      <c r="C8" s="19" t="s">
        <v>0</v>
      </c>
      <c r="D8" s="19" t="s">
        <v>1</v>
      </c>
      <c r="E8" s="19" t="s">
        <v>2</v>
      </c>
      <c r="F8" s="19" t="s">
        <v>3</v>
      </c>
      <c r="G8" s="19" t="s">
        <v>4</v>
      </c>
      <c r="H8" s="19" t="s">
        <v>5</v>
      </c>
      <c r="I8" s="19" t="s">
        <v>6</v>
      </c>
      <c r="J8" s="19" t="s">
        <v>7</v>
      </c>
      <c r="K8" s="19" t="s">
        <v>8</v>
      </c>
      <c r="L8" s="382"/>
    </row>
    <row r="9" spans="1:12" x14ac:dyDescent="0.3">
      <c r="A9" s="22">
        <v>1</v>
      </c>
      <c r="B9" s="23" t="s">
        <v>15</v>
      </c>
      <c r="C9" s="37">
        <v>1</v>
      </c>
      <c r="D9" s="37">
        <v>0</v>
      </c>
      <c r="E9" s="37">
        <v>0</v>
      </c>
      <c r="F9" s="37">
        <v>3415</v>
      </c>
      <c r="G9" s="37">
        <v>0</v>
      </c>
      <c r="H9" s="37">
        <v>0</v>
      </c>
      <c r="I9" s="37">
        <v>0</v>
      </c>
      <c r="J9" s="37">
        <v>0</v>
      </c>
      <c r="K9" s="37">
        <v>0</v>
      </c>
      <c r="L9" s="24">
        <v>3416</v>
      </c>
    </row>
    <row r="10" spans="1:12" x14ac:dyDescent="0.3">
      <c r="A10" s="15">
        <v>2</v>
      </c>
      <c r="B10" s="20" t="s">
        <v>16</v>
      </c>
      <c r="C10" s="38">
        <v>99</v>
      </c>
      <c r="D10" s="38">
        <v>1</v>
      </c>
      <c r="E10" s="38">
        <v>2</v>
      </c>
      <c r="F10" s="38">
        <v>18812</v>
      </c>
      <c r="G10" s="38">
        <v>0</v>
      </c>
      <c r="H10" s="38">
        <v>0</v>
      </c>
      <c r="I10" s="38">
        <v>2</v>
      </c>
      <c r="J10" s="38">
        <v>1</v>
      </c>
      <c r="K10" s="38">
        <v>0</v>
      </c>
      <c r="L10" s="21">
        <v>18917</v>
      </c>
    </row>
    <row r="11" spans="1:12" x14ac:dyDescent="0.3">
      <c r="A11" s="22">
        <v>3</v>
      </c>
      <c r="B11" s="23" t="s">
        <v>17</v>
      </c>
      <c r="C11" s="37">
        <v>255</v>
      </c>
      <c r="D11" s="37">
        <v>12</v>
      </c>
      <c r="E11" s="37">
        <v>1</v>
      </c>
      <c r="F11" s="37">
        <v>65283</v>
      </c>
      <c r="G11" s="37">
        <v>0</v>
      </c>
      <c r="H11" s="37">
        <v>0</v>
      </c>
      <c r="I11" s="37">
        <v>22</v>
      </c>
      <c r="J11" s="37">
        <v>2</v>
      </c>
      <c r="K11" s="37">
        <v>0</v>
      </c>
      <c r="L11" s="24">
        <v>65575</v>
      </c>
    </row>
    <row r="12" spans="1:12" x14ac:dyDescent="0.3">
      <c r="A12" s="15">
        <v>4</v>
      </c>
      <c r="B12" s="20" t="s">
        <v>18</v>
      </c>
      <c r="C12" s="38">
        <v>1</v>
      </c>
      <c r="D12" s="38">
        <v>0</v>
      </c>
      <c r="E12" s="38">
        <v>0</v>
      </c>
      <c r="F12" s="38">
        <v>1447</v>
      </c>
      <c r="G12" s="38">
        <v>0</v>
      </c>
      <c r="H12" s="38">
        <v>0</v>
      </c>
      <c r="I12" s="38">
        <v>1</v>
      </c>
      <c r="J12" s="38">
        <v>1</v>
      </c>
      <c r="K12" s="38">
        <v>0</v>
      </c>
      <c r="L12" s="21">
        <v>1450</v>
      </c>
    </row>
    <row r="13" spans="1:12" x14ac:dyDescent="0.3">
      <c r="A13" s="22">
        <v>5</v>
      </c>
      <c r="B13" s="23" t="s">
        <v>19</v>
      </c>
      <c r="C13" s="37">
        <v>46</v>
      </c>
      <c r="D13" s="37">
        <v>13</v>
      </c>
      <c r="E13" s="37">
        <v>1</v>
      </c>
      <c r="F13" s="37">
        <v>15352</v>
      </c>
      <c r="G13" s="37">
        <v>0</v>
      </c>
      <c r="H13" s="37">
        <v>0</v>
      </c>
      <c r="I13" s="37">
        <v>8</v>
      </c>
      <c r="J13" s="37">
        <v>4</v>
      </c>
      <c r="K13" s="37">
        <v>0</v>
      </c>
      <c r="L13" s="24">
        <v>15424</v>
      </c>
    </row>
    <row r="14" spans="1:12" x14ac:dyDescent="0.3">
      <c r="A14" s="15">
        <v>6</v>
      </c>
      <c r="B14" s="20" t="s">
        <v>20</v>
      </c>
      <c r="C14" s="38">
        <v>1868</v>
      </c>
      <c r="D14" s="38">
        <v>104</v>
      </c>
      <c r="E14" s="38">
        <v>76</v>
      </c>
      <c r="F14" s="38">
        <v>232182</v>
      </c>
      <c r="G14" s="38">
        <v>164</v>
      </c>
      <c r="H14" s="38">
        <v>1722</v>
      </c>
      <c r="I14" s="38">
        <v>158</v>
      </c>
      <c r="J14" s="38">
        <v>130</v>
      </c>
      <c r="K14" s="38">
        <v>75</v>
      </c>
      <c r="L14" s="21">
        <v>236479</v>
      </c>
    </row>
    <row r="15" spans="1:12" x14ac:dyDescent="0.3">
      <c r="A15" s="22">
        <v>7</v>
      </c>
      <c r="B15" s="23" t="s">
        <v>14</v>
      </c>
      <c r="C15" s="37">
        <v>1</v>
      </c>
      <c r="D15" s="37">
        <v>0</v>
      </c>
      <c r="E15" s="37">
        <v>0</v>
      </c>
      <c r="F15" s="37">
        <v>560</v>
      </c>
      <c r="G15" s="37">
        <v>0</v>
      </c>
      <c r="H15" s="37">
        <v>0</v>
      </c>
      <c r="I15" s="37">
        <v>3</v>
      </c>
      <c r="J15" s="37">
        <v>0</v>
      </c>
      <c r="K15" s="37">
        <v>0</v>
      </c>
      <c r="L15" s="24">
        <v>564</v>
      </c>
    </row>
    <row r="16" spans="1:12" x14ac:dyDescent="0.3">
      <c r="A16" s="15">
        <v>8</v>
      </c>
      <c r="B16" s="20" t="s">
        <v>21</v>
      </c>
      <c r="C16" s="38">
        <v>12</v>
      </c>
      <c r="D16" s="38">
        <v>0</v>
      </c>
      <c r="E16" s="38">
        <v>0</v>
      </c>
      <c r="F16" s="38">
        <v>4971</v>
      </c>
      <c r="G16" s="38">
        <v>0</v>
      </c>
      <c r="H16" s="38">
        <v>0</v>
      </c>
      <c r="I16" s="38">
        <v>2</v>
      </c>
      <c r="J16" s="38">
        <v>1</v>
      </c>
      <c r="K16" s="38">
        <v>0</v>
      </c>
      <c r="L16" s="21">
        <v>4986</v>
      </c>
    </row>
    <row r="17" spans="1:12" x14ac:dyDescent="0.3">
      <c r="A17" s="22">
        <v>9</v>
      </c>
      <c r="B17" s="23" t="s">
        <v>22</v>
      </c>
      <c r="C17" s="37">
        <v>444</v>
      </c>
      <c r="D17" s="37">
        <v>45</v>
      </c>
      <c r="E17" s="37">
        <v>7</v>
      </c>
      <c r="F17" s="37">
        <v>172134</v>
      </c>
      <c r="G17" s="37">
        <v>3</v>
      </c>
      <c r="H17" s="37">
        <v>4</v>
      </c>
      <c r="I17" s="37">
        <v>45</v>
      </c>
      <c r="J17" s="37">
        <v>9</v>
      </c>
      <c r="K17" s="37">
        <v>0</v>
      </c>
      <c r="L17" s="24">
        <v>172691</v>
      </c>
    </row>
    <row r="18" spans="1:12" x14ac:dyDescent="0.3">
      <c r="A18" s="15">
        <v>10</v>
      </c>
      <c r="B18" s="20" t="s">
        <v>23</v>
      </c>
      <c r="C18" s="38">
        <v>174</v>
      </c>
      <c r="D18" s="38">
        <v>22</v>
      </c>
      <c r="E18" s="38">
        <v>3</v>
      </c>
      <c r="F18" s="38">
        <v>72716</v>
      </c>
      <c r="G18" s="38">
        <v>0</v>
      </c>
      <c r="H18" s="38">
        <v>0</v>
      </c>
      <c r="I18" s="38">
        <v>31</v>
      </c>
      <c r="J18" s="38">
        <v>8</v>
      </c>
      <c r="K18" s="38">
        <v>2</v>
      </c>
      <c r="L18" s="21">
        <v>72956</v>
      </c>
    </row>
    <row r="19" spans="1:12" x14ac:dyDescent="0.3">
      <c r="A19" s="22">
        <v>11</v>
      </c>
      <c r="B19" s="23" t="s">
        <v>24</v>
      </c>
      <c r="C19" s="37">
        <v>569</v>
      </c>
      <c r="D19" s="37">
        <v>39</v>
      </c>
      <c r="E19" s="37">
        <v>11</v>
      </c>
      <c r="F19" s="37">
        <v>121706</v>
      </c>
      <c r="G19" s="37">
        <v>0</v>
      </c>
      <c r="H19" s="37">
        <v>0</v>
      </c>
      <c r="I19" s="37">
        <v>64</v>
      </c>
      <c r="J19" s="37">
        <v>10</v>
      </c>
      <c r="K19" s="37">
        <v>1</v>
      </c>
      <c r="L19" s="24">
        <v>122400</v>
      </c>
    </row>
    <row r="20" spans="1:12" x14ac:dyDescent="0.3">
      <c r="A20" s="15">
        <v>12</v>
      </c>
      <c r="B20" s="20" t="s">
        <v>25</v>
      </c>
      <c r="C20" s="38">
        <v>48</v>
      </c>
      <c r="D20" s="38">
        <v>8</v>
      </c>
      <c r="E20" s="38">
        <v>1</v>
      </c>
      <c r="F20" s="38">
        <v>11572</v>
      </c>
      <c r="G20" s="38">
        <v>0</v>
      </c>
      <c r="H20" s="38">
        <v>0</v>
      </c>
      <c r="I20" s="38">
        <v>7</v>
      </c>
      <c r="J20" s="38">
        <v>1</v>
      </c>
      <c r="K20" s="38">
        <v>0</v>
      </c>
      <c r="L20" s="21">
        <v>11637</v>
      </c>
    </row>
    <row r="21" spans="1:12" x14ac:dyDescent="0.3">
      <c r="A21" s="22">
        <v>13</v>
      </c>
      <c r="B21" s="23" t="s">
        <v>26</v>
      </c>
      <c r="C21" s="37">
        <v>33</v>
      </c>
      <c r="D21" s="37">
        <v>1</v>
      </c>
      <c r="E21" s="37">
        <v>1</v>
      </c>
      <c r="F21" s="37">
        <v>6403</v>
      </c>
      <c r="G21" s="37">
        <v>0</v>
      </c>
      <c r="H21" s="37">
        <v>0</v>
      </c>
      <c r="I21" s="37">
        <v>1</v>
      </c>
      <c r="J21" s="37">
        <v>1</v>
      </c>
      <c r="K21" s="37">
        <v>0</v>
      </c>
      <c r="L21" s="24">
        <v>6440</v>
      </c>
    </row>
    <row r="22" spans="1:12" x14ac:dyDescent="0.3">
      <c r="A22" s="15">
        <v>14</v>
      </c>
      <c r="B22" s="20" t="s">
        <v>27</v>
      </c>
      <c r="C22" s="38">
        <v>4</v>
      </c>
      <c r="D22" s="38">
        <v>1</v>
      </c>
      <c r="E22" s="38">
        <v>2</v>
      </c>
      <c r="F22" s="38">
        <v>2667</v>
      </c>
      <c r="G22" s="38">
        <v>0</v>
      </c>
      <c r="H22" s="38">
        <v>0</v>
      </c>
      <c r="I22" s="38">
        <v>2</v>
      </c>
      <c r="J22" s="38">
        <v>1</v>
      </c>
      <c r="K22" s="38">
        <v>0</v>
      </c>
      <c r="L22" s="21">
        <v>2677</v>
      </c>
    </row>
    <row r="23" spans="1:12" x14ac:dyDescent="0.3">
      <c r="A23" s="22">
        <v>15</v>
      </c>
      <c r="B23" s="23" t="s">
        <v>28</v>
      </c>
      <c r="C23" s="37">
        <v>31</v>
      </c>
      <c r="D23" s="37">
        <v>2</v>
      </c>
      <c r="E23" s="37">
        <v>1</v>
      </c>
      <c r="F23" s="37">
        <v>14578</v>
      </c>
      <c r="G23" s="37">
        <v>0</v>
      </c>
      <c r="H23" s="37">
        <v>0</v>
      </c>
      <c r="I23" s="37">
        <v>14</v>
      </c>
      <c r="J23" s="37">
        <v>1</v>
      </c>
      <c r="K23" s="37">
        <v>0</v>
      </c>
      <c r="L23" s="24">
        <v>14627</v>
      </c>
    </row>
    <row r="24" spans="1:12" x14ac:dyDescent="0.3">
      <c r="A24" s="15">
        <v>16</v>
      </c>
      <c r="B24" s="20" t="s">
        <v>29</v>
      </c>
      <c r="C24" s="38">
        <v>2</v>
      </c>
      <c r="D24" s="38">
        <v>0</v>
      </c>
      <c r="E24" s="38">
        <v>0</v>
      </c>
      <c r="F24" s="38">
        <v>1026</v>
      </c>
      <c r="G24" s="38">
        <v>0</v>
      </c>
      <c r="H24" s="38">
        <v>0</v>
      </c>
      <c r="I24" s="38">
        <v>0</v>
      </c>
      <c r="J24" s="38">
        <v>0</v>
      </c>
      <c r="K24" s="38">
        <v>0</v>
      </c>
      <c r="L24" s="21">
        <v>1028</v>
      </c>
    </row>
    <row r="25" spans="1:12" x14ac:dyDescent="0.3">
      <c r="A25" s="22">
        <v>17</v>
      </c>
      <c r="B25" s="23" t="s">
        <v>30</v>
      </c>
      <c r="C25" s="37">
        <v>4</v>
      </c>
      <c r="D25" s="37">
        <v>0</v>
      </c>
      <c r="E25" s="37">
        <v>0</v>
      </c>
      <c r="F25" s="37">
        <v>2819</v>
      </c>
      <c r="G25" s="37">
        <v>0</v>
      </c>
      <c r="H25" s="37">
        <v>0</v>
      </c>
      <c r="I25" s="37">
        <v>1</v>
      </c>
      <c r="J25" s="37">
        <v>0</v>
      </c>
      <c r="K25" s="37">
        <v>0</v>
      </c>
      <c r="L25" s="24">
        <v>2824</v>
      </c>
    </row>
    <row r="26" spans="1:12" x14ac:dyDescent="0.3">
      <c r="A26" s="15">
        <v>18</v>
      </c>
      <c r="B26" s="20" t="s">
        <v>31</v>
      </c>
      <c r="C26" s="38">
        <v>31</v>
      </c>
      <c r="D26" s="38">
        <v>1</v>
      </c>
      <c r="E26" s="38">
        <v>0</v>
      </c>
      <c r="F26" s="38">
        <v>9882</v>
      </c>
      <c r="G26" s="38">
        <v>0</v>
      </c>
      <c r="H26" s="38">
        <v>0</v>
      </c>
      <c r="I26" s="38">
        <v>3</v>
      </c>
      <c r="J26" s="38">
        <v>0</v>
      </c>
      <c r="K26" s="38">
        <v>0</v>
      </c>
      <c r="L26" s="21">
        <v>9917</v>
      </c>
    </row>
    <row r="27" spans="1:12" x14ac:dyDescent="0.3">
      <c r="A27" s="22">
        <v>19</v>
      </c>
      <c r="B27" s="23" t="s">
        <v>32</v>
      </c>
      <c r="C27" s="37">
        <v>21</v>
      </c>
      <c r="D27" s="37">
        <v>1</v>
      </c>
      <c r="E27" s="37">
        <v>2</v>
      </c>
      <c r="F27" s="37">
        <v>9737</v>
      </c>
      <c r="G27" s="37">
        <v>0</v>
      </c>
      <c r="H27" s="37">
        <v>0</v>
      </c>
      <c r="I27" s="37">
        <v>2</v>
      </c>
      <c r="J27" s="37">
        <v>0</v>
      </c>
      <c r="K27" s="37">
        <v>0</v>
      </c>
      <c r="L27" s="24">
        <v>9763</v>
      </c>
    </row>
    <row r="28" spans="1:12" x14ac:dyDescent="0.3">
      <c r="A28" s="15">
        <v>20</v>
      </c>
      <c r="B28" s="20" t="s">
        <v>33</v>
      </c>
      <c r="C28" s="38">
        <v>3</v>
      </c>
      <c r="D28" s="38">
        <v>0</v>
      </c>
      <c r="E28" s="38">
        <v>0</v>
      </c>
      <c r="F28" s="38">
        <v>1143</v>
      </c>
      <c r="G28" s="38">
        <v>0</v>
      </c>
      <c r="H28" s="38">
        <v>0</v>
      </c>
      <c r="I28" s="38">
        <v>2</v>
      </c>
      <c r="J28" s="38">
        <v>1</v>
      </c>
      <c r="K28" s="38">
        <v>0</v>
      </c>
      <c r="L28" s="21">
        <v>1149</v>
      </c>
    </row>
    <row r="29" spans="1:12" x14ac:dyDescent="0.3">
      <c r="A29" s="22">
        <v>21</v>
      </c>
      <c r="B29" s="23" t="s">
        <v>34</v>
      </c>
      <c r="C29" s="37">
        <v>1</v>
      </c>
      <c r="D29" s="37">
        <v>0</v>
      </c>
      <c r="E29" s="37">
        <v>0</v>
      </c>
      <c r="F29" s="37">
        <v>480</v>
      </c>
      <c r="G29" s="37">
        <v>0</v>
      </c>
      <c r="H29" s="37">
        <v>0</v>
      </c>
      <c r="I29" s="37">
        <v>3</v>
      </c>
      <c r="J29" s="37">
        <v>0</v>
      </c>
      <c r="K29" s="37">
        <v>0</v>
      </c>
      <c r="L29" s="24">
        <v>484</v>
      </c>
    </row>
    <row r="30" spans="1:12" x14ac:dyDescent="0.3">
      <c r="A30" s="15">
        <v>22</v>
      </c>
      <c r="B30" s="20" t="s">
        <v>35</v>
      </c>
      <c r="C30" s="38">
        <v>10</v>
      </c>
      <c r="D30" s="38">
        <v>0</v>
      </c>
      <c r="E30" s="38">
        <v>1</v>
      </c>
      <c r="F30" s="38">
        <v>3410</v>
      </c>
      <c r="G30" s="38">
        <v>0</v>
      </c>
      <c r="H30" s="38">
        <v>0</v>
      </c>
      <c r="I30" s="38">
        <v>0</v>
      </c>
      <c r="J30" s="38">
        <v>2</v>
      </c>
      <c r="K30" s="38">
        <v>0</v>
      </c>
      <c r="L30" s="21">
        <v>3423</v>
      </c>
    </row>
    <row r="31" spans="1:12" x14ac:dyDescent="0.3">
      <c r="A31" s="22">
        <v>23</v>
      </c>
      <c r="B31" s="23" t="s">
        <v>36</v>
      </c>
      <c r="C31" s="37">
        <v>3</v>
      </c>
      <c r="D31" s="37">
        <v>1</v>
      </c>
      <c r="E31" s="37">
        <v>1</v>
      </c>
      <c r="F31" s="37">
        <v>2132</v>
      </c>
      <c r="G31" s="37">
        <v>0</v>
      </c>
      <c r="H31" s="37">
        <v>0</v>
      </c>
      <c r="I31" s="37">
        <v>1</v>
      </c>
      <c r="J31" s="37">
        <v>1</v>
      </c>
      <c r="K31" s="37">
        <v>0</v>
      </c>
      <c r="L31" s="24">
        <v>2139</v>
      </c>
    </row>
    <row r="32" spans="1:12" x14ac:dyDescent="0.3">
      <c r="A32" s="15">
        <v>24</v>
      </c>
      <c r="B32" s="20" t="s">
        <v>37</v>
      </c>
      <c r="C32" s="38">
        <v>1</v>
      </c>
      <c r="D32" s="38">
        <v>0</v>
      </c>
      <c r="E32" s="38">
        <v>1</v>
      </c>
      <c r="F32" s="38">
        <v>2367</v>
      </c>
      <c r="G32" s="38">
        <v>0</v>
      </c>
      <c r="H32" s="38">
        <v>0</v>
      </c>
      <c r="I32" s="38">
        <v>3</v>
      </c>
      <c r="J32" s="38">
        <v>1</v>
      </c>
      <c r="K32" s="38">
        <v>0</v>
      </c>
      <c r="L32" s="21">
        <v>2373</v>
      </c>
    </row>
    <row r="33" spans="1:12" x14ac:dyDescent="0.3">
      <c r="A33" s="22">
        <v>25</v>
      </c>
      <c r="B33" s="23" t="s">
        <v>38</v>
      </c>
      <c r="C33" s="37">
        <v>3</v>
      </c>
      <c r="D33" s="37">
        <v>0</v>
      </c>
      <c r="E33" s="37">
        <v>0</v>
      </c>
      <c r="F33" s="37">
        <v>688</v>
      </c>
      <c r="G33" s="37">
        <v>0</v>
      </c>
      <c r="H33" s="37">
        <v>0</v>
      </c>
      <c r="I33" s="37">
        <v>1</v>
      </c>
      <c r="J33" s="37">
        <v>0</v>
      </c>
      <c r="K33" s="37">
        <v>0</v>
      </c>
      <c r="L33" s="24">
        <v>692</v>
      </c>
    </row>
    <row r="34" spans="1:12" x14ac:dyDescent="0.3">
      <c r="A34" s="15">
        <v>26</v>
      </c>
      <c r="B34" s="20" t="s">
        <v>39</v>
      </c>
      <c r="C34" s="38">
        <v>39</v>
      </c>
      <c r="D34" s="38">
        <v>4</v>
      </c>
      <c r="E34" s="38">
        <v>1</v>
      </c>
      <c r="F34" s="38">
        <v>13699</v>
      </c>
      <c r="G34" s="38">
        <v>0</v>
      </c>
      <c r="H34" s="38">
        <v>0</v>
      </c>
      <c r="I34" s="38">
        <v>4</v>
      </c>
      <c r="J34" s="38">
        <v>0</v>
      </c>
      <c r="K34" s="38">
        <v>0</v>
      </c>
      <c r="L34" s="21">
        <v>13747</v>
      </c>
    </row>
    <row r="35" spans="1:12" x14ac:dyDescent="0.3">
      <c r="A35" s="22">
        <v>27</v>
      </c>
      <c r="B35" s="23" t="s">
        <v>40</v>
      </c>
      <c r="C35" s="37">
        <v>1</v>
      </c>
      <c r="D35" s="37">
        <v>0</v>
      </c>
      <c r="E35" s="37">
        <v>0</v>
      </c>
      <c r="F35" s="37">
        <v>305</v>
      </c>
      <c r="G35" s="37">
        <v>0</v>
      </c>
      <c r="H35" s="37">
        <v>0</v>
      </c>
      <c r="I35" s="37">
        <v>0</v>
      </c>
      <c r="J35" s="37">
        <v>0</v>
      </c>
      <c r="K35" s="37">
        <v>0</v>
      </c>
      <c r="L35" s="24">
        <v>306</v>
      </c>
    </row>
    <row r="36" spans="1:12" x14ac:dyDescent="0.3">
      <c r="A36" s="15">
        <v>28</v>
      </c>
      <c r="B36" s="20" t="s">
        <v>41</v>
      </c>
      <c r="C36" s="38">
        <v>21</v>
      </c>
      <c r="D36" s="38">
        <v>1</v>
      </c>
      <c r="E36" s="38">
        <v>0</v>
      </c>
      <c r="F36" s="38">
        <v>13851</v>
      </c>
      <c r="G36" s="38">
        <v>0</v>
      </c>
      <c r="H36" s="38">
        <v>0</v>
      </c>
      <c r="I36" s="38">
        <v>8</v>
      </c>
      <c r="J36" s="38">
        <v>2</v>
      </c>
      <c r="K36" s="38">
        <v>0</v>
      </c>
      <c r="L36" s="21">
        <v>13883</v>
      </c>
    </row>
    <row r="37" spans="1:12" x14ac:dyDescent="0.3">
      <c r="A37" s="22">
        <v>29</v>
      </c>
      <c r="B37" s="23" t="s">
        <v>42</v>
      </c>
      <c r="C37" s="37">
        <v>13</v>
      </c>
      <c r="D37" s="37">
        <v>3</v>
      </c>
      <c r="E37" s="37">
        <v>0</v>
      </c>
      <c r="F37" s="37">
        <v>2603</v>
      </c>
      <c r="G37" s="37">
        <v>0</v>
      </c>
      <c r="H37" s="37">
        <v>0</v>
      </c>
      <c r="I37" s="37">
        <v>6</v>
      </c>
      <c r="J37" s="37">
        <v>1</v>
      </c>
      <c r="K37" s="37">
        <v>0</v>
      </c>
      <c r="L37" s="24">
        <v>2626</v>
      </c>
    </row>
    <row r="38" spans="1:12" x14ac:dyDescent="0.3">
      <c r="A38" s="15">
        <v>30</v>
      </c>
      <c r="B38" s="20" t="s">
        <v>43</v>
      </c>
      <c r="C38" s="38">
        <v>6</v>
      </c>
      <c r="D38" s="38">
        <v>0</v>
      </c>
      <c r="E38" s="38">
        <v>1</v>
      </c>
      <c r="F38" s="38">
        <v>1666</v>
      </c>
      <c r="G38" s="38">
        <v>0</v>
      </c>
      <c r="H38" s="38">
        <v>0</v>
      </c>
      <c r="I38" s="38">
        <v>0</v>
      </c>
      <c r="J38" s="38">
        <v>1</v>
      </c>
      <c r="K38" s="38">
        <v>0</v>
      </c>
      <c r="L38" s="21">
        <v>1674</v>
      </c>
    </row>
    <row r="39" spans="1:12" x14ac:dyDescent="0.3">
      <c r="A39" s="22">
        <v>31</v>
      </c>
      <c r="B39" s="23" t="s">
        <v>44</v>
      </c>
      <c r="C39" s="37">
        <v>8</v>
      </c>
      <c r="D39" s="37">
        <v>0</v>
      </c>
      <c r="E39" s="37">
        <v>0</v>
      </c>
      <c r="F39" s="37">
        <v>4294</v>
      </c>
      <c r="G39" s="37">
        <v>0</v>
      </c>
      <c r="H39" s="37">
        <v>0</v>
      </c>
      <c r="I39" s="37">
        <v>1</v>
      </c>
      <c r="J39" s="37">
        <v>2</v>
      </c>
      <c r="K39" s="37">
        <v>0</v>
      </c>
      <c r="L39" s="24">
        <v>4305</v>
      </c>
    </row>
    <row r="40" spans="1:12" x14ac:dyDescent="0.3">
      <c r="A40" s="15">
        <v>32</v>
      </c>
      <c r="B40" s="20" t="s">
        <v>45</v>
      </c>
      <c r="C40" s="38">
        <v>8</v>
      </c>
      <c r="D40" s="38">
        <v>2</v>
      </c>
      <c r="E40" s="38">
        <v>2</v>
      </c>
      <c r="F40" s="38">
        <v>6159</v>
      </c>
      <c r="G40" s="38">
        <v>0</v>
      </c>
      <c r="H40" s="38">
        <v>0</v>
      </c>
      <c r="I40" s="38">
        <v>4</v>
      </c>
      <c r="J40" s="38">
        <v>2</v>
      </c>
      <c r="K40" s="38">
        <v>0</v>
      </c>
      <c r="L40" s="21">
        <v>6177</v>
      </c>
    </row>
    <row r="41" spans="1:12" x14ac:dyDescent="0.3">
      <c r="A41" s="22">
        <v>33</v>
      </c>
      <c r="B41" s="23" t="s">
        <v>46</v>
      </c>
      <c r="C41" s="37">
        <v>12</v>
      </c>
      <c r="D41" s="37">
        <v>6</v>
      </c>
      <c r="E41" s="37">
        <v>4</v>
      </c>
      <c r="F41" s="37">
        <v>13903</v>
      </c>
      <c r="G41" s="37">
        <v>0</v>
      </c>
      <c r="H41" s="37">
        <v>0</v>
      </c>
      <c r="I41" s="37">
        <v>1</v>
      </c>
      <c r="J41" s="37">
        <v>5</v>
      </c>
      <c r="K41" s="37">
        <v>0</v>
      </c>
      <c r="L41" s="24">
        <v>13931</v>
      </c>
    </row>
    <row r="42" spans="1:12" x14ac:dyDescent="0.3">
      <c r="A42" s="15">
        <v>34</v>
      </c>
      <c r="B42" s="20" t="s">
        <v>47</v>
      </c>
      <c r="C42" s="38">
        <v>89</v>
      </c>
      <c r="D42" s="38">
        <v>16</v>
      </c>
      <c r="E42" s="38">
        <v>3</v>
      </c>
      <c r="F42" s="38">
        <v>46569</v>
      </c>
      <c r="G42" s="38">
        <v>0</v>
      </c>
      <c r="H42" s="38">
        <v>0</v>
      </c>
      <c r="I42" s="38">
        <v>28</v>
      </c>
      <c r="J42" s="38">
        <v>1</v>
      </c>
      <c r="K42" s="38">
        <v>0</v>
      </c>
      <c r="L42" s="21">
        <v>46706</v>
      </c>
    </row>
    <row r="43" spans="1:12" x14ac:dyDescent="0.3">
      <c r="A43" s="383" t="s">
        <v>9</v>
      </c>
      <c r="B43" s="384"/>
      <c r="C43" s="34">
        <v>3862</v>
      </c>
      <c r="D43" s="34">
        <v>283</v>
      </c>
      <c r="E43" s="34">
        <v>122</v>
      </c>
      <c r="F43" s="34">
        <v>880531</v>
      </c>
      <c r="G43" s="34">
        <v>167</v>
      </c>
      <c r="H43" s="34">
        <v>1726</v>
      </c>
      <c r="I43" s="34">
        <v>428</v>
      </c>
      <c r="J43" s="34">
        <v>189</v>
      </c>
      <c r="K43" s="34">
        <v>78</v>
      </c>
      <c r="L43" s="34">
        <v>887386</v>
      </c>
    </row>
    <row r="45" spans="1:12" x14ac:dyDescent="0.3">
      <c r="A45" s="3" t="s">
        <v>706</v>
      </c>
    </row>
    <row r="46" spans="1:12" x14ac:dyDescent="0.3">
      <c r="A46" s="181" t="s">
        <v>912</v>
      </c>
    </row>
    <row r="47" spans="1:12" x14ac:dyDescent="0.3">
      <c r="A47" s="192" t="s">
        <v>630</v>
      </c>
      <c r="G47" s="2" t="s">
        <v>544</v>
      </c>
    </row>
    <row r="48" spans="1:12" x14ac:dyDescent="0.3">
      <c r="A48" s="181" t="s">
        <v>680</v>
      </c>
      <c r="B48" s="181"/>
      <c r="C48" s="181"/>
      <c r="D48" s="181"/>
      <c r="E48" s="181"/>
      <c r="F48" s="181"/>
      <c r="G48" s="181"/>
      <c r="H48" s="181"/>
    </row>
    <row r="88" spans="1:12" x14ac:dyDescent="0.3">
      <c r="A88" s="1"/>
      <c r="B88" s="1"/>
      <c r="C88" s="1"/>
      <c r="D88" s="1"/>
      <c r="E88" s="1"/>
      <c r="F88" s="1"/>
      <c r="G88" s="1"/>
      <c r="H88" s="1"/>
      <c r="I88" s="1"/>
      <c r="J88" s="1"/>
      <c r="K88" s="1"/>
      <c r="L88" s="1"/>
    </row>
    <row r="89" spans="1:12" x14ac:dyDescent="0.3">
      <c r="A89" s="1"/>
      <c r="B89" s="1"/>
      <c r="C89" s="1"/>
      <c r="D89" s="1"/>
      <c r="E89" s="1"/>
      <c r="F89" s="1"/>
      <c r="G89" s="1"/>
      <c r="H89" s="1"/>
      <c r="I89" s="1"/>
      <c r="J89" s="1"/>
      <c r="K89" s="1"/>
      <c r="L89" s="1"/>
    </row>
    <row r="90" spans="1:12" x14ac:dyDescent="0.3">
      <c r="A90" s="1"/>
      <c r="B90" s="1"/>
      <c r="C90" s="1"/>
      <c r="D90" s="1"/>
      <c r="E90" s="1"/>
      <c r="F90" s="1"/>
      <c r="G90" s="1"/>
      <c r="H90" s="1"/>
      <c r="I90" s="1"/>
      <c r="J90" s="1"/>
      <c r="K90" s="1"/>
      <c r="L90" s="1"/>
    </row>
    <row r="91" spans="1:12" x14ac:dyDescent="0.3">
      <c r="A91" s="1"/>
      <c r="B91" s="1"/>
      <c r="C91" s="1"/>
      <c r="D91" s="1"/>
      <c r="E91" s="1"/>
      <c r="F91" s="1"/>
      <c r="G91" s="1"/>
      <c r="H91" s="1"/>
      <c r="I91" s="1"/>
      <c r="J91" s="1"/>
      <c r="K91" s="1"/>
      <c r="L91" s="1"/>
    </row>
    <row r="92" spans="1:12" x14ac:dyDescent="0.3">
      <c r="A92" s="1"/>
      <c r="B92" s="1"/>
      <c r="C92" s="1"/>
      <c r="D92" s="1"/>
      <c r="E92" s="1"/>
      <c r="F92" s="1"/>
      <c r="G92" s="1"/>
      <c r="H92" s="1"/>
      <c r="I92" s="1"/>
      <c r="J92" s="1"/>
      <c r="K92" s="1"/>
      <c r="L92" s="1"/>
    </row>
    <row r="93" spans="1:12" x14ac:dyDescent="0.3">
      <c r="A93" s="1"/>
      <c r="B93" s="1"/>
      <c r="C93" s="1"/>
      <c r="D93" s="1"/>
      <c r="E93" s="1"/>
      <c r="F93" s="1"/>
      <c r="G93" s="1"/>
      <c r="H93" s="1"/>
      <c r="I93" s="1"/>
      <c r="J93" s="1"/>
      <c r="K93" s="1"/>
      <c r="L93" s="1"/>
    </row>
    <row r="94" spans="1:12" x14ac:dyDescent="0.3">
      <c r="A94" s="1"/>
      <c r="B94" s="1"/>
      <c r="C94" s="1"/>
      <c r="D94" s="1"/>
      <c r="E94" s="1"/>
      <c r="F94" s="1"/>
      <c r="G94" s="1"/>
      <c r="H94" s="1"/>
      <c r="I94" s="1"/>
      <c r="J94" s="1"/>
      <c r="K94" s="1"/>
      <c r="L94" s="1"/>
    </row>
    <row r="95" spans="1:12" x14ac:dyDescent="0.3">
      <c r="A95" s="1"/>
      <c r="B95" s="1"/>
      <c r="C95" s="1"/>
      <c r="D95" s="1"/>
      <c r="E95" s="1"/>
      <c r="F95" s="1"/>
      <c r="G95" s="1"/>
      <c r="H95" s="1"/>
      <c r="I95" s="1"/>
      <c r="J95" s="1"/>
      <c r="K95" s="1"/>
      <c r="L95" s="1"/>
    </row>
    <row r="96" spans="1:12" x14ac:dyDescent="0.3">
      <c r="A96" s="1"/>
      <c r="B96" s="1"/>
      <c r="C96" s="1"/>
      <c r="D96" s="1"/>
      <c r="E96" s="1"/>
      <c r="F96" s="1"/>
      <c r="G96" s="1"/>
      <c r="H96" s="1"/>
      <c r="I96" s="1"/>
      <c r="J96" s="1"/>
      <c r="K96" s="1"/>
      <c r="L96" s="1"/>
    </row>
    <row r="97" spans="1:12" x14ac:dyDescent="0.3">
      <c r="A97" s="1"/>
      <c r="B97" s="1"/>
      <c r="C97" s="1"/>
      <c r="D97" s="1"/>
      <c r="E97" s="1"/>
      <c r="F97" s="1"/>
      <c r="G97" s="1"/>
      <c r="H97" s="1"/>
      <c r="I97" s="1"/>
      <c r="J97" s="1"/>
      <c r="K97" s="1"/>
      <c r="L97" s="1"/>
    </row>
    <row r="98" spans="1:12" x14ac:dyDescent="0.3">
      <c r="A98" s="1"/>
      <c r="B98" s="1"/>
      <c r="C98" s="1"/>
      <c r="D98" s="1"/>
      <c r="E98" s="1"/>
      <c r="F98" s="1"/>
      <c r="G98" s="1"/>
      <c r="H98" s="1"/>
      <c r="I98" s="1"/>
      <c r="J98" s="1"/>
      <c r="K98" s="1"/>
      <c r="L98" s="1"/>
    </row>
  </sheetData>
  <mergeCells count="5">
    <mergeCell ref="A7:A8"/>
    <mergeCell ref="B7:B8"/>
    <mergeCell ref="C7:K7"/>
    <mergeCell ref="L7:L8"/>
    <mergeCell ref="A43:B43"/>
  </mergeCells>
  <pageMargins left="0.23622047244094491" right="0.23622047244094491" top="0.74803149606299213" bottom="0.74803149606299213" header="0.31496062992125984" footer="0.31496062992125984"/>
  <pageSetup paperSize="9" scale="9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N524"/>
  <sheetViews>
    <sheetView showGridLines="0" zoomScale="70" zoomScaleNormal="70" workbookViewId="0">
      <pane ySplit="1" topLeftCell="A495" activePane="bottomLeft" state="frozen"/>
      <selection activeCell="C18" sqref="C18"/>
      <selection pane="bottomLeft" activeCell="B513" sqref="B513"/>
    </sheetView>
  </sheetViews>
  <sheetFormatPr defaultColWidth="9.109375" defaultRowHeight="14.4" x14ac:dyDescent="0.3"/>
  <cols>
    <col min="1" max="1" width="14" style="1" customWidth="1"/>
    <col min="2" max="2" width="32.44140625" style="1" bestFit="1" customWidth="1"/>
    <col min="3" max="3" width="32.44140625" style="1" customWidth="1"/>
    <col min="4" max="6" width="10.5546875" style="1" customWidth="1"/>
    <col min="7" max="7" width="12.44140625" style="1" bestFit="1" customWidth="1"/>
    <col min="8" max="12" width="10.5546875" style="1" customWidth="1"/>
    <col min="13" max="13" width="13.5546875" style="1" bestFit="1" customWidth="1"/>
    <col min="14" max="16384" width="9.109375" style="1"/>
  </cols>
  <sheetData>
    <row r="1" spans="1:14" ht="20.25" customHeight="1" x14ac:dyDescent="0.3">
      <c r="A1" s="18" t="s">
        <v>707</v>
      </c>
      <c r="B1" s="130"/>
      <c r="C1" s="130"/>
      <c r="D1" s="130"/>
      <c r="E1" s="130"/>
      <c r="F1" s="130"/>
      <c r="G1" s="130"/>
      <c r="H1" s="130"/>
      <c r="I1" s="16"/>
      <c r="J1" s="16"/>
      <c r="K1" s="16"/>
      <c r="L1" s="130" t="s">
        <v>629</v>
      </c>
      <c r="M1" s="131" t="s">
        <v>670</v>
      </c>
    </row>
    <row r="2" spans="1:14" ht="32.25" customHeight="1" x14ac:dyDescent="0.3">
      <c r="A2" s="179" t="s">
        <v>708</v>
      </c>
      <c r="B2" s="130"/>
      <c r="C2" s="130"/>
      <c r="D2" s="130"/>
      <c r="E2" s="130"/>
      <c r="F2" s="130"/>
      <c r="G2" s="130"/>
      <c r="H2" s="130"/>
      <c r="I2" s="130"/>
      <c r="J2" s="130"/>
      <c r="K2" s="130"/>
      <c r="L2" s="17" t="s">
        <v>675</v>
      </c>
      <c r="M2" s="183" t="s">
        <v>667</v>
      </c>
    </row>
    <row r="3" spans="1:14" ht="9.6" customHeight="1" x14ac:dyDescent="0.3">
      <c r="A3" s="168"/>
      <c r="B3" s="189"/>
      <c r="C3" s="189"/>
      <c r="D3" s="189"/>
      <c r="E3" s="189"/>
      <c r="F3" s="189"/>
      <c r="G3" s="189"/>
      <c r="H3" s="189"/>
      <c r="I3" s="189"/>
      <c r="J3" s="189"/>
      <c r="K3" s="189"/>
      <c r="L3" s="189"/>
      <c r="M3" s="189"/>
    </row>
    <row r="4" spans="1:14" ht="43.2" customHeight="1" x14ac:dyDescent="0.3">
      <c r="A4" s="10"/>
      <c r="B4" s="8"/>
      <c r="C4" s="8"/>
      <c r="D4" s="8"/>
      <c r="E4" s="8"/>
      <c r="F4" s="8"/>
      <c r="G4" s="8"/>
      <c r="H4" s="8"/>
      <c r="I4" s="8"/>
      <c r="J4" s="8"/>
      <c r="K4" s="8"/>
      <c r="L4" s="8" t="s">
        <v>544</v>
      </c>
      <c r="M4" s="12"/>
    </row>
    <row r="5" spans="1:14" s="6" customFormat="1" ht="35.25" customHeight="1" x14ac:dyDescent="0.3">
      <c r="A5" s="13" t="s">
        <v>709</v>
      </c>
      <c r="B5" s="9"/>
      <c r="C5" s="9"/>
      <c r="D5" s="9"/>
      <c r="E5" s="9"/>
      <c r="F5" s="9"/>
      <c r="G5" s="9"/>
      <c r="H5" s="9"/>
      <c r="I5" s="9"/>
      <c r="J5" s="9"/>
      <c r="K5" s="9"/>
      <c r="L5" s="9"/>
      <c r="M5" s="14"/>
    </row>
    <row r="6" spans="1:14" s="6" customFormat="1" ht="35.25" customHeight="1" x14ac:dyDescent="0.3">
      <c r="A6" s="191" t="s">
        <v>710</v>
      </c>
      <c r="B6" s="9"/>
      <c r="C6" s="9"/>
      <c r="D6" s="9"/>
      <c r="E6" s="9"/>
      <c r="F6" s="9"/>
      <c r="G6" s="9"/>
      <c r="H6" s="9"/>
      <c r="I6" s="9"/>
      <c r="J6" s="9"/>
      <c r="K6" s="9"/>
      <c r="L6" s="9"/>
      <c r="M6" s="14"/>
    </row>
    <row r="7" spans="1:14" x14ac:dyDescent="0.3">
      <c r="A7" s="387" t="s">
        <v>10</v>
      </c>
      <c r="B7" s="399" t="s">
        <v>685</v>
      </c>
      <c r="C7" s="389" t="s">
        <v>677</v>
      </c>
      <c r="D7" s="393" t="s">
        <v>678</v>
      </c>
      <c r="E7" s="393"/>
      <c r="F7" s="393"/>
      <c r="G7" s="393"/>
      <c r="H7" s="393"/>
      <c r="I7" s="393"/>
      <c r="J7" s="393"/>
      <c r="K7" s="393"/>
      <c r="L7" s="394"/>
      <c r="M7" s="389" t="s">
        <v>11</v>
      </c>
    </row>
    <row r="8" spans="1:14" x14ac:dyDescent="0.3">
      <c r="A8" s="388"/>
      <c r="B8" s="400"/>
      <c r="C8" s="401"/>
      <c r="D8" s="19" t="s">
        <v>0</v>
      </c>
      <c r="E8" s="19" t="s">
        <v>1</v>
      </c>
      <c r="F8" s="19" t="s">
        <v>2</v>
      </c>
      <c r="G8" s="19" t="s">
        <v>3</v>
      </c>
      <c r="H8" s="19" t="s">
        <v>4</v>
      </c>
      <c r="I8" s="19" t="s">
        <v>5</v>
      </c>
      <c r="J8" s="19" t="s">
        <v>6</v>
      </c>
      <c r="K8" s="19" t="s">
        <v>7</v>
      </c>
      <c r="L8" s="19" t="s">
        <v>8</v>
      </c>
      <c r="M8" s="389"/>
    </row>
    <row r="9" spans="1:14" x14ac:dyDescent="0.3">
      <c r="A9" s="25">
        <v>1</v>
      </c>
      <c r="B9" s="36" t="s">
        <v>48</v>
      </c>
      <c r="C9" s="36" t="s">
        <v>15</v>
      </c>
      <c r="D9" s="35">
        <v>0</v>
      </c>
      <c r="E9" s="35">
        <v>0</v>
      </c>
      <c r="F9" s="35">
        <v>0</v>
      </c>
      <c r="G9" s="35">
        <v>120</v>
      </c>
      <c r="H9" s="35">
        <v>0</v>
      </c>
      <c r="I9" s="35">
        <v>0</v>
      </c>
      <c r="J9" s="35">
        <v>0</v>
      </c>
      <c r="K9" s="35">
        <v>0</v>
      </c>
      <c r="L9" s="35">
        <v>0</v>
      </c>
      <c r="M9" s="41">
        <v>120</v>
      </c>
    </row>
    <row r="10" spans="1:14" x14ac:dyDescent="0.3">
      <c r="A10" s="5">
        <v>2</v>
      </c>
      <c r="B10" s="39" t="s">
        <v>49</v>
      </c>
      <c r="C10" s="194" t="s">
        <v>15</v>
      </c>
      <c r="D10" s="126">
        <v>0</v>
      </c>
      <c r="E10" s="126">
        <v>0</v>
      </c>
      <c r="F10" s="126">
        <v>0</v>
      </c>
      <c r="G10" s="126">
        <v>52</v>
      </c>
      <c r="H10" s="126">
        <v>0</v>
      </c>
      <c r="I10" s="126">
        <v>0</v>
      </c>
      <c r="J10" s="126">
        <v>0</v>
      </c>
      <c r="K10" s="126">
        <v>0</v>
      </c>
      <c r="L10" s="126">
        <v>0</v>
      </c>
      <c r="M10" s="127">
        <v>52</v>
      </c>
    </row>
    <row r="11" spans="1:14" x14ac:dyDescent="0.3">
      <c r="A11" s="25">
        <v>3</v>
      </c>
      <c r="B11" s="36" t="s">
        <v>50</v>
      </c>
      <c r="C11" s="36" t="s">
        <v>15</v>
      </c>
      <c r="D11" s="35">
        <v>0</v>
      </c>
      <c r="E11" s="35">
        <v>0</v>
      </c>
      <c r="F11" s="35">
        <v>0</v>
      </c>
      <c r="G11" s="35">
        <v>245</v>
      </c>
      <c r="H11" s="35">
        <v>0</v>
      </c>
      <c r="I11" s="35">
        <v>0</v>
      </c>
      <c r="J11" s="35">
        <v>0</v>
      </c>
      <c r="K11" s="35">
        <v>0</v>
      </c>
      <c r="L11" s="35">
        <v>0</v>
      </c>
      <c r="M11" s="41">
        <v>245</v>
      </c>
    </row>
    <row r="12" spans="1:14" x14ac:dyDescent="0.3">
      <c r="A12" s="5">
        <v>4</v>
      </c>
      <c r="B12" s="39" t="s">
        <v>51</v>
      </c>
      <c r="C12" s="194" t="s">
        <v>15</v>
      </c>
      <c r="D12" s="126">
        <v>0</v>
      </c>
      <c r="E12" s="126">
        <v>0</v>
      </c>
      <c r="F12" s="126">
        <v>0</v>
      </c>
      <c r="G12" s="126">
        <v>51</v>
      </c>
      <c r="H12" s="126">
        <v>0</v>
      </c>
      <c r="I12" s="126">
        <v>0</v>
      </c>
      <c r="J12" s="126">
        <v>0</v>
      </c>
      <c r="K12" s="126">
        <v>0</v>
      </c>
      <c r="L12" s="126">
        <v>0</v>
      </c>
      <c r="M12" s="127">
        <v>51</v>
      </c>
    </row>
    <row r="13" spans="1:14" x14ac:dyDescent="0.3">
      <c r="A13" s="25">
        <v>5</v>
      </c>
      <c r="B13" s="36" t="s">
        <v>52</v>
      </c>
      <c r="C13" s="36" t="s">
        <v>15</v>
      </c>
      <c r="D13" s="35">
        <v>0</v>
      </c>
      <c r="E13" s="35">
        <v>0</v>
      </c>
      <c r="F13" s="35">
        <v>0</v>
      </c>
      <c r="G13" s="35">
        <v>65</v>
      </c>
      <c r="H13" s="35">
        <v>0</v>
      </c>
      <c r="I13" s="35">
        <v>0</v>
      </c>
      <c r="J13" s="35">
        <v>0</v>
      </c>
      <c r="K13" s="35">
        <v>0</v>
      </c>
      <c r="L13" s="35">
        <v>0</v>
      </c>
      <c r="M13" s="41">
        <v>65</v>
      </c>
    </row>
    <row r="14" spans="1:14" x14ac:dyDescent="0.3">
      <c r="A14" s="5">
        <v>6</v>
      </c>
      <c r="B14" s="39" t="s">
        <v>53</v>
      </c>
      <c r="C14" s="194" t="s">
        <v>15</v>
      </c>
      <c r="D14" s="126">
        <v>0</v>
      </c>
      <c r="E14" s="126">
        <v>0</v>
      </c>
      <c r="F14" s="126">
        <v>0</v>
      </c>
      <c r="G14" s="126">
        <v>75</v>
      </c>
      <c r="H14" s="126">
        <v>0</v>
      </c>
      <c r="I14" s="126">
        <v>0</v>
      </c>
      <c r="J14" s="126">
        <v>0</v>
      </c>
      <c r="K14" s="126">
        <v>0</v>
      </c>
      <c r="L14" s="126">
        <v>0</v>
      </c>
      <c r="M14" s="127">
        <v>75</v>
      </c>
    </row>
    <row r="15" spans="1:14" x14ac:dyDescent="0.3">
      <c r="A15" s="25">
        <v>7</v>
      </c>
      <c r="B15" s="36" t="s">
        <v>54</v>
      </c>
      <c r="C15" s="36" t="s">
        <v>15</v>
      </c>
      <c r="D15" s="35">
        <v>0</v>
      </c>
      <c r="E15" s="35">
        <v>0</v>
      </c>
      <c r="F15" s="35">
        <v>0</v>
      </c>
      <c r="G15" s="35">
        <v>78</v>
      </c>
      <c r="H15" s="35">
        <v>0</v>
      </c>
      <c r="I15" s="35">
        <v>0</v>
      </c>
      <c r="J15" s="35">
        <v>0</v>
      </c>
      <c r="K15" s="35">
        <v>0</v>
      </c>
      <c r="L15" s="35">
        <v>0</v>
      </c>
      <c r="M15" s="41">
        <v>78</v>
      </c>
    </row>
    <row r="16" spans="1:14" x14ac:dyDescent="0.3">
      <c r="A16" s="5">
        <v>8</v>
      </c>
      <c r="B16" s="39" t="s">
        <v>55</v>
      </c>
      <c r="C16" s="194" t="s">
        <v>15</v>
      </c>
      <c r="D16" s="126">
        <v>0</v>
      </c>
      <c r="E16" s="126">
        <v>0</v>
      </c>
      <c r="F16" s="126">
        <v>0</v>
      </c>
      <c r="G16" s="126">
        <v>56</v>
      </c>
      <c r="H16" s="126">
        <v>0</v>
      </c>
      <c r="I16" s="126">
        <v>0</v>
      </c>
      <c r="J16" s="126">
        <v>0</v>
      </c>
      <c r="K16" s="126">
        <v>0</v>
      </c>
      <c r="L16" s="126">
        <v>0</v>
      </c>
      <c r="M16" s="127">
        <v>56</v>
      </c>
      <c r="N16" s="122"/>
    </row>
    <row r="17" spans="1:14" x14ac:dyDescent="0.3">
      <c r="A17" s="25">
        <v>9</v>
      </c>
      <c r="B17" s="36" t="s">
        <v>56</v>
      </c>
      <c r="C17" s="36" t="s">
        <v>15</v>
      </c>
      <c r="D17" s="35">
        <v>0</v>
      </c>
      <c r="E17" s="35">
        <v>0</v>
      </c>
      <c r="F17" s="35">
        <v>0</v>
      </c>
      <c r="G17" s="35">
        <v>66</v>
      </c>
      <c r="H17" s="35">
        <v>0</v>
      </c>
      <c r="I17" s="35">
        <v>0</v>
      </c>
      <c r="J17" s="35">
        <v>0</v>
      </c>
      <c r="K17" s="35">
        <v>0</v>
      </c>
      <c r="L17" s="35">
        <v>0</v>
      </c>
      <c r="M17" s="41">
        <v>66</v>
      </c>
      <c r="N17" s="122"/>
    </row>
    <row r="18" spans="1:14" x14ac:dyDescent="0.3">
      <c r="A18" s="5">
        <v>10</v>
      </c>
      <c r="B18" s="39" t="s">
        <v>57</v>
      </c>
      <c r="C18" s="194" t="s">
        <v>15</v>
      </c>
      <c r="D18" s="126">
        <v>0</v>
      </c>
      <c r="E18" s="126">
        <v>0</v>
      </c>
      <c r="F18" s="126">
        <v>0</v>
      </c>
      <c r="G18" s="126">
        <v>85</v>
      </c>
      <c r="H18" s="126">
        <v>0</v>
      </c>
      <c r="I18" s="126">
        <v>0</v>
      </c>
      <c r="J18" s="126">
        <v>0</v>
      </c>
      <c r="K18" s="126">
        <v>0</v>
      </c>
      <c r="L18" s="126">
        <v>0</v>
      </c>
      <c r="M18" s="127">
        <v>85</v>
      </c>
      <c r="N18" s="122"/>
    </row>
    <row r="19" spans="1:14" x14ac:dyDescent="0.3">
      <c r="A19" s="25">
        <v>11</v>
      </c>
      <c r="B19" s="36" t="s">
        <v>58</v>
      </c>
      <c r="C19" s="36" t="s">
        <v>15</v>
      </c>
      <c r="D19" s="35">
        <v>0</v>
      </c>
      <c r="E19" s="35">
        <v>0</v>
      </c>
      <c r="F19" s="35">
        <v>0</v>
      </c>
      <c r="G19" s="35">
        <v>286</v>
      </c>
      <c r="H19" s="35">
        <v>0</v>
      </c>
      <c r="I19" s="35">
        <v>0</v>
      </c>
      <c r="J19" s="35">
        <v>0</v>
      </c>
      <c r="K19" s="35">
        <v>0</v>
      </c>
      <c r="L19" s="35">
        <v>0</v>
      </c>
      <c r="M19" s="41">
        <v>286</v>
      </c>
      <c r="N19" s="193"/>
    </row>
    <row r="20" spans="1:14" x14ac:dyDescent="0.3">
      <c r="A20" s="5">
        <v>12</v>
      </c>
      <c r="B20" s="39" t="s">
        <v>59</v>
      </c>
      <c r="C20" s="194" t="s">
        <v>45</v>
      </c>
      <c r="D20" s="126">
        <v>0</v>
      </c>
      <c r="E20" s="126">
        <v>0</v>
      </c>
      <c r="F20" s="126">
        <v>0</v>
      </c>
      <c r="G20" s="126">
        <v>314</v>
      </c>
      <c r="H20" s="126">
        <v>0</v>
      </c>
      <c r="I20" s="126">
        <v>0</v>
      </c>
      <c r="J20" s="126">
        <v>0</v>
      </c>
      <c r="K20" s="126">
        <v>0</v>
      </c>
      <c r="L20" s="126">
        <v>0</v>
      </c>
      <c r="M20" s="127">
        <v>314</v>
      </c>
    </row>
    <row r="21" spans="1:14" x14ac:dyDescent="0.3">
      <c r="A21" s="25">
        <v>13</v>
      </c>
      <c r="B21" s="36" t="s">
        <v>60</v>
      </c>
      <c r="C21" s="36" t="s">
        <v>36</v>
      </c>
      <c r="D21" s="35">
        <v>0</v>
      </c>
      <c r="E21" s="35">
        <v>0</v>
      </c>
      <c r="F21" s="35">
        <v>0</v>
      </c>
      <c r="G21" s="35">
        <v>30</v>
      </c>
      <c r="H21" s="35">
        <v>0</v>
      </c>
      <c r="I21" s="35">
        <v>0</v>
      </c>
      <c r="J21" s="35">
        <v>0</v>
      </c>
      <c r="K21" s="35">
        <v>0</v>
      </c>
      <c r="L21" s="35">
        <v>0</v>
      </c>
      <c r="M21" s="41">
        <v>30</v>
      </c>
    </row>
    <row r="22" spans="1:14" x14ac:dyDescent="0.3">
      <c r="A22" s="5">
        <v>14</v>
      </c>
      <c r="B22" s="39" t="s">
        <v>61</v>
      </c>
      <c r="C22" s="194" t="s">
        <v>33</v>
      </c>
      <c r="D22" s="126">
        <v>3</v>
      </c>
      <c r="E22" s="126">
        <v>0</v>
      </c>
      <c r="F22" s="126">
        <v>0</v>
      </c>
      <c r="G22" s="126">
        <v>974</v>
      </c>
      <c r="H22" s="126">
        <v>0</v>
      </c>
      <c r="I22" s="126">
        <v>0</v>
      </c>
      <c r="J22" s="126">
        <v>0</v>
      </c>
      <c r="K22" s="126">
        <v>1</v>
      </c>
      <c r="L22" s="126">
        <v>0</v>
      </c>
      <c r="M22" s="127">
        <v>978</v>
      </c>
    </row>
    <row r="23" spans="1:14" x14ac:dyDescent="0.3">
      <c r="A23" s="25">
        <v>15</v>
      </c>
      <c r="B23" s="36" t="s">
        <v>62</v>
      </c>
      <c r="C23" s="36" t="s">
        <v>47</v>
      </c>
      <c r="D23" s="35">
        <v>0</v>
      </c>
      <c r="E23" s="35">
        <v>0</v>
      </c>
      <c r="F23" s="35">
        <v>0</v>
      </c>
      <c r="G23" s="35">
        <v>766</v>
      </c>
      <c r="H23" s="35">
        <v>0</v>
      </c>
      <c r="I23" s="35">
        <v>0</v>
      </c>
      <c r="J23" s="35">
        <v>0</v>
      </c>
      <c r="K23" s="35">
        <v>0</v>
      </c>
      <c r="L23" s="35">
        <v>0</v>
      </c>
      <c r="M23" s="41">
        <v>766</v>
      </c>
    </row>
    <row r="24" spans="1:14" x14ac:dyDescent="0.3">
      <c r="A24" s="5">
        <v>16</v>
      </c>
      <c r="B24" s="39" t="s">
        <v>63</v>
      </c>
      <c r="C24" s="194" t="s">
        <v>37</v>
      </c>
      <c r="D24" s="126">
        <v>0</v>
      </c>
      <c r="E24" s="126">
        <v>0</v>
      </c>
      <c r="F24" s="126">
        <v>0</v>
      </c>
      <c r="G24" s="126">
        <v>11</v>
      </c>
      <c r="H24" s="126">
        <v>0</v>
      </c>
      <c r="I24" s="126">
        <v>0</v>
      </c>
      <c r="J24" s="126">
        <v>1</v>
      </c>
      <c r="K24" s="126">
        <v>0</v>
      </c>
      <c r="L24" s="126">
        <v>0</v>
      </c>
      <c r="M24" s="127">
        <v>12</v>
      </c>
    </row>
    <row r="25" spans="1:14" x14ac:dyDescent="0.3">
      <c r="A25" s="25">
        <v>17</v>
      </c>
      <c r="B25" s="36" t="s">
        <v>64</v>
      </c>
      <c r="C25" s="36" t="s">
        <v>16</v>
      </c>
      <c r="D25" s="35">
        <v>52</v>
      </c>
      <c r="E25" s="35">
        <v>0</v>
      </c>
      <c r="F25" s="35">
        <v>0</v>
      </c>
      <c r="G25" s="35">
        <v>4668</v>
      </c>
      <c r="H25" s="35">
        <v>0</v>
      </c>
      <c r="I25" s="35">
        <v>0</v>
      </c>
      <c r="J25" s="35">
        <v>1</v>
      </c>
      <c r="K25" s="35">
        <v>0</v>
      </c>
      <c r="L25" s="35">
        <v>0</v>
      </c>
      <c r="M25" s="41">
        <v>4721</v>
      </c>
    </row>
    <row r="26" spans="1:14" x14ac:dyDescent="0.3">
      <c r="A26" s="5">
        <v>18</v>
      </c>
      <c r="B26" s="39" t="s">
        <v>65</v>
      </c>
      <c r="C26" s="194" t="s">
        <v>26</v>
      </c>
      <c r="D26" s="126">
        <v>0</v>
      </c>
      <c r="E26" s="126">
        <v>0</v>
      </c>
      <c r="F26" s="126">
        <v>0</v>
      </c>
      <c r="G26" s="126">
        <v>51</v>
      </c>
      <c r="H26" s="126">
        <v>0</v>
      </c>
      <c r="I26" s="126">
        <v>0</v>
      </c>
      <c r="J26" s="126">
        <v>0</v>
      </c>
      <c r="K26" s="126">
        <v>0</v>
      </c>
      <c r="L26" s="126">
        <v>0</v>
      </c>
      <c r="M26" s="127">
        <v>51</v>
      </c>
    </row>
    <row r="27" spans="1:14" x14ac:dyDescent="0.3">
      <c r="A27" s="25">
        <v>19</v>
      </c>
      <c r="B27" s="36" t="s">
        <v>66</v>
      </c>
      <c r="C27" s="36" t="s">
        <v>28</v>
      </c>
      <c r="D27" s="35">
        <v>9</v>
      </c>
      <c r="E27" s="35">
        <v>2</v>
      </c>
      <c r="F27" s="35">
        <v>0</v>
      </c>
      <c r="G27" s="35">
        <v>6173</v>
      </c>
      <c r="H27" s="35">
        <v>0</v>
      </c>
      <c r="I27" s="35">
        <v>0</v>
      </c>
      <c r="J27" s="35">
        <v>0</v>
      </c>
      <c r="K27" s="35">
        <v>1</v>
      </c>
      <c r="L27" s="35">
        <v>0</v>
      </c>
      <c r="M27" s="41">
        <v>6185</v>
      </c>
    </row>
    <row r="28" spans="1:14" x14ac:dyDescent="0.3">
      <c r="A28" s="5">
        <v>20</v>
      </c>
      <c r="B28" s="39" t="s">
        <v>67</v>
      </c>
      <c r="C28" s="194" t="s">
        <v>15</v>
      </c>
      <c r="D28" s="126">
        <v>1</v>
      </c>
      <c r="E28" s="126">
        <v>0</v>
      </c>
      <c r="F28" s="126">
        <v>0</v>
      </c>
      <c r="G28" s="126">
        <v>1177</v>
      </c>
      <c r="H28" s="126">
        <v>0</v>
      </c>
      <c r="I28" s="126">
        <v>0</v>
      </c>
      <c r="J28" s="126">
        <v>0</v>
      </c>
      <c r="K28" s="126">
        <v>0</v>
      </c>
      <c r="L28" s="126">
        <v>0</v>
      </c>
      <c r="M28" s="127">
        <v>1178</v>
      </c>
    </row>
    <row r="29" spans="1:14" x14ac:dyDescent="0.3">
      <c r="A29" s="25">
        <v>21</v>
      </c>
      <c r="B29" s="36" t="s">
        <v>68</v>
      </c>
      <c r="C29" s="36" t="s">
        <v>32</v>
      </c>
      <c r="D29" s="35">
        <v>16</v>
      </c>
      <c r="E29" s="35">
        <v>0</v>
      </c>
      <c r="F29" s="35">
        <v>2</v>
      </c>
      <c r="G29" s="35">
        <v>5340</v>
      </c>
      <c r="H29" s="35">
        <v>0</v>
      </c>
      <c r="I29" s="35">
        <v>0</v>
      </c>
      <c r="J29" s="35">
        <v>1</v>
      </c>
      <c r="K29" s="35">
        <v>0</v>
      </c>
      <c r="L29" s="35">
        <v>0</v>
      </c>
      <c r="M29" s="41">
        <v>5359</v>
      </c>
    </row>
    <row r="30" spans="1:14" x14ac:dyDescent="0.3">
      <c r="A30" s="5">
        <v>22</v>
      </c>
      <c r="B30" s="39" t="s">
        <v>69</v>
      </c>
      <c r="C30" s="194" t="s">
        <v>22</v>
      </c>
      <c r="D30" s="126">
        <v>130</v>
      </c>
      <c r="E30" s="126">
        <v>7</v>
      </c>
      <c r="F30" s="126">
        <v>0</v>
      </c>
      <c r="G30" s="126">
        <v>26827</v>
      </c>
      <c r="H30" s="126">
        <v>0</v>
      </c>
      <c r="I30" s="126">
        <v>0</v>
      </c>
      <c r="J30" s="126">
        <v>16</v>
      </c>
      <c r="K30" s="126">
        <v>0</v>
      </c>
      <c r="L30" s="126">
        <v>0</v>
      </c>
      <c r="M30" s="127">
        <v>26980</v>
      </c>
    </row>
    <row r="31" spans="1:14" x14ac:dyDescent="0.3">
      <c r="A31" s="25">
        <v>23</v>
      </c>
      <c r="B31" s="36" t="s">
        <v>70</v>
      </c>
      <c r="C31" s="36" t="s">
        <v>22</v>
      </c>
      <c r="D31" s="35">
        <v>6</v>
      </c>
      <c r="E31" s="35">
        <v>0</v>
      </c>
      <c r="F31" s="35">
        <v>0</v>
      </c>
      <c r="G31" s="35">
        <v>2514</v>
      </c>
      <c r="H31" s="35">
        <v>0</v>
      </c>
      <c r="I31" s="35">
        <v>0</v>
      </c>
      <c r="J31" s="35">
        <v>0</v>
      </c>
      <c r="K31" s="35">
        <v>0</v>
      </c>
      <c r="L31" s="35">
        <v>0</v>
      </c>
      <c r="M31" s="41">
        <v>2520</v>
      </c>
    </row>
    <row r="32" spans="1:14" x14ac:dyDescent="0.3">
      <c r="A32" s="5">
        <v>24</v>
      </c>
      <c r="B32" s="39" t="s">
        <v>583</v>
      </c>
      <c r="C32" s="194" t="s">
        <v>22</v>
      </c>
      <c r="D32" s="126">
        <v>100</v>
      </c>
      <c r="E32" s="126">
        <v>22</v>
      </c>
      <c r="F32" s="126">
        <v>7</v>
      </c>
      <c r="G32" s="126">
        <v>21928</v>
      </c>
      <c r="H32" s="126">
        <v>0</v>
      </c>
      <c r="I32" s="126">
        <v>0</v>
      </c>
      <c r="J32" s="126">
        <v>8</v>
      </c>
      <c r="K32" s="126">
        <v>4</v>
      </c>
      <c r="L32" s="126">
        <v>0</v>
      </c>
      <c r="M32" s="127">
        <v>22069</v>
      </c>
    </row>
    <row r="33" spans="1:13" x14ac:dyDescent="0.3">
      <c r="A33" s="25">
        <v>25</v>
      </c>
      <c r="B33" s="36" t="s">
        <v>71</v>
      </c>
      <c r="C33" s="36" t="s">
        <v>42</v>
      </c>
      <c r="D33" s="35">
        <v>0</v>
      </c>
      <c r="E33" s="35">
        <v>0</v>
      </c>
      <c r="F33" s="35">
        <v>0</v>
      </c>
      <c r="G33" s="35">
        <v>157</v>
      </c>
      <c r="H33" s="35">
        <v>0</v>
      </c>
      <c r="I33" s="35">
        <v>0</v>
      </c>
      <c r="J33" s="35">
        <v>0</v>
      </c>
      <c r="K33" s="35">
        <v>0</v>
      </c>
      <c r="L33" s="35">
        <v>0</v>
      </c>
      <c r="M33" s="41">
        <v>157</v>
      </c>
    </row>
    <row r="34" spans="1:13" x14ac:dyDescent="0.3">
      <c r="A34" s="5">
        <v>26</v>
      </c>
      <c r="B34" s="39" t="s">
        <v>72</v>
      </c>
      <c r="C34" s="194" t="s">
        <v>42</v>
      </c>
      <c r="D34" s="126">
        <v>0</v>
      </c>
      <c r="E34" s="126">
        <v>0</v>
      </c>
      <c r="F34" s="126">
        <v>0</v>
      </c>
      <c r="G34" s="126">
        <v>41</v>
      </c>
      <c r="H34" s="126">
        <v>0</v>
      </c>
      <c r="I34" s="126">
        <v>0</v>
      </c>
      <c r="J34" s="126">
        <v>0</v>
      </c>
      <c r="K34" s="126">
        <v>0</v>
      </c>
      <c r="L34" s="126">
        <v>0</v>
      </c>
      <c r="M34" s="127">
        <v>41</v>
      </c>
    </row>
    <row r="35" spans="1:13" x14ac:dyDescent="0.3">
      <c r="A35" s="25">
        <v>27</v>
      </c>
      <c r="B35" s="36" t="s">
        <v>73</v>
      </c>
      <c r="C35" s="36" t="s">
        <v>42</v>
      </c>
      <c r="D35" s="35">
        <v>0</v>
      </c>
      <c r="E35" s="35">
        <v>0</v>
      </c>
      <c r="F35" s="35">
        <v>0</v>
      </c>
      <c r="G35" s="35">
        <v>5</v>
      </c>
      <c r="H35" s="35">
        <v>0</v>
      </c>
      <c r="I35" s="35">
        <v>0</v>
      </c>
      <c r="J35" s="35">
        <v>0</v>
      </c>
      <c r="K35" s="35">
        <v>0</v>
      </c>
      <c r="L35" s="35">
        <v>0</v>
      </c>
      <c r="M35" s="41">
        <v>5</v>
      </c>
    </row>
    <row r="36" spans="1:13" x14ac:dyDescent="0.3">
      <c r="A36" s="5">
        <v>28</v>
      </c>
      <c r="B36" s="39" t="s">
        <v>74</v>
      </c>
      <c r="C36" s="194" t="s">
        <v>30</v>
      </c>
      <c r="D36" s="126">
        <v>0</v>
      </c>
      <c r="E36" s="126">
        <v>0</v>
      </c>
      <c r="F36" s="126">
        <v>0</v>
      </c>
      <c r="G36" s="126">
        <v>506</v>
      </c>
      <c r="H36" s="126">
        <v>0</v>
      </c>
      <c r="I36" s="126">
        <v>0</v>
      </c>
      <c r="J36" s="126">
        <v>0</v>
      </c>
      <c r="K36" s="126">
        <v>0</v>
      </c>
      <c r="L36" s="126">
        <v>0</v>
      </c>
      <c r="M36" s="127">
        <v>506</v>
      </c>
    </row>
    <row r="37" spans="1:13" x14ac:dyDescent="0.3">
      <c r="A37" s="25">
        <v>29</v>
      </c>
      <c r="B37" s="36" t="s">
        <v>75</v>
      </c>
      <c r="C37" s="36" t="s">
        <v>30</v>
      </c>
      <c r="D37" s="35">
        <v>0</v>
      </c>
      <c r="E37" s="35">
        <v>0</v>
      </c>
      <c r="F37" s="35">
        <v>0</v>
      </c>
      <c r="G37" s="35">
        <v>126</v>
      </c>
      <c r="H37" s="35">
        <v>0</v>
      </c>
      <c r="I37" s="35">
        <v>0</v>
      </c>
      <c r="J37" s="35">
        <v>0</v>
      </c>
      <c r="K37" s="35">
        <v>0</v>
      </c>
      <c r="L37" s="35">
        <v>0</v>
      </c>
      <c r="M37" s="41">
        <v>126</v>
      </c>
    </row>
    <row r="38" spans="1:13" x14ac:dyDescent="0.3">
      <c r="A38" s="5">
        <v>30</v>
      </c>
      <c r="B38" s="39" t="s">
        <v>76</v>
      </c>
      <c r="C38" s="194" t="s">
        <v>30</v>
      </c>
      <c r="D38" s="126">
        <v>0</v>
      </c>
      <c r="E38" s="126">
        <v>0</v>
      </c>
      <c r="F38" s="126">
        <v>0</v>
      </c>
      <c r="G38" s="126">
        <v>102</v>
      </c>
      <c r="H38" s="126">
        <v>0</v>
      </c>
      <c r="I38" s="126">
        <v>0</v>
      </c>
      <c r="J38" s="126">
        <v>0</v>
      </c>
      <c r="K38" s="126">
        <v>0</v>
      </c>
      <c r="L38" s="126">
        <v>0</v>
      </c>
      <c r="M38" s="127">
        <v>102</v>
      </c>
    </row>
    <row r="39" spans="1:13" x14ac:dyDescent="0.3">
      <c r="A39" s="25">
        <v>31</v>
      </c>
      <c r="B39" s="36" t="s">
        <v>77</v>
      </c>
      <c r="C39" s="36" t="s">
        <v>30</v>
      </c>
      <c r="D39" s="35">
        <v>0</v>
      </c>
      <c r="E39" s="35">
        <v>0</v>
      </c>
      <c r="F39" s="35">
        <v>0</v>
      </c>
      <c r="G39" s="35">
        <v>263</v>
      </c>
      <c r="H39" s="35">
        <v>0</v>
      </c>
      <c r="I39" s="35">
        <v>0</v>
      </c>
      <c r="J39" s="35">
        <v>1</v>
      </c>
      <c r="K39" s="35">
        <v>0</v>
      </c>
      <c r="L39" s="35">
        <v>0</v>
      </c>
      <c r="M39" s="41">
        <v>264</v>
      </c>
    </row>
    <row r="40" spans="1:13" x14ac:dyDescent="0.3">
      <c r="A40" s="5">
        <v>32</v>
      </c>
      <c r="B40" s="39" t="s">
        <v>78</v>
      </c>
      <c r="C40" s="194" t="s">
        <v>24</v>
      </c>
      <c r="D40" s="126">
        <v>0</v>
      </c>
      <c r="E40" s="126">
        <v>0</v>
      </c>
      <c r="F40" s="126">
        <v>0</v>
      </c>
      <c r="G40" s="126">
        <v>596</v>
      </c>
      <c r="H40" s="126">
        <v>0</v>
      </c>
      <c r="I40" s="126">
        <v>0</v>
      </c>
      <c r="J40" s="126">
        <v>1</v>
      </c>
      <c r="K40" s="126">
        <v>0</v>
      </c>
      <c r="L40" s="126">
        <v>0</v>
      </c>
      <c r="M40" s="127">
        <v>597</v>
      </c>
    </row>
    <row r="41" spans="1:13" x14ac:dyDescent="0.3">
      <c r="A41" s="25">
        <v>33</v>
      </c>
      <c r="B41" s="36" t="s">
        <v>79</v>
      </c>
      <c r="C41" s="36" t="s">
        <v>16</v>
      </c>
      <c r="D41" s="35">
        <v>0</v>
      </c>
      <c r="E41" s="35">
        <v>0</v>
      </c>
      <c r="F41" s="35">
        <v>0</v>
      </c>
      <c r="G41" s="35">
        <v>176</v>
      </c>
      <c r="H41" s="35">
        <v>0</v>
      </c>
      <c r="I41" s="35">
        <v>0</v>
      </c>
      <c r="J41" s="35">
        <v>0</v>
      </c>
      <c r="K41" s="35">
        <v>0</v>
      </c>
      <c r="L41" s="35">
        <v>0</v>
      </c>
      <c r="M41" s="41">
        <v>176</v>
      </c>
    </row>
    <row r="42" spans="1:13" x14ac:dyDescent="0.3">
      <c r="A42" s="5">
        <v>34</v>
      </c>
      <c r="B42" s="39" t="s">
        <v>80</v>
      </c>
      <c r="C42" s="194" t="s">
        <v>26</v>
      </c>
      <c r="D42" s="126">
        <v>0</v>
      </c>
      <c r="E42" s="126">
        <v>0</v>
      </c>
      <c r="F42" s="126">
        <v>1</v>
      </c>
      <c r="G42" s="126">
        <v>546</v>
      </c>
      <c r="H42" s="126">
        <v>0</v>
      </c>
      <c r="I42" s="126">
        <v>0</v>
      </c>
      <c r="J42" s="126">
        <v>0</v>
      </c>
      <c r="K42" s="126">
        <v>0</v>
      </c>
      <c r="L42" s="126">
        <v>0</v>
      </c>
      <c r="M42" s="127">
        <v>547</v>
      </c>
    </row>
    <row r="43" spans="1:13" x14ac:dyDescent="0.3">
      <c r="A43" s="25">
        <v>35</v>
      </c>
      <c r="B43" s="36" t="s">
        <v>604</v>
      </c>
      <c r="C43" s="36" t="s">
        <v>26</v>
      </c>
      <c r="D43" s="35">
        <v>4</v>
      </c>
      <c r="E43" s="35">
        <v>0</v>
      </c>
      <c r="F43" s="35">
        <v>0</v>
      </c>
      <c r="G43" s="35">
        <v>983</v>
      </c>
      <c r="H43" s="35">
        <v>0</v>
      </c>
      <c r="I43" s="35">
        <v>0</v>
      </c>
      <c r="J43" s="35">
        <v>0</v>
      </c>
      <c r="K43" s="35">
        <v>0</v>
      </c>
      <c r="L43" s="35">
        <v>0</v>
      </c>
      <c r="M43" s="41">
        <v>987</v>
      </c>
    </row>
    <row r="44" spans="1:13" x14ac:dyDescent="0.3">
      <c r="A44" s="5">
        <v>36</v>
      </c>
      <c r="B44" s="39" t="s">
        <v>609</v>
      </c>
      <c r="C44" s="194" t="s">
        <v>22</v>
      </c>
      <c r="D44" s="126">
        <v>0</v>
      </c>
      <c r="E44" s="126">
        <v>0</v>
      </c>
      <c r="F44" s="126">
        <v>0</v>
      </c>
      <c r="G44" s="126">
        <v>354</v>
      </c>
      <c r="H44" s="126">
        <v>0</v>
      </c>
      <c r="I44" s="126">
        <v>0</v>
      </c>
      <c r="J44" s="126">
        <v>0</v>
      </c>
      <c r="K44" s="126">
        <v>0</v>
      </c>
      <c r="L44" s="126">
        <v>0</v>
      </c>
      <c r="M44" s="127">
        <v>354</v>
      </c>
    </row>
    <row r="45" spans="1:13" x14ac:dyDescent="0.3">
      <c r="A45" s="25">
        <v>37</v>
      </c>
      <c r="B45" s="36" t="s">
        <v>81</v>
      </c>
      <c r="C45" s="36" t="s">
        <v>26</v>
      </c>
      <c r="D45" s="35">
        <v>27</v>
      </c>
      <c r="E45" s="35">
        <v>1</v>
      </c>
      <c r="F45" s="35">
        <v>0</v>
      </c>
      <c r="G45" s="35">
        <v>3503</v>
      </c>
      <c r="H45" s="35">
        <v>0</v>
      </c>
      <c r="I45" s="35">
        <v>0</v>
      </c>
      <c r="J45" s="35">
        <v>1</v>
      </c>
      <c r="K45" s="35">
        <v>0</v>
      </c>
      <c r="L45" s="35">
        <v>0</v>
      </c>
      <c r="M45" s="41">
        <v>3532</v>
      </c>
    </row>
    <row r="46" spans="1:13" x14ac:dyDescent="0.3">
      <c r="A46" s="5">
        <v>38</v>
      </c>
      <c r="B46" s="39" t="s">
        <v>82</v>
      </c>
      <c r="C46" s="194" t="s">
        <v>23</v>
      </c>
      <c r="D46" s="126">
        <v>1</v>
      </c>
      <c r="E46" s="126">
        <v>0</v>
      </c>
      <c r="F46" s="126">
        <v>0</v>
      </c>
      <c r="G46" s="126">
        <v>852</v>
      </c>
      <c r="H46" s="126">
        <v>0</v>
      </c>
      <c r="I46" s="126">
        <v>0</v>
      </c>
      <c r="J46" s="126">
        <v>0</v>
      </c>
      <c r="K46" s="126">
        <v>0</v>
      </c>
      <c r="L46" s="126">
        <v>0</v>
      </c>
      <c r="M46" s="127">
        <v>853</v>
      </c>
    </row>
    <row r="47" spans="1:13" x14ac:dyDescent="0.3">
      <c r="A47" s="25">
        <v>39</v>
      </c>
      <c r="B47" s="36" t="s">
        <v>83</v>
      </c>
      <c r="C47" s="36" t="s">
        <v>41</v>
      </c>
      <c r="D47" s="35">
        <v>0</v>
      </c>
      <c r="E47" s="35">
        <v>0</v>
      </c>
      <c r="F47" s="35">
        <v>0</v>
      </c>
      <c r="G47" s="35">
        <v>58</v>
      </c>
      <c r="H47" s="35">
        <v>0</v>
      </c>
      <c r="I47" s="35">
        <v>0</v>
      </c>
      <c r="J47" s="35">
        <v>0</v>
      </c>
      <c r="K47" s="35">
        <v>0</v>
      </c>
      <c r="L47" s="35">
        <v>0</v>
      </c>
      <c r="M47" s="41">
        <v>58</v>
      </c>
    </row>
    <row r="48" spans="1:13" x14ac:dyDescent="0.3">
      <c r="A48" s="5">
        <v>40</v>
      </c>
      <c r="B48" s="39" t="s">
        <v>84</v>
      </c>
      <c r="C48" s="194" t="s">
        <v>19</v>
      </c>
      <c r="D48" s="126">
        <v>2</v>
      </c>
      <c r="E48" s="126">
        <v>0</v>
      </c>
      <c r="F48" s="126">
        <v>0</v>
      </c>
      <c r="G48" s="126">
        <v>2412</v>
      </c>
      <c r="H48" s="126">
        <v>0</v>
      </c>
      <c r="I48" s="126">
        <v>0</v>
      </c>
      <c r="J48" s="126">
        <v>0</v>
      </c>
      <c r="K48" s="126">
        <v>0</v>
      </c>
      <c r="L48" s="126">
        <v>0</v>
      </c>
      <c r="M48" s="127">
        <v>2414</v>
      </c>
    </row>
    <row r="49" spans="1:13" x14ac:dyDescent="0.3">
      <c r="A49" s="25">
        <v>41</v>
      </c>
      <c r="B49" s="36" t="s">
        <v>711</v>
      </c>
      <c r="C49" s="36" t="s">
        <v>46</v>
      </c>
      <c r="D49" s="35">
        <v>1</v>
      </c>
      <c r="E49" s="35">
        <v>0</v>
      </c>
      <c r="F49" s="35">
        <v>0</v>
      </c>
      <c r="G49" s="35">
        <v>353</v>
      </c>
      <c r="H49" s="35">
        <v>0</v>
      </c>
      <c r="I49" s="35">
        <v>0</v>
      </c>
      <c r="J49" s="35">
        <v>0</v>
      </c>
      <c r="K49" s="35">
        <v>0</v>
      </c>
      <c r="L49" s="35">
        <v>0</v>
      </c>
      <c r="M49" s="41">
        <v>354</v>
      </c>
    </row>
    <row r="50" spans="1:13" x14ac:dyDescent="0.3">
      <c r="A50" s="5">
        <v>42</v>
      </c>
      <c r="B50" s="39" t="s">
        <v>85</v>
      </c>
      <c r="C50" s="194" t="s">
        <v>23</v>
      </c>
      <c r="D50" s="126">
        <v>22</v>
      </c>
      <c r="E50" s="126">
        <v>0</v>
      </c>
      <c r="F50" s="126">
        <v>0</v>
      </c>
      <c r="G50" s="126">
        <v>4454</v>
      </c>
      <c r="H50" s="126">
        <v>0</v>
      </c>
      <c r="I50" s="126">
        <v>0</v>
      </c>
      <c r="J50" s="126">
        <v>1</v>
      </c>
      <c r="K50" s="126">
        <v>0</v>
      </c>
      <c r="L50" s="126">
        <v>0</v>
      </c>
      <c r="M50" s="127">
        <v>4477</v>
      </c>
    </row>
    <row r="51" spans="1:13" x14ac:dyDescent="0.3">
      <c r="A51" s="25">
        <v>43</v>
      </c>
      <c r="B51" s="36" t="s">
        <v>86</v>
      </c>
      <c r="C51" s="36" t="s">
        <v>24</v>
      </c>
      <c r="D51" s="35">
        <v>2</v>
      </c>
      <c r="E51" s="35">
        <v>0</v>
      </c>
      <c r="F51" s="35">
        <v>0</v>
      </c>
      <c r="G51" s="35">
        <v>2445</v>
      </c>
      <c r="H51" s="35">
        <v>0</v>
      </c>
      <c r="I51" s="35">
        <v>0</v>
      </c>
      <c r="J51" s="35">
        <v>0</v>
      </c>
      <c r="K51" s="35">
        <v>0</v>
      </c>
      <c r="L51" s="35">
        <v>0</v>
      </c>
      <c r="M51" s="41">
        <v>2447</v>
      </c>
    </row>
    <row r="52" spans="1:13" x14ac:dyDescent="0.3">
      <c r="A52" s="5">
        <v>44</v>
      </c>
      <c r="B52" s="39" t="s">
        <v>87</v>
      </c>
      <c r="C52" s="194" t="s">
        <v>26</v>
      </c>
      <c r="D52" s="126">
        <v>0</v>
      </c>
      <c r="E52" s="126">
        <v>0</v>
      </c>
      <c r="F52" s="126">
        <v>0</v>
      </c>
      <c r="G52" s="126">
        <v>169</v>
      </c>
      <c r="H52" s="126">
        <v>0</v>
      </c>
      <c r="I52" s="126">
        <v>0</v>
      </c>
      <c r="J52" s="126">
        <v>0</v>
      </c>
      <c r="K52" s="126">
        <v>0</v>
      </c>
      <c r="L52" s="126">
        <v>0</v>
      </c>
      <c r="M52" s="127">
        <v>169</v>
      </c>
    </row>
    <row r="53" spans="1:13" x14ac:dyDescent="0.3">
      <c r="A53" s="25">
        <v>45</v>
      </c>
      <c r="B53" s="36" t="s">
        <v>88</v>
      </c>
      <c r="C53" s="36" t="s">
        <v>27</v>
      </c>
      <c r="D53" s="35">
        <v>0</v>
      </c>
      <c r="E53" s="35">
        <v>0</v>
      </c>
      <c r="F53" s="35">
        <v>0</v>
      </c>
      <c r="G53" s="35">
        <v>63</v>
      </c>
      <c r="H53" s="35">
        <v>0</v>
      </c>
      <c r="I53" s="35">
        <v>0</v>
      </c>
      <c r="J53" s="35">
        <v>0</v>
      </c>
      <c r="K53" s="35">
        <v>0</v>
      </c>
      <c r="L53" s="35">
        <v>0</v>
      </c>
      <c r="M53" s="41">
        <v>63</v>
      </c>
    </row>
    <row r="54" spans="1:13" x14ac:dyDescent="0.3">
      <c r="A54" s="5">
        <v>46</v>
      </c>
      <c r="B54" s="39" t="s">
        <v>89</v>
      </c>
      <c r="C54" s="194" t="s">
        <v>27</v>
      </c>
      <c r="D54" s="126">
        <v>0</v>
      </c>
      <c r="E54" s="126">
        <v>0</v>
      </c>
      <c r="F54" s="126">
        <v>0</v>
      </c>
      <c r="G54" s="126">
        <v>44</v>
      </c>
      <c r="H54" s="126">
        <v>0</v>
      </c>
      <c r="I54" s="126">
        <v>0</v>
      </c>
      <c r="J54" s="126">
        <v>0</v>
      </c>
      <c r="K54" s="126">
        <v>0</v>
      </c>
      <c r="L54" s="126">
        <v>0</v>
      </c>
      <c r="M54" s="127">
        <v>44</v>
      </c>
    </row>
    <row r="55" spans="1:13" x14ac:dyDescent="0.3">
      <c r="A55" s="25">
        <v>47</v>
      </c>
      <c r="B55" s="36" t="s">
        <v>90</v>
      </c>
      <c r="C55" s="36" t="s">
        <v>27</v>
      </c>
      <c r="D55" s="35">
        <v>0</v>
      </c>
      <c r="E55" s="35">
        <v>0</v>
      </c>
      <c r="F55" s="35">
        <v>0</v>
      </c>
      <c r="G55" s="35">
        <v>93</v>
      </c>
      <c r="H55" s="35">
        <v>0</v>
      </c>
      <c r="I55" s="35">
        <v>0</v>
      </c>
      <c r="J55" s="35">
        <v>0</v>
      </c>
      <c r="K55" s="35">
        <v>0</v>
      </c>
      <c r="L55" s="35">
        <v>0</v>
      </c>
      <c r="M55" s="41">
        <v>93</v>
      </c>
    </row>
    <row r="56" spans="1:13" x14ac:dyDescent="0.3">
      <c r="A56" s="5">
        <v>48</v>
      </c>
      <c r="B56" s="39" t="s">
        <v>91</v>
      </c>
      <c r="C56" s="194" t="s">
        <v>41</v>
      </c>
      <c r="D56" s="126">
        <v>0</v>
      </c>
      <c r="E56" s="126">
        <v>0</v>
      </c>
      <c r="F56" s="126">
        <v>0</v>
      </c>
      <c r="G56" s="126">
        <v>102</v>
      </c>
      <c r="H56" s="126">
        <v>0</v>
      </c>
      <c r="I56" s="126">
        <v>0</v>
      </c>
      <c r="J56" s="126">
        <v>0</v>
      </c>
      <c r="K56" s="126">
        <v>0</v>
      </c>
      <c r="L56" s="126">
        <v>0</v>
      </c>
      <c r="M56" s="127">
        <v>102</v>
      </c>
    </row>
    <row r="57" spans="1:13" x14ac:dyDescent="0.3">
      <c r="A57" s="25">
        <v>49</v>
      </c>
      <c r="B57" s="36" t="s">
        <v>712</v>
      </c>
      <c r="C57" s="36" t="s">
        <v>26</v>
      </c>
      <c r="D57" s="35">
        <v>0</v>
      </c>
      <c r="E57" s="35">
        <v>0</v>
      </c>
      <c r="F57" s="35">
        <v>0</v>
      </c>
      <c r="G57" s="35">
        <v>196</v>
      </c>
      <c r="H57" s="35">
        <v>0</v>
      </c>
      <c r="I57" s="35">
        <v>0</v>
      </c>
      <c r="J57" s="35">
        <v>0</v>
      </c>
      <c r="K57" s="35">
        <v>0</v>
      </c>
      <c r="L57" s="35">
        <v>0</v>
      </c>
      <c r="M57" s="41">
        <v>196</v>
      </c>
    </row>
    <row r="58" spans="1:13" x14ac:dyDescent="0.3">
      <c r="A58" s="5">
        <v>50</v>
      </c>
      <c r="B58" s="39" t="s">
        <v>92</v>
      </c>
      <c r="C58" s="194" t="s">
        <v>31</v>
      </c>
      <c r="D58" s="126">
        <v>29</v>
      </c>
      <c r="E58" s="126">
        <v>1</v>
      </c>
      <c r="F58" s="126">
        <v>0</v>
      </c>
      <c r="G58" s="126">
        <v>7295</v>
      </c>
      <c r="H58" s="126">
        <v>0</v>
      </c>
      <c r="I58" s="126">
        <v>0</v>
      </c>
      <c r="J58" s="126">
        <v>2</v>
      </c>
      <c r="K58" s="126">
        <v>0</v>
      </c>
      <c r="L58" s="126">
        <v>0</v>
      </c>
      <c r="M58" s="127">
        <v>7327</v>
      </c>
    </row>
    <row r="59" spans="1:13" x14ac:dyDescent="0.3">
      <c r="A59" s="25">
        <v>51</v>
      </c>
      <c r="B59" s="36" t="s">
        <v>93</v>
      </c>
      <c r="C59" s="36" t="s">
        <v>23</v>
      </c>
      <c r="D59" s="35">
        <v>0</v>
      </c>
      <c r="E59" s="35">
        <v>0</v>
      </c>
      <c r="F59" s="35">
        <v>0</v>
      </c>
      <c r="G59" s="35">
        <v>808</v>
      </c>
      <c r="H59" s="35">
        <v>0</v>
      </c>
      <c r="I59" s="35">
        <v>0</v>
      </c>
      <c r="J59" s="35">
        <v>0</v>
      </c>
      <c r="K59" s="35">
        <v>0</v>
      </c>
      <c r="L59" s="35">
        <v>0</v>
      </c>
      <c r="M59" s="41">
        <v>808</v>
      </c>
    </row>
    <row r="60" spans="1:13" x14ac:dyDescent="0.3">
      <c r="A60" s="5">
        <v>52</v>
      </c>
      <c r="B60" s="39" t="s">
        <v>713</v>
      </c>
      <c r="C60" s="194" t="s">
        <v>21</v>
      </c>
      <c r="D60" s="126">
        <v>1</v>
      </c>
      <c r="E60" s="126">
        <v>0</v>
      </c>
      <c r="F60" s="126">
        <v>0</v>
      </c>
      <c r="G60" s="126">
        <v>114</v>
      </c>
      <c r="H60" s="126">
        <v>0</v>
      </c>
      <c r="I60" s="126">
        <v>0</v>
      </c>
      <c r="J60" s="126">
        <v>0</v>
      </c>
      <c r="K60" s="126">
        <v>0</v>
      </c>
      <c r="L60" s="126">
        <v>0</v>
      </c>
      <c r="M60" s="127">
        <v>115</v>
      </c>
    </row>
    <row r="61" spans="1:13" x14ac:dyDescent="0.3">
      <c r="A61" s="25">
        <v>53</v>
      </c>
      <c r="B61" s="36" t="s">
        <v>94</v>
      </c>
      <c r="C61" s="36" t="s">
        <v>24</v>
      </c>
      <c r="D61" s="35">
        <v>2</v>
      </c>
      <c r="E61" s="35">
        <v>0</v>
      </c>
      <c r="F61" s="35">
        <v>0</v>
      </c>
      <c r="G61" s="35">
        <v>665</v>
      </c>
      <c r="H61" s="35">
        <v>0</v>
      </c>
      <c r="I61" s="35">
        <v>0</v>
      </c>
      <c r="J61" s="35">
        <v>0</v>
      </c>
      <c r="K61" s="35">
        <v>0</v>
      </c>
      <c r="L61" s="35">
        <v>0</v>
      </c>
      <c r="M61" s="41">
        <v>667</v>
      </c>
    </row>
    <row r="62" spans="1:13" x14ac:dyDescent="0.3">
      <c r="A62" s="5">
        <v>54</v>
      </c>
      <c r="B62" s="39" t="s">
        <v>503</v>
      </c>
      <c r="C62" s="194" t="s">
        <v>47</v>
      </c>
      <c r="D62" s="126">
        <v>0</v>
      </c>
      <c r="E62" s="126">
        <v>0</v>
      </c>
      <c r="F62" s="126">
        <v>0</v>
      </c>
      <c r="G62" s="126">
        <v>216</v>
      </c>
      <c r="H62" s="126">
        <v>0</v>
      </c>
      <c r="I62" s="126">
        <v>0</v>
      </c>
      <c r="J62" s="126">
        <v>0</v>
      </c>
      <c r="K62" s="126">
        <v>0</v>
      </c>
      <c r="L62" s="126">
        <v>0</v>
      </c>
      <c r="M62" s="127">
        <v>216</v>
      </c>
    </row>
    <row r="63" spans="1:13" x14ac:dyDescent="0.3">
      <c r="A63" s="25">
        <v>55</v>
      </c>
      <c r="B63" s="36" t="s">
        <v>552</v>
      </c>
      <c r="C63" s="36" t="s">
        <v>43</v>
      </c>
      <c r="D63" s="35">
        <v>0</v>
      </c>
      <c r="E63" s="35">
        <v>0</v>
      </c>
      <c r="F63" s="35">
        <v>0</v>
      </c>
      <c r="G63" s="35">
        <v>163</v>
      </c>
      <c r="H63" s="35">
        <v>0</v>
      </c>
      <c r="I63" s="35">
        <v>0</v>
      </c>
      <c r="J63" s="35">
        <v>0</v>
      </c>
      <c r="K63" s="35">
        <v>0</v>
      </c>
      <c r="L63" s="35">
        <v>0</v>
      </c>
      <c r="M63" s="41">
        <v>163</v>
      </c>
    </row>
    <row r="64" spans="1:13" x14ac:dyDescent="0.3">
      <c r="A64" s="5">
        <v>56</v>
      </c>
      <c r="B64" s="39" t="s">
        <v>95</v>
      </c>
      <c r="C64" s="194" t="s">
        <v>22</v>
      </c>
      <c r="D64" s="126">
        <v>60</v>
      </c>
      <c r="E64" s="126">
        <v>1</v>
      </c>
      <c r="F64" s="126">
        <v>0</v>
      </c>
      <c r="G64" s="126">
        <v>22292</v>
      </c>
      <c r="H64" s="126">
        <v>1</v>
      </c>
      <c r="I64" s="126">
        <v>0</v>
      </c>
      <c r="J64" s="126">
        <v>7</v>
      </c>
      <c r="K64" s="126">
        <v>1</v>
      </c>
      <c r="L64" s="126">
        <v>0</v>
      </c>
      <c r="M64" s="127">
        <v>22362</v>
      </c>
    </row>
    <row r="65" spans="1:13" x14ac:dyDescent="0.3">
      <c r="A65" s="25">
        <v>57</v>
      </c>
      <c r="B65" s="36" t="s">
        <v>582</v>
      </c>
      <c r="C65" s="36" t="s">
        <v>22</v>
      </c>
      <c r="D65" s="35">
        <v>29</v>
      </c>
      <c r="E65" s="35">
        <v>1</v>
      </c>
      <c r="F65" s="35">
        <v>0</v>
      </c>
      <c r="G65" s="35">
        <v>13587</v>
      </c>
      <c r="H65" s="35">
        <v>0</v>
      </c>
      <c r="I65" s="35">
        <v>4</v>
      </c>
      <c r="J65" s="35">
        <v>0</v>
      </c>
      <c r="K65" s="35">
        <v>1</v>
      </c>
      <c r="L65" s="35">
        <v>0</v>
      </c>
      <c r="M65" s="41">
        <v>13622</v>
      </c>
    </row>
    <row r="66" spans="1:13" x14ac:dyDescent="0.3">
      <c r="A66" s="5">
        <v>58</v>
      </c>
      <c r="B66" s="39" t="s">
        <v>96</v>
      </c>
      <c r="C66" s="194" t="s">
        <v>30</v>
      </c>
      <c r="D66" s="126">
        <v>1</v>
      </c>
      <c r="E66" s="126">
        <v>0</v>
      </c>
      <c r="F66" s="126">
        <v>0</v>
      </c>
      <c r="G66" s="126">
        <v>318</v>
      </c>
      <c r="H66" s="126">
        <v>0</v>
      </c>
      <c r="I66" s="126">
        <v>0</v>
      </c>
      <c r="J66" s="126">
        <v>0</v>
      </c>
      <c r="K66" s="126">
        <v>0</v>
      </c>
      <c r="L66" s="126">
        <v>0</v>
      </c>
      <c r="M66" s="127">
        <v>319</v>
      </c>
    </row>
    <row r="67" spans="1:13" x14ac:dyDescent="0.3">
      <c r="A67" s="25">
        <v>59</v>
      </c>
      <c r="B67" s="36" t="s">
        <v>97</v>
      </c>
      <c r="C67" s="36" t="s">
        <v>30</v>
      </c>
      <c r="D67" s="35">
        <v>0</v>
      </c>
      <c r="E67" s="35">
        <v>0</v>
      </c>
      <c r="F67" s="35">
        <v>0</v>
      </c>
      <c r="G67" s="35">
        <v>76</v>
      </c>
      <c r="H67" s="35">
        <v>0</v>
      </c>
      <c r="I67" s="35">
        <v>0</v>
      </c>
      <c r="J67" s="35">
        <v>0</v>
      </c>
      <c r="K67" s="35">
        <v>0</v>
      </c>
      <c r="L67" s="35">
        <v>0</v>
      </c>
      <c r="M67" s="41">
        <v>76</v>
      </c>
    </row>
    <row r="68" spans="1:13" x14ac:dyDescent="0.3">
      <c r="A68" s="5">
        <v>60</v>
      </c>
      <c r="B68" s="39" t="s">
        <v>98</v>
      </c>
      <c r="C68" s="194" t="s">
        <v>36</v>
      </c>
      <c r="D68" s="126">
        <v>0</v>
      </c>
      <c r="E68" s="126">
        <v>0</v>
      </c>
      <c r="F68" s="126">
        <v>0</v>
      </c>
      <c r="G68" s="126">
        <v>95</v>
      </c>
      <c r="H68" s="126">
        <v>0</v>
      </c>
      <c r="I68" s="126">
        <v>0</v>
      </c>
      <c r="J68" s="126">
        <v>0</v>
      </c>
      <c r="K68" s="126">
        <v>0</v>
      </c>
      <c r="L68" s="126">
        <v>0</v>
      </c>
      <c r="M68" s="127">
        <v>95</v>
      </c>
    </row>
    <row r="69" spans="1:13" x14ac:dyDescent="0.3">
      <c r="A69" s="25">
        <v>61</v>
      </c>
      <c r="B69" s="36" t="s">
        <v>99</v>
      </c>
      <c r="C69" s="36" t="s">
        <v>15</v>
      </c>
      <c r="D69" s="35">
        <v>0</v>
      </c>
      <c r="E69" s="35">
        <v>0</v>
      </c>
      <c r="F69" s="35">
        <v>0</v>
      </c>
      <c r="G69" s="35">
        <v>29</v>
      </c>
      <c r="H69" s="35">
        <v>0</v>
      </c>
      <c r="I69" s="35">
        <v>0</v>
      </c>
      <c r="J69" s="35">
        <v>0</v>
      </c>
      <c r="K69" s="35">
        <v>0</v>
      </c>
      <c r="L69" s="35">
        <v>0</v>
      </c>
      <c r="M69" s="41">
        <v>29</v>
      </c>
    </row>
    <row r="70" spans="1:13" x14ac:dyDescent="0.3">
      <c r="A70" s="5">
        <v>62</v>
      </c>
      <c r="B70" s="39" t="s">
        <v>100</v>
      </c>
      <c r="C70" s="194" t="s">
        <v>39</v>
      </c>
      <c r="D70" s="126">
        <v>2</v>
      </c>
      <c r="E70" s="126">
        <v>0</v>
      </c>
      <c r="F70" s="126">
        <v>0</v>
      </c>
      <c r="G70" s="126">
        <v>988</v>
      </c>
      <c r="H70" s="126">
        <v>0</v>
      </c>
      <c r="I70" s="126">
        <v>0</v>
      </c>
      <c r="J70" s="126">
        <v>0</v>
      </c>
      <c r="K70" s="126">
        <v>0</v>
      </c>
      <c r="L70" s="126">
        <v>0</v>
      </c>
      <c r="M70" s="127">
        <v>990</v>
      </c>
    </row>
    <row r="71" spans="1:13" x14ac:dyDescent="0.3">
      <c r="A71" s="25">
        <v>63</v>
      </c>
      <c r="B71" s="36" t="s">
        <v>101</v>
      </c>
      <c r="C71" s="36" t="s">
        <v>25</v>
      </c>
      <c r="D71" s="35">
        <v>0</v>
      </c>
      <c r="E71" s="35">
        <v>0</v>
      </c>
      <c r="F71" s="35">
        <v>0</v>
      </c>
      <c r="G71" s="35">
        <v>319</v>
      </c>
      <c r="H71" s="35">
        <v>0</v>
      </c>
      <c r="I71" s="35">
        <v>0</v>
      </c>
      <c r="J71" s="35">
        <v>1</v>
      </c>
      <c r="K71" s="35">
        <v>0</v>
      </c>
      <c r="L71" s="35">
        <v>0</v>
      </c>
      <c r="M71" s="41">
        <v>320</v>
      </c>
    </row>
    <row r="72" spans="1:13" x14ac:dyDescent="0.3">
      <c r="A72" s="5">
        <v>64</v>
      </c>
      <c r="B72" s="39" t="s">
        <v>18</v>
      </c>
      <c r="C72" s="194" t="s">
        <v>18</v>
      </c>
      <c r="D72" s="126">
        <v>1</v>
      </c>
      <c r="E72" s="126">
        <v>0</v>
      </c>
      <c r="F72" s="126">
        <v>0</v>
      </c>
      <c r="G72" s="126">
        <v>933</v>
      </c>
      <c r="H72" s="126">
        <v>0</v>
      </c>
      <c r="I72" s="126">
        <v>0</v>
      </c>
      <c r="J72" s="126">
        <v>0</v>
      </c>
      <c r="K72" s="126">
        <v>1</v>
      </c>
      <c r="L72" s="126">
        <v>0</v>
      </c>
      <c r="M72" s="127">
        <v>935</v>
      </c>
    </row>
    <row r="73" spans="1:13" x14ac:dyDescent="0.3">
      <c r="A73" s="25">
        <v>65</v>
      </c>
      <c r="B73" s="36" t="s">
        <v>102</v>
      </c>
      <c r="C73" s="36" t="s">
        <v>18</v>
      </c>
      <c r="D73" s="35">
        <v>0</v>
      </c>
      <c r="E73" s="35">
        <v>0</v>
      </c>
      <c r="F73" s="35">
        <v>0</v>
      </c>
      <c r="G73" s="35">
        <v>77</v>
      </c>
      <c r="H73" s="35">
        <v>0</v>
      </c>
      <c r="I73" s="35">
        <v>0</v>
      </c>
      <c r="J73" s="35">
        <v>0</v>
      </c>
      <c r="K73" s="35">
        <v>0</v>
      </c>
      <c r="L73" s="35">
        <v>0</v>
      </c>
      <c r="M73" s="41">
        <v>77</v>
      </c>
    </row>
    <row r="74" spans="1:13" x14ac:dyDescent="0.3">
      <c r="A74" s="5">
        <v>66</v>
      </c>
      <c r="B74" s="39" t="s">
        <v>103</v>
      </c>
      <c r="C74" s="194" t="s">
        <v>18</v>
      </c>
      <c r="D74" s="126">
        <v>0</v>
      </c>
      <c r="E74" s="126">
        <v>0</v>
      </c>
      <c r="F74" s="126">
        <v>0</v>
      </c>
      <c r="G74" s="126">
        <v>32</v>
      </c>
      <c r="H74" s="126">
        <v>0</v>
      </c>
      <c r="I74" s="126">
        <v>0</v>
      </c>
      <c r="J74" s="126">
        <v>0</v>
      </c>
      <c r="K74" s="126">
        <v>0</v>
      </c>
      <c r="L74" s="126">
        <v>0</v>
      </c>
      <c r="M74" s="127">
        <v>32</v>
      </c>
    </row>
    <row r="75" spans="1:13" x14ac:dyDescent="0.3">
      <c r="A75" s="25">
        <v>67</v>
      </c>
      <c r="B75" s="36" t="s">
        <v>104</v>
      </c>
      <c r="C75" s="36" t="s">
        <v>18</v>
      </c>
      <c r="D75" s="35">
        <v>0</v>
      </c>
      <c r="E75" s="35">
        <v>0</v>
      </c>
      <c r="F75" s="35">
        <v>0</v>
      </c>
      <c r="G75" s="35">
        <v>96</v>
      </c>
      <c r="H75" s="35">
        <v>0</v>
      </c>
      <c r="I75" s="35">
        <v>0</v>
      </c>
      <c r="J75" s="35">
        <v>0</v>
      </c>
      <c r="K75" s="35">
        <v>0</v>
      </c>
      <c r="L75" s="35">
        <v>0</v>
      </c>
      <c r="M75" s="41">
        <v>96</v>
      </c>
    </row>
    <row r="76" spans="1:13" x14ac:dyDescent="0.3">
      <c r="A76" s="5">
        <v>68</v>
      </c>
      <c r="B76" s="39" t="s">
        <v>105</v>
      </c>
      <c r="C76" s="194" t="s">
        <v>28</v>
      </c>
      <c r="D76" s="126">
        <v>0</v>
      </c>
      <c r="E76" s="126">
        <v>0</v>
      </c>
      <c r="F76" s="126">
        <v>0</v>
      </c>
      <c r="G76" s="126">
        <v>346</v>
      </c>
      <c r="H76" s="126">
        <v>0</v>
      </c>
      <c r="I76" s="126">
        <v>0</v>
      </c>
      <c r="J76" s="126">
        <v>0</v>
      </c>
      <c r="K76" s="126">
        <v>0</v>
      </c>
      <c r="L76" s="126">
        <v>0</v>
      </c>
      <c r="M76" s="127">
        <v>346</v>
      </c>
    </row>
    <row r="77" spans="1:13" x14ac:dyDescent="0.3">
      <c r="A77" s="25">
        <v>69</v>
      </c>
      <c r="B77" s="36" t="s">
        <v>106</v>
      </c>
      <c r="C77" s="36" t="s">
        <v>37</v>
      </c>
      <c r="D77" s="35">
        <v>0</v>
      </c>
      <c r="E77" s="35">
        <v>0</v>
      </c>
      <c r="F77" s="35">
        <v>0</v>
      </c>
      <c r="G77" s="35">
        <v>124</v>
      </c>
      <c r="H77" s="35">
        <v>0</v>
      </c>
      <c r="I77" s="35">
        <v>0</v>
      </c>
      <c r="J77" s="35">
        <v>1</v>
      </c>
      <c r="K77" s="35">
        <v>0</v>
      </c>
      <c r="L77" s="35">
        <v>0</v>
      </c>
      <c r="M77" s="41">
        <v>125</v>
      </c>
    </row>
    <row r="78" spans="1:13" x14ac:dyDescent="0.3">
      <c r="A78" s="5">
        <v>70</v>
      </c>
      <c r="B78" s="39" t="s">
        <v>107</v>
      </c>
      <c r="C78" s="194" t="s">
        <v>35</v>
      </c>
      <c r="D78" s="126">
        <v>0</v>
      </c>
      <c r="E78" s="126">
        <v>0</v>
      </c>
      <c r="F78" s="126">
        <v>0</v>
      </c>
      <c r="G78" s="126">
        <v>98</v>
      </c>
      <c r="H78" s="126">
        <v>0</v>
      </c>
      <c r="I78" s="126">
        <v>0</v>
      </c>
      <c r="J78" s="126">
        <v>0</v>
      </c>
      <c r="K78" s="126">
        <v>0</v>
      </c>
      <c r="L78" s="126">
        <v>0</v>
      </c>
      <c r="M78" s="127">
        <v>98</v>
      </c>
    </row>
    <row r="79" spans="1:13" x14ac:dyDescent="0.3">
      <c r="A79" s="25">
        <v>71</v>
      </c>
      <c r="B79" s="36" t="s">
        <v>107</v>
      </c>
      <c r="C79" s="36" t="s">
        <v>35</v>
      </c>
      <c r="D79" s="35">
        <v>0</v>
      </c>
      <c r="E79" s="35">
        <v>0</v>
      </c>
      <c r="F79" s="35">
        <v>0</v>
      </c>
      <c r="G79" s="35">
        <v>62</v>
      </c>
      <c r="H79" s="35">
        <v>0</v>
      </c>
      <c r="I79" s="35">
        <v>0</v>
      </c>
      <c r="J79" s="35">
        <v>0</v>
      </c>
      <c r="K79" s="35">
        <v>0</v>
      </c>
      <c r="L79" s="35">
        <v>0</v>
      </c>
      <c r="M79" s="41">
        <v>62</v>
      </c>
    </row>
    <row r="80" spans="1:13" x14ac:dyDescent="0.3">
      <c r="A80" s="5">
        <v>72</v>
      </c>
      <c r="B80" s="39" t="s">
        <v>108</v>
      </c>
      <c r="C80" s="194" t="s">
        <v>47</v>
      </c>
      <c r="D80" s="126">
        <v>16</v>
      </c>
      <c r="E80" s="126">
        <v>2</v>
      </c>
      <c r="F80" s="126">
        <v>0</v>
      </c>
      <c r="G80" s="126">
        <v>3854</v>
      </c>
      <c r="H80" s="126">
        <v>0</v>
      </c>
      <c r="I80" s="126">
        <v>0</v>
      </c>
      <c r="J80" s="126">
        <v>2</v>
      </c>
      <c r="K80" s="126">
        <v>1</v>
      </c>
      <c r="L80" s="126">
        <v>0</v>
      </c>
      <c r="M80" s="127">
        <v>3875</v>
      </c>
    </row>
    <row r="81" spans="1:13" x14ac:dyDescent="0.3">
      <c r="A81" s="25">
        <v>73</v>
      </c>
      <c r="B81" s="36" t="s">
        <v>109</v>
      </c>
      <c r="C81" s="36" t="s">
        <v>31</v>
      </c>
      <c r="D81" s="35">
        <v>0</v>
      </c>
      <c r="E81" s="35">
        <v>0</v>
      </c>
      <c r="F81" s="35">
        <v>0</v>
      </c>
      <c r="G81" s="35">
        <v>274</v>
      </c>
      <c r="H81" s="35">
        <v>0</v>
      </c>
      <c r="I81" s="35">
        <v>0</v>
      </c>
      <c r="J81" s="35">
        <v>0</v>
      </c>
      <c r="K81" s="35">
        <v>0</v>
      </c>
      <c r="L81" s="35">
        <v>0</v>
      </c>
      <c r="M81" s="41">
        <v>274</v>
      </c>
    </row>
    <row r="82" spans="1:13" x14ac:dyDescent="0.3">
      <c r="A82" s="5">
        <v>74</v>
      </c>
      <c r="B82" s="39" t="s">
        <v>110</v>
      </c>
      <c r="C82" s="194" t="s">
        <v>15</v>
      </c>
      <c r="D82" s="126">
        <v>0</v>
      </c>
      <c r="E82" s="126">
        <v>0</v>
      </c>
      <c r="F82" s="126">
        <v>0</v>
      </c>
      <c r="G82" s="126">
        <v>183</v>
      </c>
      <c r="H82" s="126">
        <v>0</v>
      </c>
      <c r="I82" s="126">
        <v>0</v>
      </c>
      <c r="J82" s="126">
        <v>0</v>
      </c>
      <c r="K82" s="126">
        <v>0</v>
      </c>
      <c r="L82" s="126">
        <v>0</v>
      </c>
      <c r="M82" s="127">
        <v>183</v>
      </c>
    </row>
    <row r="83" spans="1:13" x14ac:dyDescent="0.3">
      <c r="A83" s="25">
        <v>75</v>
      </c>
      <c r="B83" s="36" t="s">
        <v>111</v>
      </c>
      <c r="C83" s="36" t="s">
        <v>44</v>
      </c>
      <c r="D83" s="35">
        <v>1</v>
      </c>
      <c r="E83" s="35">
        <v>0</v>
      </c>
      <c r="F83" s="35">
        <v>0</v>
      </c>
      <c r="G83" s="35">
        <v>290</v>
      </c>
      <c r="H83" s="35">
        <v>0</v>
      </c>
      <c r="I83" s="35">
        <v>0</v>
      </c>
      <c r="J83" s="35">
        <v>0</v>
      </c>
      <c r="K83" s="35">
        <v>0</v>
      </c>
      <c r="L83" s="35">
        <v>0</v>
      </c>
      <c r="M83" s="41">
        <v>291</v>
      </c>
    </row>
    <row r="84" spans="1:13" x14ac:dyDescent="0.3">
      <c r="A84" s="5">
        <v>76</v>
      </c>
      <c r="B84" s="39" t="s">
        <v>112</v>
      </c>
      <c r="C84" s="194" t="s">
        <v>24</v>
      </c>
      <c r="D84" s="126">
        <v>0</v>
      </c>
      <c r="E84" s="126">
        <v>0</v>
      </c>
      <c r="F84" s="126">
        <v>0</v>
      </c>
      <c r="G84" s="126">
        <v>1735</v>
      </c>
      <c r="H84" s="126">
        <v>0</v>
      </c>
      <c r="I84" s="126">
        <v>0</v>
      </c>
      <c r="J84" s="126">
        <v>1</v>
      </c>
      <c r="K84" s="126">
        <v>0</v>
      </c>
      <c r="L84" s="126">
        <v>0</v>
      </c>
      <c r="M84" s="127">
        <v>1736</v>
      </c>
    </row>
    <row r="85" spans="1:13" x14ac:dyDescent="0.3">
      <c r="A85" s="25">
        <v>77</v>
      </c>
      <c r="B85" s="36" t="s">
        <v>581</v>
      </c>
      <c r="C85" s="36" t="s">
        <v>24</v>
      </c>
      <c r="D85" s="35">
        <v>0</v>
      </c>
      <c r="E85" s="35">
        <v>0</v>
      </c>
      <c r="F85" s="35">
        <v>0</v>
      </c>
      <c r="G85" s="35">
        <v>693</v>
      </c>
      <c r="H85" s="35">
        <v>0</v>
      </c>
      <c r="I85" s="35">
        <v>0</v>
      </c>
      <c r="J85" s="35">
        <v>0</v>
      </c>
      <c r="K85" s="35">
        <v>0</v>
      </c>
      <c r="L85" s="35">
        <v>0</v>
      </c>
      <c r="M85" s="41">
        <v>693</v>
      </c>
    </row>
    <row r="86" spans="1:13" x14ac:dyDescent="0.3">
      <c r="A86" s="5">
        <v>78</v>
      </c>
      <c r="B86" s="39" t="s">
        <v>113</v>
      </c>
      <c r="C86" s="194" t="s">
        <v>23</v>
      </c>
      <c r="D86" s="126">
        <v>0</v>
      </c>
      <c r="E86" s="126">
        <v>0</v>
      </c>
      <c r="F86" s="126">
        <v>0</v>
      </c>
      <c r="G86" s="126">
        <v>757</v>
      </c>
      <c r="H86" s="126">
        <v>0</v>
      </c>
      <c r="I86" s="126">
        <v>0</v>
      </c>
      <c r="J86" s="126">
        <v>0</v>
      </c>
      <c r="K86" s="126">
        <v>0</v>
      </c>
      <c r="L86" s="126">
        <v>0</v>
      </c>
      <c r="M86" s="127">
        <v>757</v>
      </c>
    </row>
    <row r="87" spans="1:13" x14ac:dyDescent="0.3">
      <c r="A87" s="25">
        <v>79</v>
      </c>
      <c r="B87" s="36" t="s">
        <v>114</v>
      </c>
      <c r="C87" s="36" t="s">
        <v>14</v>
      </c>
      <c r="D87" s="35">
        <v>1</v>
      </c>
      <c r="E87" s="35">
        <v>0</v>
      </c>
      <c r="F87" s="35">
        <v>0</v>
      </c>
      <c r="G87" s="35">
        <v>46</v>
      </c>
      <c r="H87" s="35">
        <v>0</v>
      </c>
      <c r="I87" s="35">
        <v>0</v>
      </c>
      <c r="J87" s="35">
        <v>0</v>
      </c>
      <c r="K87" s="35">
        <v>0</v>
      </c>
      <c r="L87" s="35">
        <v>0</v>
      </c>
      <c r="M87" s="41">
        <v>47</v>
      </c>
    </row>
    <row r="88" spans="1:13" x14ac:dyDescent="0.3">
      <c r="A88" s="5">
        <v>80</v>
      </c>
      <c r="B88" s="39" t="s">
        <v>115</v>
      </c>
      <c r="C88" s="194" t="s">
        <v>22</v>
      </c>
      <c r="D88" s="126">
        <v>36</v>
      </c>
      <c r="E88" s="126">
        <v>2</v>
      </c>
      <c r="F88" s="126">
        <v>0</v>
      </c>
      <c r="G88" s="126">
        <v>19727</v>
      </c>
      <c r="H88" s="126">
        <v>0</v>
      </c>
      <c r="I88" s="126">
        <v>0</v>
      </c>
      <c r="J88" s="126">
        <v>3</v>
      </c>
      <c r="K88" s="126">
        <v>0</v>
      </c>
      <c r="L88" s="126">
        <v>0</v>
      </c>
      <c r="M88" s="127">
        <v>19768</v>
      </c>
    </row>
    <row r="89" spans="1:13" x14ac:dyDescent="0.3">
      <c r="A89" s="25">
        <v>81</v>
      </c>
      <c r="B89" s="36" t="s">
        <v>580</v>
      </c>
      <c r="C89" s="36" t="s">
        <v>22</v>
      </c>
      <c r="D89" s="35">
        <v>17</v>
      </c>
      <c r="E89" s="35">
        <v>8</v>
      </c>
      <c r="F89" s="35">
        <v>0</v>
      </c>
      <c r="G89" s="35">
        <v>8597</v>
      </c>
      <c r="H89" s="35">
        <v>1</v>
      </c>
      <c r="I89" s="35">
        <v>0</v>
      </c>
      <c r="J89" s="35">
        <v>1</v>
      </c>
      <c r="K89" s="35">
        <v>1</v>
      </c>
      <c r="L89" s="35">
        <v>0</v>
      </c>
      <c r="M89" s="41">
        <v>8625</v>
      </c>
    </row>
    <row r="90" spans="1:13" x14ac:dyDescent="0.3">
      <c r="A90" s="5">
        <v>82</v>
      </c>
      <c r="B90" s="39" t="s">
        <v>116</v>
      </c>
      <c r="C90" s="194" t="s">
        <v>24</v>
      </c>
      <c r="D90" s="126">
        <v>0</v>
      </c>
      <c r="E90" s="126">
        <v>0</v>
      </c>
      <c r="F90" s="126">
        <v>0</v>
      </c>
      <c r="G90" s="126">
        <v>1486</v>
      </c>
      <c r="H90" s="126">
        <v>0</v>
      </c>
      <c r="I90" s="126">
        <v>0</v>
      </c>
      <c r="J90" s="126">
        <v>0</v>
      </c>
      <c r="K90" s="126">
        <v>0</v>
      </c>
      <c r="L90" s="126">
        <v>0</v>
      </c>
      <c r="M90" s="127">
        <v>1486</v>
      </c>
    </row>
    <row r="91" spans="1:13" x14ac:dyDescent="0.3">
      <c r="A91" s="25">
        <v>83</v>
      </c>
      <c r="B91" s="36" t="s">
        <v>714</v>
      </c>
      <c r="C91" s="36" t="s">
        <v>44</v>
      </c>
      <c r="D91" s="35">
        <v>0</v>
      </c>
      <c r="E91" s="35">
        <v>0</v>
      </c>
      <c r="F91" s="35">
        <v>0</v>
      </c>
      <c r="G91" s="35">
        <v>15</v>
      </c>
      <c r="H91" s="35">
        <v>0</v>
      </c>
      <c r="I91" s="35">
        <v>0</v>
      </c>
      <c r="J91" s="35">
        <v>0</v>
      </c>
      <c r="K91" s="35">
        <v>0</v>
      </c>
      <c r="L91" s="35">
        <v>0</v>
      </c>
      <c r="M91" s="41">
        <v>15</v>
      </c>
    </row>
    <row r="92" spans="1:13" x14ac:dyDescent="0.3">
      <c r="A92" s="5">
        <v>84</v>
      </c>
      <c r="B92" s="39" t="s">
        <v>117</v>
      </c>
      <c r="C92" s="194" t="s">
        <v>44</v>
      </c>
      <c r="D92" s="126">
        <v>0</v>
      </c>
      <c r="E92" s="126">
        <v>0</v>
      </c>
      <c r="F92" s="126">
        <v>0</v>
      </c>
      <c r="G92" s="126">
        <v>63</v>
      </c>
      <c r="H92" s="126">
        <v>0</v>
      </c>
      <c r="I92" s="126">
        <v>0</v>
      </c>
      <c r="J92" s="126">
        <v>0</v>
      </c>
      <c r="K92" s="126">
        <v>0</v>
      </c>
      <c r="L92" s="126">
        <v>0</v>
      </c>
      <c r="M92" s="127">
        <v>63</v>
      </c>
    </row>
    <row r="93" spans="1:13" x14ac:dyDescent="0.3">
      <c r="A93" s="25">
        <v>85</v>
      </c>
      <c r="B93" s="36" t="s">
        <v>504</v>
      </c>
      <c r="C93" s="36" t="s">
        <v>44</v>
      </c>
      <c r="D93" s="35">
        <v>0</v>
      </c>
      <c r="E93" s="35">
        <v>0</v>
      </c>
      <c r="F93" s="35">
        <v>0</v>
      </c>
      <c r="G93" s="35">
        <v>8</v>
      </c>
      <c r="H93" s="35">
        <v>0</v>
      </c>
      <c r="I93" s="35">
        <v>0</v>
      </c>
      <c r="J93" s="35">
        <v>0</v>
      </c>
      <c r="K93" s="35">
        <v>0</v>
      </c>
      <c r="L93" s="35">
        <v>0</v>
      </c>
      <c r="M93" s="41">
        <v>8</v>
      </c>
    </row>
    <row r="94" spans="1:13" x14ac:dyDescent="0.3">
      <c r="A94" s="5">
        <v>86</v>
      </c>
      <c r="B94" s="39" t="s">
        <v>505</v>
      </c>
      <c r="C94" s="194" t="s">
        <v>44</v>
      </c>
      <c r="D94" s="126">
        <v>0</v>
      </c>
      <c r="E94" s="126">
        <v>0</v>
      </c>
      <c r="F94" s="126">
        <v>0</v>
      </c>
      <c r="G94" s="126">
        <v>17</v>
      </c>
      <c r="H94" s="126">
        <v>0</v>
      </c>
      <c r="I94" s="126">
        <v>0</v>
      </c>
      <c r="J94" s="126">
        <v>0</v>
      </c>
      <c r="K94" s="126">
        <v>0</v>
      </c>
      <c r="L94" s="126">
        <v>0</v>
      </c>
      <c r="M94" s="127">
        <v>17</v>
      </c>
    </row>
    <row r="95" spans="1:13" x14ac:dyDescent="0.3">
      <c r="A95" s="25">
        <v>87</v>
      </c>
      <c r="B95" s="36" t="s">
        <v>118</v>
      </c>
      <c r="C95" s="36" t="s">
        <v>43</v>
      </c>
      <c r="D95" s="35">
        <v>0</v>
      </c>
      <c r="E95" s="35">
        <v>0</v>
      </c>
      <c r="F95" s="35">
        <v>0</v>
      </c>
      <c r="G95" s="35">
        <v>19</v>
      </c>
      <c r="H95" s="35">
        <v>0</v>
      </c>
      <c r="I95" s="35">
        <v>0</v>
      </c>
      <c r="J95" s="35">
        <v>0</v>
      </c>
      <c r="K95" s="35">
        <v>0</v>
      </c>
      <c r="L95" s="35">
        <v>0</v>
      </c>
      <c r="M95" s="41">
        <v>19</v>
      </c>
    </row>
    <row r="96" spans="1:13" x14ac:dyDescent="0.3">
      <c r="A96" s="5">
        <v>88</v>
      </c>
      <c r="B96" s="39" t="s">
        <v>119</v>
      </c>
      <c r="C96" s="194" t="s">
        <v>24</v>
      </c>
      <c r="D96" s="126">
        <v>0</v>
      </c>
      <c r="E96" s="126">
        <v>0</v>
      </c>
      <c r="F96" s="126">
        <v>0</v>
      </c>
      <c r="G96" s="126">
        <v>594</v>
      </c>
      <c r="H96" s="126">
        <v>0</v>
      </c>
      <c r="I96" s="126">
        <v>0</v>
      </c>
      <c r="J96" s="126">
        <v>0</v>
      </c>
      <c r="K96" s="126">
        <v>0</v>
      </c>
      <c r="L96" s="126">
        <v>0</v>
      </c>
      <c r="M96" s="127">
        <v>594</v>
      </c>
    </row>
    <row r="97" spans="1:13" x14ac:dyDescent="0.3">
      <c r="A97" s="25">
        <v>89</v>
      </c>
      <c r="B97" s="36" t="s">
        <v>120</v>
      </c>
      <c r="C97" s="36" t="s">
        <v>41</v>
      </c>
      <c r="D97" s="35">
        <v>2</v>
      </c>
      <c r="E97" s="35">
        <v>0</v>
      </c>
      <c r="F97" s="35">
        <v>0</v>
      </c>
      <c r="G97" s="35">
        <v>261</v>
      </c>
      <c r="H97" s="35">
        <v>0</v>
      </c>
      <c r="I97" s="35">
        <v>0</v>
      </c>
      <c r="J97" s="35">
        <v>0</v>
      </c>
      <c r="K97" s="35">
        <v>0</v>
      </c>
      <c r="L97" s="35">
        <v>0</v>
      </c>
      <c r="M97" s="41">
        <v>263</v>
      </c>
    </row>
    <row r="98" spans="1:13" x14ac:dyDescent="0.3">
      <c r="A98" s="5">
        <v>90</v>
      </c>
      <c r="B98" s="39" t="s">
        <v>121</v>
      </c>
      <c r="C98" s="194" t="s">
        <v>14</v>
      </c>
      <c r="D98" s="126">
        <v>0</v>
      </c>
      <c r="E98" s="126">
        <v>0</v>
      </c>
      <c r="F98" s="126">
        <v>0</v>
      </c>
      <c r="G98" s="126">
        <v>31</v>
      </c>
      <c r="H98" s="126">
        <v>0</v>
      </c>
      <c r="I98" s="126">
        <v>0</v>
      </c>
      <c r="J98" s="126">
        <v>0</v>
      </c>
      <c r="K98" s="126">
        <v>0</v>
      </c>
      <c r="L98" s="126">
        <v>0</v>
      </c>
      <c r="M98" s="127">
        <v>31</v>
      </c>
    </row>
    <row r="99" spans="1:13" x14ac:dyDescent="0.3">
      <c r="A99" s="25">
        <v>91</v>
      </c>
      <c r="B99" s="36" t="s">
        <v>122</v>
      </c>
      <c r="C99" s="36" t="s">
        <v>28</v>
      </c>
      <c r="D99" s="35">
        <v>0</v>
      </c>
      <c r="E99" s="35">
        <v>0</v>
      </c>
      <c r="F99" s="35">
        <v>0</v>
      </c>
      <c r="G99" s="35">
        <v>1339</v>
      </c>
      <c r="H99" s="35">
        <v>0</v>
      </c>
      <c r="I99" s="35">
        <v>0</v>
      </c>
      <c r="J99" s="35">
        <v>1</v>
      </c>
      <c r="K99" s="35">
        <v>0</v>
      </c>
      <c r="L99" s="35">
        <v>0</v>
      </c>
      <c r="M99" s="41">
        <v>1340</v>
      </c>
    </row>
    <row r="100" spans="1:13" x14ac:dyDescent="0.3">
      <c r="A100" s="5">
        <v>92</v>
      </c>
      <c r="B100" s="39" t="s">
        <v>123</v>
      </c>
      <c r="C100" s="194" t="s">
        <v>37</v>
      </c>
      <c r="D100" s="126">
        <v>0</v>
      </c>
      <c r="E100" s="126">
        <v>0</v>
      </c>
      <c r="F100" s="126">
        <v>0</v>
      </c>
      <c r="G100" s="126">
        <v>7</v>
      </c>
      <c r="H100" s="126">
        <v>0</v>
      </c>
      <c r="I100" s="126">
        <v>0</v>
      </c>
      <c r="J100" s="126">
        <v>0</v>
      </c>
      <c r="K100" s="126">
        <v>0</v>
      </c>
      <c r="L100" s="126">
        <v>0</v>
      </c>
      <c r="M100" s="127">
        <v>7</v>
      </c>
    </row>
    <row r="101" spans="1:13" x14ac:dyDescent="0.3">
      <c r="A101" s="25">
        <v>93</v>
      </c>
      <c r="B101" s="36" t="s">
        <v>124</v>
      </c>
      <c r="C101" s="36" t="s">
        <v>23</v>
      </c>
      <c r="D101" s="35">
        <v>0</v>
      </c>
      <c r="E101" s="35">
        <v>1</v>
      </c>
      <c r="F101" s="35">
        <v>0</v>
      </c>
      <c r="G101" s="35">
        <v>1112</v>
      </c>
      <c r="H101" s="35">
        <v>0</v>
      </c>
      <c r="I101" s="35">
        <v>0</v>
      </c>
      <c r="J101" s="35">
        <v>0</v>
      </c>
      <c r="K101" s="35">
        <v>0</v>
      </c>
      <c r="L101" s="35">
        <v>0</v>
      </c>
      <c r="M101" s="41">
        <v>1113</v>
      </c>
    </row>
    <row r="102" spans="1:13" x14ac:dyDescent="0.3">
      <c r="A102" s="5">
        <v>94</v>
      </c>
      <c r="B102" s="39" t="s">
        <v>125</v>
      </c>
      <c r="C102" s="194" t="s">
        <v>23</v>
      </c>
      <c r="D102" s="126">
        <v>0</v>
      </c>
      <c r="E102" s="126">
        <v>0</v>
      </c>
      <c r="F102" s="126">
        <v>0</v>
      </c>
      <c r="G102" s="126">
        <v>1636</v>
      </c>
      <c r="H102" s="126">
        <v>0</v>
      </c>
      <c r="I102" s="126">
        <v>0</v>
      </c>
      <c r="J102" s="126">
        <v>0</v>
      </c>
      <c r="K102" s="126">
        <v>0</v>
      </c>
      <c r="L102" s="126">
        <v>0</v>
      </c>
      <c r="M102" s="127">
        <v>1636</v>
      </c>
    </row>
    <row r="103" spans="1:13" x14ac:dyDescent="0.3">
      <c r="A103" s="25">
        <v>95</v>
      </c>
      <c r="B103" s="36" t="s">
        <v>126</v>
      </c>
      <c r="C103" s="36" t="s">
        <v>45</v>
      </c>
      <c r="D103" s="35">
        <v>0</v>
      </c>
      <c r="E103" s="35">
        <v>0</v>
      </c>
      <c r="F103" s="35">
        <v>0</v>
      </c>
      <c r="G103" s="35">
        <v>469</v>
      </c>
      <c r="H103" s="35">
        <v>0</v>
      </c>
      <c r="I103" s="35">
        <v>0</v>
      </c>
      <c r="J103" s="35">
        <v>0</v>
      </c>
      <c r="K103" s="35">
        <v>0</v>
      </c>
      <c r="L103" s="35">
        <v>0</v>
      </c>
      <c r="M103" s="41">
        <v>469</v>
      </c>
    </row>
    <row r="104" spans="1:13" x14ac:dyDescent="0.3">
      <c r="A104" s="5">
        <v>96</v>
      </c>
      <c r="B104" s="39" t="s">
        <v>127</v>
      </c>
      <c r="C104" s="194" t="s">
        <v>16</v>
      </c>
      <c r="D104" s="126">
        <v>1</v>
      </c>
      <c r="E104" s="126">
        <v>0</v>
      </c>
      <c r="F104" s="126">
        <v>0</v>
      </c>
      <c r="G104" s="126">
        <v>1333</v>
      </c>
      <c r="H104" s="126">
        <v>0</v>
      </c>
      <c r="I104" s="126">
        <v>0</v>
      </c>
      <c r="J104" s="126">
        <v>0</v>
      </c>
      <c r="K104" s="126">
        <v>0</v>
      </c>
      <c r="L104" s="126">
        <v>0</v>
      </c>
      <c r="M104" s="127">
        <v>1334</v>
      </c>
    </row>
    <row r="105" spans="1:13" x14ac:dyDescent="0.3">
      <c r="A105" s="25">
        <v>97</v>
      </c>
      <c r="B105" s="36" t="s">
        <v>128</v>
      </c>
      <c r="C105" s="36" t="s">
        <v>41</v>
      </c>
      <c r="D105" s="35">
        <v>0</v>
      </c>
      <c r="E105" s="35">
        <v>0</v>
      </c>
      <c r="F105" s="35">
        <v>0</v>
      </c>
      <c r="G105" s="35">
        <v>136</v>
      </c>
      <c r="H105" s="35">
        <v>0</v>
      </c>
      <c r="I105" s="35">
        <v>0</v>
      </c>
      <c r="J105" s="35">
        <v>0</v>
      </c>
      <c r="K105" s="35">
        <v>0</v>
      </c>
      <c r="L105" s="35">
        <v>0</v>
      </c>
      <c r="M105" s="41">
        <v>136</v>
      </c>
    </row>
    <row r="106" spans="1:13" x14ac:dyDescent="0.3">
      <c r="A106" s="5">
        <v>98</v>
      </c>
      <c r="B106" s="39" t="s">
        <v>129</v>
      </c>
      <c r="C106" s="194" t="s">
        <v>29</v>
      </c>
      <c r="D106" s="126">
        <v>0</v>
      </c>
      <c r="E106" s="126">
        <v>0</v>
      </c>
      <c r="F106" s="126">
        <v>0</v>
      </c>
      <c r="G106" s="126">
        <v>113</v>
      </c>
      <c r="H106" s="126">
        <v>0</v>
      </c>
      <c r="I106" s="126">
        <v>0</v>
      </c>
      <c r="J106" s="126">
        <v>0</v>
      </c>
      <c r="K106" s="126">
        <v>0</v>
      </c>
      <c r="L106" s="126">
        <v>0</v>
      </c>
      <c r="M106" s="127">
        <v>113</v>
      </c>
    </row>
    <row r="107" spans="1:13" x14ac:dyDescent="0.3">
      <c r="A107" s="25">
        <v>99</v>
      </c>
      <c r="B107" s="36" t="s">
        <v>130</v>
      </c>
      <c r="C107" s="36" t="s">
        <v>21</v>
      </c>
      <c r="D107" s="35">
        <v>0</v>
      </c>
      <c r="E107" s="35">
        <v>0</v>
      </c>
      <c r="F107" s="35">
        <v>0</v>
      </c>
      <c r="G107" s="35">
        <v>152</v>
      </c>
      <c r="H107" s="35">
        <v>0</v>
      </c>
      <c r="I107" s="35">
        <v>0</v>
      </c>
      <c r="J107" s="35">
        <v>0</v>
      </c>
      <c r="K107" s="35">
        <v>0</v>
      </c>
      <c r="L107" s="35">
        <v>0</v>
      </c>
      <c r="M107" s="41">
        <v>152</v>
      </c>
    </row>
    <row r="108" spans="1:13" x14ac:dyDescent="0.3">
      <c r="A108" s="5">
        <v>100</v>
      </c>
      <c r="B108" s="39" t="s">
        <v>131</v>
      </c>
      <c r="C108" s="194" t="s">
        <v>42</v>
      </c>
      <c r="D108" s="126">
        <v>0</v>
      </c>
      <c r="E108" s="126">
        <v>0</v>
      </c>
      <c r="F108" s="126">
        <v>0</v>
      </c>
      <c r="G108" s="126">
        <v>40</v>
      </c>
      <c r="H108" s="126">
        <v>0</v>
      </c>
      <c r="I108" s="126">
        <v>0</v>
      </c>
      <c r="J108" s="126">
        <v>1</v>
      </c>
      <c r="K108" s="126">
        <v>0</v>
      </c>
      <c r="L108" s="126">
        <v>0</v>
      </c>
      <c r="M108" s="127">
        <v>41</v>
      </c>
    </row>
    <row r="109" spans="1:13" x14ac:dyDescent="0.3">
      <c r="A109" s="25">
        <v>101</v>
      </c>
      <c r="B109" s="36" t="s">
        <v>132</v>
      </c>
      <c r="C109" s="36" t="s">
        <v>33</v>
      </c>
      <c r="D109" s="35">
        <v>0</v>
      </c>
      <c r="E109" s="35">
        <v>0</v>
      </c>
      <c r="F109" s="35">
        <v>0</v>
      </c>
      <c r="G109" s="35">
        <v>12</v>
      </c>
      <c r="H109" s="35">
        <v>0</v>
      </c>
      <c r="I109" s="35">
        <v>0</v>
      </c>
      <c r="J109" s="35">
        <v>0</v>
      </c>
      <c r="K109" s="35">
        <v>0</v>
      </c>
      <c r="L109" s="35">
        <v>0</v>
      </c>
      <c r="M109" s="41">
        <v>12</v>
      </c>
    </row>
    <row r="110" spans="1:13" x14ac:dyDescent="0.3">
      <c r="A110" s="5">
        <v>102</v>
      </c>
      <c r="B110" s="39" t="s">
        <v>133</v>
      </c>
      <c r="C110" s="194" t="s">
        <v>33</v>
      </c>
      <c r="D110" s="126">
        <v>0</v>
      </c>
      <c r="E110" s="126">
        <v>0</v>
      </c>
      <c r="F110" s="126">
        <v>0</v>
      </c>
      <c r="G110" s="126">
        <v>2</v>
      </c>
      <c r="H110" s="126">
        <v>0</v>
      </c>
      <c r="I110" s="126">
        <v>0</v>
      </c>
      <c r="J110" s="126">
        <v>1</v>
      </c>
      <c r="K110" s="126">
        <v>0</v>
      </c>
      <c r="L110" s="126">
        <v>0</v>
      </c>
      <c r="M110" s="127">
        <v>3</v>
      </c>
    </row>
    <row r="111" spans="1:13" x14ac:dyDescent="0.3">
      <c r="A111" s="25">
        <v>103</v>
      </c>
      <c r="B111" s="36" t="s">
        <v>134</v>
      </c>
      <c r="C111" s="36" t="s">
        <v>43</v>
      </c>
      <c r="D111" s="35">
        <v>0</v>
      </c>
      <c r="E111" s="35">
        <v>0</v>
      </c>
      <c r="F111" s="35">
        <v>0</v>
      </c>
      <c r="G111" s="35">
        <v>42</v>
      </c>
      <c r="H111" s="35">
        <v>0</v>
      </c>
      <c r="I111" s="35">
        <v>0</v>
      </c>
      <c r="J111" s="35">
        <v>0</v>
      </c>
      <c r="K111" s="35">
        <v>0</v>
      </c>
      <c r="L111" s="35">
        <v>0</v>
      </c>
      <c r="M111" s="41">
        <v>42</v>
      </c>
    </row>
    <row r="112" spans="1:13" x14ac:dyDescent="0.3">
      <c r="A112" s="5">
        <v>104</v>
      </c>
      <c r="B112" s="39" t="s">
        <v>135</v>
      </c>
      <c r="C112" s="194" t="s">
        <v>43</v>
      </c>
      <c r="D112" s="126">
        <v>0</v>
      </c>
      <c r="E112" s="126">
        <v>0</v>
      </c>
      <c r="F112" s="126">
        <v>0</v>
      </c>
      <c r="G112" s="126">
        <v>3</v>
      </c>
      <c r="H112" s="126">
        <v>0</v>
      </c>
      <c r="I112" s="126">
        <v>0</v>
      </c>
      <c r="J112" s="126">
        <v>0</v>
      </c>
      <c r="K112" s="126">
        <v>0</v>
      </c>
      <c r="L112" s="126">
        <v>0</v>
      </c>
      <c r="M112" s="127">
        <v>3</v>
      </c>
    </row>
    <row r="113" spans="1:13" x14ac:dyDescent="0.3">
      <c r="A113" s="25">
        <v>105</v>
      </c>
      <c r="B113" s="36" t="s">
        <v>136</v>
      </c>
      <c r="C113" s="36" t="s">
        <v>43</v>
      </c>
      <c r="D113" s="35">
        <v>0</v>
      </c>
      <c r="E113" s="35">
        <v>0</v>
      </c>
      <c r="F113" s="35">
        <v>0</v>
      </c>
      <c r="G113" s="35">
        <v>1</v>
      </c>
      <c r="H113" s="35">
        <v>0</v>
      </c>
      <c r="I113" s="35">
        <v>0</v>
      </c>
      <c r="J113" s="35">
        <v>0</v>
      </c>
      <c r="K113" s="35">
        <v>0</v>
      </c>
      <c r="L113" s="35">
        <v>0</v>
      </c>
      <c r="M113" s="41">
        <v>1</v>
      </c>
    </row>
    <row r="114" spans="1:13" x14ac:dyDescent="0.3">
      <c r="A114" s="5">
        <v>106</v>
      </c>
      <c r="B114" s="39" t="s">
        <v>137</v>
      </c>
      <c r="C114" s="194" t="s">
        <v>43</v>
      </c>
      <c r="D114" s="126">
        <v>0</v>
      </c>
      <c r="E114" s="126">
        <v>0</v>
      </c>
      <c r="F114" s="126">
        <v>0</v>
      </c>
      <c r="G114" s="126">
        <v>16</v>
      </c>
      <c r="H114" s="126">
        <v>0</v>
      </c>
      <c r="I114" s="126">
        <v>0</v>
      </c>
      <c r="J114" s="126">
        <v>0</v>
      </c>
      <c r="K114" s="126">
        <v>0</v>
      </c>
      <c r="L114" s="126">
        <v>0</v>
      </c>
      <c r="M114" s="127">
        <v>16</v>
      </c>
    </row>
    <row r="115" spans="1:13" x14ac:dyDescent="0.3">
      <c r="A115" s="25">
        <v>107</v>
      </c>
      <c r="B115" s="36" t="s">
        <v>138</v>
      </c>
      <c r="C115" s="36" t="s">
        <v>22</v>
      </c>
      <c r="D115" s="35">
        <v>3</v>
      </c>
      <c r="E115" s="35">
        <v>0</v>
      </c>
      <c r="F115" s="35">
        <v>0</v>
      </c>
      <c r="G115" s="35">
        <v>1290</v>
      </c>
      <c r="H115" s="35">
        <v>0</v>
      </c>
      <c r="I115" s="35">
        <v>0</v>
      </c>
      <c r="J115" s="35">
        <v>0</v>
      </c>
      <c r="K115" s="35">
        <v>0</v>
      </c>
      <c r="L115" s="35">
        <v>0</v>
      </c>
      <c r="M115" s="41">
        <v>1293</v>
      </c>
    </row>
    <row r="116" spans="1:13" x14ac:dyDescent="0.3">
      <c r="A116" s="5">
        <v>108</v>
      </c>
      <c r="B116" s="39" t="s">
        <v>139</v>
      </c>
      <c r="C116" s="194" t="s">
        <v>22</v>
      </c>
      <c r="D116" s="126">
        <v>1</v>
      </c>
      <c r="E116" s="126">
        <v>1</v>
      </c>
      <c r="F116" s="126">
        <v>0</v>
      </c>
      <c r="G116" s="126">
        <v>2990</v>
      </c>
      <c r="H116" s="126">
        <v>0</v>
      </c>
      <c r="I116" s="126">
        <v>0</v>
      </c>
      <c r="J116" s="126">
        <v>2</v>
      </c>
      <c r="K116" s="126">
        <v>0</v>
      </c>
      <c r="L116" s="126">
        <v>0</v>
      </c>
      <c r="M116" s="127">
        <v>2994</v>
      </c>
    </row>
    <row r="117" spans="1:13" x14ac:dyDescent="0.3">
      <c r="A117" s="25">
        <v>109</v>
      </c>
      <c r="B117" s="36" t="s">
        <v>140</v>
      </c>
      <c r="C117" s="36" t="s">
        <v>23</v>
      </c>
      <c r="D117" s="35">
        <v>0</v>
      </c>
      <c r="E117" s="35">
        <v>0</v>
      </c>
      <c r="F117" s="35">
        <v>0</v>
      </c>
      <c r="G117" s="35">
        <v>2558</v>
      </c>
      <c r="H117" s="35">
        <v>0</v>
      </c>
      <c r="I117" s="35">
        <v>0</v>
      </c>
      <c r="J117" s="35">
        <v>0</v>
      </c>
      <c r="K117" s="35">
        <v>0</v>
      </c>
      <c r="L117" s="35">
        <v>0</v>
      </c>
      <c r="M117" s="41">
        <v>2558</v>
      </c>
    </row>
    <row r="118" spans="1:13" x14ac:dyDescent="0.3">
      <c r="A118" s="5">
        <v>110</v>
      </c>
      <c r="B118" s="39" t="s">
        <v>141</v>
      </c>
      <c r="C118" s="194" t="s">
        <v>17</v>
      </c>
      <c r="D118" s="126">
        <v>0</v>
      </c>
      <c r="E118" s="126">
        <v>1</v>
      </c>
      <c r="F118" s="126">
        <v>0</v>
      </c>
      <c r="G118" s="126">
        <v>1804</v>
      </c>
      <c r="H118" s="126">
        <v>0</v>
      </c>
      <c r="I118" s="126">
        <v>0</v>
      </c>
      <c r="J118" s="126">
        <v>0</v>
      </c>
      <c r="K118" s="126">
        <v>0</v>
      </c>
      <c r="L118" s="126">
        <v>0</v>
      </c>
      <c r="M118" s="127">
        <v>1805</v>
      </c>
    </row>
    <row r="119" spans="1:13" x14ac:dyDescent="0.3">
      <c r="A119" s="25">
        <v>111</v>
      </c>
      <c r="B119" s="36" t="s">
        <v>142</v>
      </c>
      <c r="C119" s="36" t="s">
        <v>22</v>
      </c>
      <c r="D119" s="35">
        <v>8</v>
      </c>
      <c r="E119" s="35">
        <v>0</v>
      </c>
      <c r="F119" s="35">
        <v>0</v>
      </c>
      <c r="G119" s="35">
        <v>3631</v>
      </c>
      <c r="H119" s="35">
        <v>0</v>
      </c>
      <c r="I119" s="35">
        <v>0</v>
      </c>
      <c r="J119" s="35">
        <v>0</v>
      </c>
      <c r="K119" s="35">
        <v>0</v>
      </c>
      <c r="L119" s="35">
        <v>0</v>
      </c>
      <c r="M119" s="41">
        <v>3639</v>
      </c>
    </row>
    <row r="120" spans="1:13" x14ac:dyDescent="0.3">
      <c r="A120" s="5">
        <v>112</v>
      </c>
      <c r="B120" s="39" t="s">
        <v>143</v>
      </c>
      <c r="C120" s="194" t="s">
        <v>22</v>
      </c>
      <c r="D120" s="126">
        <v>4</v>
      </c>
      <c r="E120" s="126">
        <v>0</v>
      </c>
      <c r="F120" s="126">
        <v>0</v>
      </c>
      <c r="G120" s="126">
        <v>4575</v>
      </c>
      <c r="H120" s="126">
        <v>0</v>
      </c>
      <c r="I120" s="126">
        <v>0</v>
      </c>
      <c r="J120" s="126">
        <v>1</v>
      </c>
      <c r="K120" s="126">
        <v>0</v>
      </c>
      <c r="L120" s="126">
        <v>0</v>
      </c>
      <c r="M120" s="127">
        <v>4580</v>
      </c>
    </row>
    <row r="121" spans="1:13" x14ac:dyDescent="0.3">
      <c r="A121" s="25">
        <v>113</v>
      </c>
      <c r="B121" s="36" t="s">
        <v>579</v>
      </c>
      <c r="C121" s="36" t="s">
        <v>22</v>
      </c>
      <c r="D121" s="35">
        <v>3</v>
      </c>
      <c r="E121" s="35">
        <v>1</v>
      </c>
      <c r="F121" s="35">
        <v>0</v>
      </c>
      <c r="G121" s="35">
        <v>1822</v>
      </c>
      <c r="H121" s="35">
        <v>0</v>
      </c>
      <c r="I121" s="35">
        <v>0</v>
      </c>
      <c r="J121" s="35">
        <v>0</v>
      </c>
      <c r="K121" s="35">
        <v>0</v>
      </c>
      <c r="L121" s="35">
        <v>0</v>
      </c>
      <c r="M121" s="41">
        <v>1826</v>
      </c>
    </row>
    <row r="122" spans="1:13" x14ac:dyDescent="0.3">
      <c r="A122" s="5">
        <v>114</v>
      </c>
      <c r="B122" s="39" t="s">
        <v>144</v>
      </c>
      <c r="C122" s="194" t="s">
        <v>47</v>
      </c>
      <c r="D122" s="126">
        <v>0</v>
      </c>
      <c r="E122" s="126">
        <v>0</v>
      </c>
      <c r="F122" s="126">
        <v>0</v>
      </c>
      <c r="G122" s="126">
        <v>315</v>
      </c>
      <c r="H122" s="126">
        <v>0</v>
      </c>
      <c r="I122" s="126">
        <v>0</v>
      </c>
      <c r="J122" s="126">
        <v>1</v>
      </c>
      <c r="K122" s="126">
        <v>0</v>
      </c>
      <c r="L122" s="126">
        <v>0</v>
      </c>
      <c r="M122" s="127">
        <v>316</v>
      </c>
    </row>
    <row r="123" spans="1:13" x14ac:dyDescent="0.3">
      <c r="A123" s="25">
        <v>115</v>
      </c>
      <c r="B123" s="36" t="s">
        <v>146</v>
      </c>
      <c r="C123" s="36" t="s">
        <v>47</v>
      </c>
      <c r="D123" s="35">
        <v>5</v>
      </c>
      <c r="E123" s="35">
        <v>2</v>
      </c>
      <c r="F123" s="35">
        <v>0</v>
      </c>
      <c r="G123" s="35">
        <v>3720</v>
      </c>
      <c r="H123" s="35">
        <v>0</v>
      </c>
      <c r="I123" s="35">
        <v>0</v>
      </c>
      <c r="J123" s="35">
        <v>0</v>
      </c>
      <c r="K123" s="35">
        <v>0</v>
      </c>
      <c r="L123" s="35">
        <v>0</v>
      </c>
      <c r="M123" s="41">
        <v>3727</v>
      </c>
    </row>
    <row r="124" spans="1:13" x14ac:dyDescent="0.3">
      <c r="A124" s="5">
        <v>116</v>
      </c>
      <c r="B124" s="39" t="s">
        <v>147</v>
      </c>
      <c r="C124" s="194" t="s">
        <v>23</v>
      </c>
      <c r="D124" s="126">
        <v>1</v>
      </c>
      <c r="E124" s="126">
        <v>0</v>
      </c>
      <c r="F124" s="126">
        <v>0</v>
      </c>
      <c r="G124" s="126">
        <v>1038</v>
      </c>
      <c r="H124" s="126">
        <v>0</v>
      </c>
      <c r="I124" s="126">
        <v>0</v>
      </c>
      <c r="J124" s="126">
        <v>0</v>
      </c>
      <c r="K124" s="126">
        <v>0</v>
      </c>
      <c r="L124" s="126">
        <v>0</v>
      </c>
      <c r="M124" s="127">
        <v>1039</v>
      </c>
    </row>
    <row r="125" spans="1:13" x14ac:dyDescent="0.3">
      <c r="A125" s="25">
        <v>117</v>
      </c>
      <c r="B125" s="36" t="s">
        <v>148</v>
      </c>
      <c r="C125" s="36" t="s">
        <v>16</v>
      </c>
      <c r="D125" s="35">
        <v>33</v>
      </c>
      <c r="E125" s="35">
        <v>1</v>
      </c>
      <c r="F125" s="35">
        <v>2</v>
      </c>
      <c r="G125" s="35">
        <v>8830</v>
      </c>
      <c r="H125" s="35">
        <v>0</v>
      </c>
      <c r="I125" s="35">
        <v>0</v>
      </c>
      <c r="J125" s="35">
        <v>1</v>
      </c>
      <c r="K125" s="35">
        <v>1</v>
      </c>
      <c r="L125" s="35">
        <v>0</v>
      </c>
      <c r="M125" s="41">
        <v>8868</v>
      </c>
    </row>
    <row r="126" spans="1:13" x14ac:dyDescent="0.3">
      <c r="A126" s="5">
        <v>118</v>
      </c>
      <c r="B126" s="39" t="s">
        <v>149</v>
      </c>
      <c r="C126" s="194" t="s">
        <v>22</v>
      </c>
      <c r="D126" s="126">
        <v>14</v>
      </c>
      <c r="E126" s="126">
        <v>2</v>
      </c>
      <c r="F126" s="126">
        <v>0</v>
      </c>
      <c r="G126" s="126">
        <v>17379</v>
      </c>
      <c r="H126" s="126">
        <v>0</v>
      </c>
      <c r="I126" s="126">
        <v>0</v>
      </c>
      <c r="J126" s="126">
        <v>1</v>
      </c>
      <c r="K126" s="126">
        <v>1</v>
      </c>
      <c r="L126" s="126">
        <v>0</v>
      </c>
      <c r="M126" s="127">
        <v>17397</v>
      </c>
    </row>
    <row r="127" spans="1:13" x14ac:dyDescent="0.3">
      <c r="A127" s="25">
        <v>119</v>
      </c>
      <c r="B127" s="36" t="s">
        <v>150</v>
      </c>
      <c r="C127" s="36" t="s">
        <v>45</v>
      </c>
      <c r="D127" s="35">
        <v>0</v>
      </c>
      <c r="E127" s="35">
        <v>0</v>
      </c>
      <c r="F127" s="35">
        <v>0</v>
      </c>
      <c r="G127" s="35">
        <v>69</v>
      </c>
      <c r="H127" s="35">
        <v>0</v>
      </c>
      <c r="I127" s="35">
        <v>0</v>
      </c>
      <c r="J127" s="35">
        <v>0</v>
      </c>
      <c r="K127" s="35">
        <v>0</v>
      </c>
      <c r="L127" s="35">
        <v>0</v>
      </c>
      <c r="M127" s="41">
        <v>69</v>
      </c>
    </row>
    <row r="128" spans="1:13" x14ac:dyDescent="0.3">
      <c r="A128" s="5">
        <v>120</v>
      </c>
      <c r="B128" s="39" t="s">
        <v>151</v>
      </c>
      <c r="C128" s="194" t="s">
        <v>37</v>
      </c>
      <c r="D128" s="126">
        <v>0</v>
      </c>
      <c r="E128" s="126">
        <v>0</v>
      </c>
      <c r="F128" s="126">
        <v>0</v>
      </c>
      <c r="G128" s="126">
        <v>3</v>
      </c>
      <c r="H128" s="126">
        <v>0</v>
      </c>
      <c r="I128" s="126">
        <v>0</v>
      </c>
      <c r="J128" s="126">
        <v>0</v>
      </c>
      <c r="K128" s="126">
        <v>0</v>
      </c>
      <c r="L128" s="126">
        <v>0</v>
      </c>
      <c r="M128" s="127">
        <v>3</v>
      </c>
    </row>
    <row r="129" spans="1:13" x14ac:dyDescent="0.3">
      <c r="A129" s="25">
        <v>121</v>
      </c>
      <c r="B129" s="36" t="s">
        <v>152</v>
      </c>
      <c r="C129" s="36" t="s">
        <v>35</v>
      </c>
      <c r="D129" s="35">
        <v>0</v>
      </c>
      <c r="E129" s="35">
        <v>0</v>
      </c>
      <c r="F129" s="35">
        <v>0</v>
      </c>
      <c r="G129" s="35">
        <v>40</v>
      </c>
      <c r="H129" s="35">
        <v>0</v>
      </c>
      <c r="I129" s="35">
        <v>0</v>
      </c>
      <c r="J129" s="35">
        <v>0</v>
      </c>
      <c r="K129" s="35">
        <v>0</v>
      </c>
      <c r="L129" s="35">
        <v>0</v>
      </c>
      <c r="M129" s="41">
        <v>40</v>
      </c>
    </row>
    <row r="130" spans="1:13" x14ac:dyDescent="0.3">
      <c r="A130" s="5">
        <v>122</v>
      </c>
      <c r="B130" s="39" t="s">
        <v>153</v>
      </c>
      <c r="C130" s="194" t="s">
        <v>42</v>
      </c>
      <c r="D130" s="126">
        <v>0</v>
      </c>
      <c r="E130" s="126">
        <v>0</v>
      </c>
      <c r="F130" s="126">
        <v>0</v>
      </c>
      <c r="G130" s="126">
        <v>122</v>
      </c>
      <c r="H130" s="126">
        <v>0</v>
      </c>
      <c r="I130" s="126">
        <v>0</v>
      </c>
      <c r="J130" s="126">
        <v>0</v>
      </c>
      <c r="K130" s="126">
        <v>0</v>
      </c>
      <c r="L130" s="126">
        <v>0</v>
      </c>
      <c r="M130" s="127">
        <v>122</v>
      </c>
    </row>
    <row r="131" spans="1:13" x14ac:dyDescent="0.3">
      <c r="A131" s="25">
        <v>123</v>
      </c>
      <c r="B131" s="36" t="s">
        <v>154</v>
      </c>
      <c r="C131" s="36" t="s">
        <v>39</v>
      </c>
      <c r="D131" s="35">
        <v>1</v>
      </c>
      <c r="E131" s="35">
        <v>0</v>
      </c>
      <c r="F131" s="35">
        <v>0</v>
      </c>
      <c r="G131" s="35">
        <v>1133</v>
      </c>
      <c r="H131" s="35">
        <v>0</v>
      </c>
      <c r="I131" s="35">
        <v>0</v>
      </c>
      <c r="J131" s="35">
        <v>0</v>
      </c>
      <c r="K131" s="35">
        <v>0</v>
      </c>
      <c r="L131" s="35">
        <v>0</v>
      </c>
      <c r="M131" s="41">
        <v>1134</v>
      </c>
    </row>
    <row r="132" spans="1:13" x14ac:dyDescent="0.3">
      <c r="A132" s="5">
        <v>124</v>
      </c>
      <c r="B132" s="39" t="s">
        <v>155</v>
      </c>
      <c r="C132" s="194" t="s">
        <v>46</v>
      </c>
      <c r="D132" s="126">
        <v>0</v>
      </c>
      <c r="E132" s="126">
        <v>0</v>
      </c>
      <c r="F132" s="126">
        <v>0</v>
      </c>
      <c r="G132" s="126">
        <v>78</v>
      </c>
      <c r="H132" s="126">
        <v>0</v>
      </c>
      <c r="I132" s="126">
        <v>0</v>
      </c>
      <c r="J132" s="126">
        <v>0</v>
      </c>
      <c r="K132" s="126">
        <v>0</v>
      </c>
      <c r="L132" s="126">
        <v>0</v>
      </c>
      <c r="M132" s="127">
        <v>78</v>
      </c>
    </row>
    <row r="133" spans="1:13" x14ac:dyDescent="0.3">
      <c r="A133" s="25">
        <v>125</v>
      </c>
      <c r="B133" s="36" t="s">
        <v>156</v>
      </c>
      <c r="C133" s="36" t="s">
        <v>36</v>
      </c>
      <c r="D133" s="35">
        <v>0</v>
      </c>
      <c r="E133" s="35">
        <v>0</v>
      </c>
      <c r="F133" s="35">
        <v>0</v>
      </c>
      <c r="G133" s="35">
        <v>92</v>
      </c>
      <c r="H133" s="35">
        <v>0</v>
      </c>
      <c r="I133" s="35">
        <v>0</v>
      </c>
      <c r="J133" s="35">
        <v>0</v>
      </c>
      <c r="K133" s="35">
        <v>0</v>
      </c>
      <c r="L133" s="35">
        <v>0</v>
      </c>
      <c r="M133" s="41">
        <v>92</v>
      </c>
    </row>
    <row r="134" spans="1:13" x14ac:dyDescent="0.3">
      <c r="A134" s="5">
        <v>126</v>
      </c>
      <c r="B134" s="39" t="s">
        <v>157</v>
      </c>
      <c r="C134" s="194" t="s">
        <v>41</v>
      </c>
      <c r="D134" s="126">
        <v>0</v>
      </c>
      <c r="E134" s="126">
        <v>0</v>
      </c>
      <c r="F134" s="126">
        <v>0</v>
      </c>
      <c r="G134" s="126">
        <v>48</v>
      </c>
      <c r="H134" s="126">
        <v>0</v>
      </c>
      <c r="I134" s="126">
        <v>0</v>
      </c>
      <c r="J134" s="126">
        <v>0</v>
      </c>
      <c r="K134" s="126">
        <v>0</v>
      </c>
      <c r="L134" s="126">
        <v>0</v>
      </c>
      <c r="M134" s="127">
        <v>48</v>
      </c>
    </row>
    <row r="135" spans="1:13" x14ac:dyDescent="0.3">
      <c r="A135" s="25">
        <v>127</v>
      </c>
      <c r="B135" s="36" t="s">
        <v>553</v>
      </c>
      <c r="C135" s="36" t="s">
        <v>38</v>
      </c>
      <c r="D135" s="35">
        <v>0</v>
      </c>
      <c r="E135" s="35">
        <v>0</v>
      </c>
      <c r="F135" s="35">
        <v>0</v>
      </c>
      <c r="G135" s="35">
        <v>40</v>
      </c>
      <c r="H135" s="35">
        <v>0</v>
      </c>
      <c r="I135" s="35">
        <v>0</v>
      </c>
      <c r="J135" s="35">
        <v>0</v>
      </c>
      <c r="K135" s="35">
        <v>0</v>
      </c>
      <c r="L135" s="35">
        <v>0</v>
      </c>
      <c r="M135" s="41">
        <v>40</v>
      </c>
    </row>
    <row r="136" spans="1:13" x14ac:dyDescent="0.3">
      <c r="A136" s="5">
        <v>128</v>
      </c>
      <c r="B136" s="39" t="s">
        <v>158</v>
      </c>
      <c r="C136" s="194" t="s">
        <v>36</v>
      </c>
      <c r="D136" s="126">
        <v>0</v>
      </c>
      <c r="E136" s="126">
        <v>0</v>
      </c>
      <c r="F136" s="126">
        <v>0</v>
      </c>
      <c r="G136" s="126">
        <v>74</v>
      </c>
      <c r="H136" s="126">
        <v>0</v>
      </c>
      <c r="I136" s="126">
        <v>0</v>
      </c>
      <c r="J136" s="126">
        <v>0</v>
      </c>
      <c r="K136" s="126">
        <v>0</v>
      </c>
      <c r="L136" s="126">
        <v>0</v>
      </c>
      <c r="M136" s="127">
        <v>74</v>
      </c>
    </row>
    <row r="137" spans="1:13" x14ac:dyDescent="0.3">
      <c r="A137" s="25">
        <v>129</v>
      </c>
      <c r="B137" s="36" t="s">
        <v>159</v>
      </c>
      <c r="C137" s="36" t="s">
        <v>22</v>
      </c>
      <c r="D137" s="35">
        <v>0</v>
      </c>
      <c r="E137" s="35">
        <v>0</v>
      </c>
      <c r="F137" s="35">
        <v>0</v>
      </c>
      <c r="G137" s="35">
        <v>2057</v>
      </c>
      <c r="H137" s="35">
        <v>0</v>
      </c>
      <c r="I137" s="35">
        <v>0</v>
      </c>
      <c r="J137" s="35">
        <v>0</v>
      </c>
      <c r="K137" s="35">
        <v>0</v>
      </c>
      <c r="L137" s="35">
        <v>0</v>
      </c>
      <c r="M137" s="41">
        <v>2057</v>
      </c>
    </row>
    <row r="138" spans="1:13" x14ac:dyDescent="0.3">
      <c r="A138" s="5">
        <v>130</v>
      </c>
      <c r="B138" s="39" t="s">
        <v>160</v>
      </c>
      <c r="C138" s="194" t="s">
        <v>15</v>
      </c>
      <c r="D138" s="126">
        <v>0</v>
      </c>
      <c r="E138" s="126">
        <v>0</v>
      </c>
      <c r="F138" s="126">
        <v>0</v>
      </c>
      <c r="G138" s="126">
        <v>15</v>
      </c>
      <c r="H138" s="126">
        <v>0</v>
      </c>
      <c r="I138" s="126">
        <v>0</v>
      </c>
      <c r="J138" s="126">
        <v>0</v>
      </c>
      <c r="K138" s="126">
        <v>0</v>
      </c>
      <c r="L138" s="126">
        <v>0</v>
      </c>
      <c r="M138" s="127">
        <v>15</v>
      </c>
    </row>
    <row r="139" spans="1:13" x14ac:dyDescent="0.3">
      <c r="A139" s="25">
        <v>131</v>
      </c>
      <c r="B139" s="36" t="s">
        <v>161</v>
      </c>
      <c r="C139" s="36" t="s">
        <v>16</v>
      </c>
      <c r="D139" s="35">
        <v>10</v>
      </c>
      <c r="E139" s="35">
        <v>0</v>
      </c>
      <c r="F139" s="35">
        <v>0</v>
      </c>
      <c r="G139" s="35">
        <v>1413</v>
      </c>
      <c r="H139" s="35">
        <v>0</v>
      </c>
      <c r="I139" s="35">
        <v>0</v>
      </c>
      <c r="J139" s="35">
        <v>0</v>
      </c>
      <c r="K139" s="35">
        <v>0</v>
      </c>
      <c r="L139" s="35">
        <v>0</v>
      </c>
      <c r="M139" s="41">
        <v>1423</v>
      </c>
    </row>
    <row r="140" spans="1:13" x14ac:dyDescent="0.3">
      <c r="A140" s="5">
        <v>132</v>
      </c>
      <c r="B140" s="39" t="s">
        <v>14</v>
      </c>
      <c r="C140" s="194" t="s">
        <v>14</v>
      </c>
      <c r="D140" s="126">
        <v>0</v>
      </c>
      <c r="E140" s="126">
        <v>0</v>
      </c>
      <c r="F140" s="126">
        <v>0</v>
      </c>
      <c r="G140" s="126">
        <v>291</v>
      </c>
      <c r="H140" s="126">
        <v>0</v>
      </c>
      <c r="I140" s="126">
        <v>0</v>
      </c>
      <c r="J140" s="126">
        <v>0</v>
      </c>
      <c r="K140" s="126">
        <v>0</v>
      </c>
      <c r="L140" s="126">
        <v>0</v>
      </c>
      <c r="M140" s="127">
        <v>291</v>
      </c>
    </row>
    <row r="141" spans="1:13" x14ac:dyDescent="0.3">
      <c r="A141" s="25">
        <v>133</v>
      </c>
      <c r="B141" s="36" t="s">
        <v>578</v>
      </c>
      <c r="C141" s="36" t="s">
        <v>14</v>
      </c>
      <c r="D141" s="35">
        <v>0</v>
      </c>
      <c r="E141" s="35">
        <v>0</v>
      </c>
      <c r="F141" s="35">
        <v>0</v>
      </c>
      <c r="G141" s="35">
        <v>159</v>
      </c>
      <c r="H141" s="35">
        <v>0</v>
      </c>
      <c r="I141" s="35">
        <v>0</v>
      </c>
      <c r="J141" s="35">
        <v>1</v>
      </c>
      <c r="K141" s="35">
        <v>0</v>
      </c>
      <c r="L141" s="35">
        <v>0</v>
      </c>
      <c r="M141" s="41">
        <v>160</v>
      </c>
    </row>
    <row r="142" spans="1:13" x14ac:dyDescent="0.3">
      <c r="A142" s="5">
        <v>134</v>
      </c>
      <c r="B142" s="39" t="s">
        <v>162</v>
      </c>
      <c r="C142" s="194" t="s">
        <v>14</v>
      </c>
      <c r="D142" s="126">
        <v>0</v>
      </c>
      <c r="E142" s="126">
        <v>0</v>
      </c>
      <c r="F142" s="126">
        <v>0</v>
      </c>
      <c r="G142" s="126">
        <v>17</v>
      </c>
      <c r="H142" s="126">
        <v>0</v>
      </c>
      <c r="I142" s="126">
        <v>0</v>
      </c>
      <c r="J142" s="126">
        <v>1</v>
      </c>
      <c r="K142" s="126">
        <v>0</v>
      </c>
      <c r="L142" s="126">
        <v>0</v>
      </c>
      <c r="M142" s="127">
        <v>18</v>
      </c>
    </row>
    <row r="143" spans="1:13" x14ac:dyDescent="0.3">
      <c r="A143" s="25">
        <v>135</v>
      </c>
      <c r="B143" s="36" t="s">
        <v>163</v>
      </c>
      <c r="C143" s="36" t="s">
        <v>41</v>
      </c>
      <c r="D143" s="35">
        <v>2</v>
      </c>
      <c r="E143" s="35">
        <v>0</v>
      </c>
      <c r="F143" s="35">
        <v>0</v>
      </c>
      <c r="G143" s="35">
        <v>746</v>
      </c>
      <c r="H143" s="35">
        <v>0</v>
      </c>
      <c r="I143" s="35">
        <v>0</v>
      </c>
      <c r="J143" s="35">
        <v>0</v>
      </c>
      <c r="K143" s="35">
        <v>0</v>
      </c>
      <c r="L143" s="35">
        <v>0</v>
      </c>
      <c r="M143" s="41">
        <v>748</v>
      </c>
    </row>
    <row r="144" spans="1:13" x14ac:dyDescent="0.3">
      <c r="A144" s="5">
        <v>136</v>
      </c>
      <c r="B144" s="39" t="s">
        <v>164</v>
      </c>
      <c r="C144" s="194" t="s">
        <v>24</v>
      </c>
      <c r="D144" s="126">
        <v>13</v>
      </c>
      <c r="E144" s="126">
        <v>0</v>
      </c>
      <c r="F144" s="126">
        <v>2</v>
      </c>
      <c r="G144" s="126">
        <v>3714</v>
      </c>
      <c r="H144" s="126">
        <v>0</v>
      </c>
      <c r="I144" s="126">
        <v>0</v>
      </c>
      <c r="J144" s="126">
        <v>0</v>
      </c>
      <c r="K144" s="126">
        <v>1</v>
      </c>
      <c r="L144" s="126">
        <v>0</v>
      </c>
      <c r="M144" s="127">
        <v>3730</v>
      </c>
    </row>
    <row r="145" spans="1:13" x14ac:dyDescent="0.3">
      <c r="A145" s="25">
        <v>137</v>
      </c>
      <c r="B145" s="36" t="s">
        <v>165</v>
      </c>
      <c r="C145" s="36" t="s">
        <v>23</v>
      </c>
      <c r="D145" s="35">
        <v>0</v>
      </c>
      <c r="E145" s="35">
        <v>0</v>
      </c>
      <c r="F145" s="35">
        <v>0</v>
      </c>
      <c r="G145" s="35">
        <v>1190</v>
      </c>
      <c r="H145" s="35">
        <v>0</v>
      </c>
      <c r="I145" s="35">
        <v>0</v>
      </c>
      <c r="J145" s="35">
        <v>1</v>
      </c>
      <c r="K145" s="35">
        <v>0</v>
      </c>
      <c r="L145" s="35">
        <v>0</v>
      </c>
      <c r="M145" s="41">
        <v>1191</v>
      </c>
    </row>
    <row r="146" spans="1:13" x14ac:dyDescent="0.3">
      <c r="A146" s="5">
        <v>138</v>
      </c>
      <c r="B146" s="39" t="s">
        <v>166</v>
      </c>
      <c r="C146" s="194" t="s">
        <v>19</v>
      </c>
      <c r="D146" s="126">
        <v>0</v>
      </c>
      <c r="E146" s="126">
        <v>0</v>
      </c>
      <c r="F146" s="126">
        <v>0</v>
      </c>
      <c r="G146" s="126">
        <v>620</v>
      </c>
      <c r="H146" s="126">
        <v>0</v>
      </c>
      <c r="I146" s="126">
        <v>0</v>
      </c>
      <c r="J146" s="126">
        <v>0</v>
      </c>
      <c r="K146" s="126">
        <v>0</v>
      </c>
      <c r="L146" s="126">
        <v>0</v>
      </c>
      <c r="M146" s="127">
        <v>620</v>
      </c>
    </row>
    <row r="147" spans="1:13" x14ac:dyDescent="0.3">
      <c r="A147" s="25">
        <v>139</v>
      </c>
      <c r="B147" s="36" t="s">
        <v>167</v>
      </c>
      <c r="C147" s="36" t="s">
        <v>27</v>
      </c>
      <c r="D147" s="35">
        <v>0</v>
      </c>
      <c r="E147" s="35">
        <v>0</v>
      </c>
      <c r="F147" s="35">
        <v>0</v>
      </c>
      <c r="G147" s="35">
        <v>29</v>
      </c>
      <c r="H147" s="35">
        <v>0</v>
      </c>
      <c r="I147" s="35">
        <v>0</v>
      </c>
      <c r="J147" s="35">
        <v>0</v>
      </c>
      <c r="K147" s="35">
        <v>0</v>
      </c>
      <c r="L147" s="35">
        <v>0</v>
      </c>
      <c r="M147" s="41">
        <v>29</v>
      </c>
    </row>
    <row r="148" spans="1:13" x14ac:dyDescent="0.3">
      <c r="A148" s="5">
        <v>140</v>
      </c>
      <c r="B148" s="39" t="s">
        <v>168</v>
      </c>
      <c r="C148" s="194" t="s">
        <v>47</v>
      </c>
      <c r="D148" s="126">
        <v>0</v>
      </c>
      <c r="E148" s="126">
        <v>0</v>
      </c>
      <c r="F148" s="126">
        <v>0</v>
      </c>
      <c r="G148" s="126">
        <v>153</v>
      </c>
      <c r="H148" s="126">
        <v>0</v>
      </c>
      <c r="I148" s="126">
        <v>0</v>
      </c>
      <c r="J148" s="126">
        <v>1</v>
      </c>
      <c r="K148" s="126">
        <v>0</v>
      </c>
      <c r="L148" s="126">
        <v>0</v>
      </c>
      <c r="M148" s="127">
        <v>154</v>
      </c>
    </row>
    <row r="149" spans="1:13" x14ac:dyDescent="0.3">
      <c r="A149" s="25">
        <v>141</v>
      </c>
      <c r="B149" s="36" t="s">
        <v>169</v>
      </c>
      <c r="C149" s="36" t="s">
        <v>34</v>
      </c>
      <c r="D149" s="35">
        <v>0</v>
      </c>
      <c r="E149" s="35">
        <v>0</v>
      </c>
      <c r="F149" s="35">
        <v>0</v>
      </c>
      <c r="G149" s="35">
        <v>21</v>
      </c>
      <c r="H149" s="35">
        <v>0</v>
      </c>
      <c r="I149" s="35">
        <v>0</v>
      </c>
      <c r="J149" s="35">
        <v>0</v>
      </c>
      <c r="K149" s="35">
        <v>0</v>
      </c>
      <c r="L149" s="35">
        <v>0</v>
      </c>
      <c r="M149" s="41">
        <v>21</v>
      </c>
    </row>
    <row r="150" spans="1:13" x14ac:dyDescent="0.3">
      <c r="A150" s="5">
        <v>142</v>
      </c>
      <c r="B150" s="39" t="s">
        <v>170</v>
      </c>
      <c r="C150" s="194" t="s">
        <v>34</v>
      </c>
      <c r="D150" s="126">
        <v>0</v>
      </c>
      <c r="E150" s="126">
        <v>0</v>
      </c>
      <c r="F150" s="126">
        <v>0</v>
      </c>
      <c r="G150" s="126">
        <v>24</v>
      </c>
      <c r="H150" s="126">
        <v>0</v>
      </c>
      <c r="I150" s="126">
        <v>0</v>
      </c>
      <c r="J150" s="126">
        <v>0</v>
      </c>
      <c r="K150" s="126">
        <v>0</v>
      </c>
      <c r="L150" s="126">
        <v>0</v>
      </c>
      <c r="M150" s="127">
        <v>24</v>
      </c>
    </row>
    <row r="151" spans="1:13" x14ac:dyDescent="0.3">
      <c r="A151" s="25">
        <v>143</v>
      </c>
      <c r="B151" s="36" t="s">
        <v>171</v>
      </c>
      <c r="C151" s="36" t="s">
        <v>34</v>
      </c>
      <c r="D151" s="35">
        <v>0</v>
      </c>
      <c r="E151" s="35">
        <v>0</v>
      </c>
      <c r="F151" s="35">
        <v>0</v>
      </c>
      <c r="G151" s="35">
        <v>10</v>
      </c>
      <c r="H151" s="35">
        <v>0</v>
      </c>
      <c r="I151" s="35">
        <v>0</v>
      </c>
      <c r="J151" s="35">
        <v>1</v>
      </c>
      <c r="K151" s="35">
        <v>0</v>
      </c>
      <c r="L151" s="35">
        <v>0</v>
      </c>
      <c r="M151" s="41">
        <v>11</v>
      </c>
    </row>
    <row r="152" spans="1:13" x14ac:dyDescent="0.3">
      <c r="A152" s="5">
        <v>144</v>
      </c>
      <c r="B152" s="39" t="s">
        <v>172</v>
      </c>
      <c r="C152" s="194" t="s">
        <v>34</v>
      </c>
      <c r="D152" s="126">
        <v>0</v>
      </c>
      <c r="E152" s="126">
        <v>0</v>
      </c>
      <c r="F152" s="126">
        <v>0</v>
      </c>
      <c r="G152" s="126">
        <v>5</v>
      </c>
      <c r="H152" s="126">
        <v>0</v>
      </c>
      <c r="I152" s="126">
        <v>0</v>
      </c>
      <c r="J152" s="126">
        <v>1</v>
      </c>
      <c r="K152" s="126">
        <v>0</v>
      </c>
      <c r="L152" s="126">
        <v>0</v>
      </c>
      <c r="M152" s="127">
        <v>6</v>
      </c>
    </row>
    <row r="153" spans="1:13" x14ac:dyDescent="0.3">
      <c r="A153" s="25">
        <v>145</v>
      </c>
      <c r="B153" s="36" t="s">
        <v>173</v>
      </c>
      <c r="C153" s="36" t="s">
        <v>34</v>
      </c>
      <c r="D153" s="35">
        <v>0</v>
      </c>
      <c r="E153" s="35">
        <v>0</v>
      </c>
      <c r="F153" s="35">
        <v>0</v>
      </c>
      <c r="G153" s="35">
        <v>40</v>
      </c>
      <c r="H153" s="35">
        <v>0</v>
      </c>
      <c r="I153" s="35">
        <v>0</v>
      </c>
      <c r="J153" s="35">
        <v>0</v>
      </c>
      <c r="K153" s="35">
        <v>0</v>
      </c>
      <c r="L153" s="35">
        <v>0</v>
      </c>
      <c r="M153" s="41">
        <v>40</v>
      </c>
    </row>
    <row r="154" spans="1:13" x14ac:dyDescent="0.3">
      <c r="A154" s="5">
        <v>146</v>
      </c>
      <c r="B154" s="39" t="s">
        <v>174</v>
      </c>
      <c r="C154" s="194" t="s">
        <v>26</v>
      </c>
      <c r="D154" s="126">
        <v>0</v>
      </c>
      <c r="E154" s="126">
        <v>0</v>
      </c>
      <c r="F154" s="126">
        <v>0</v>
      </c>
      <c r="G154" s="126">
        <v>78</v>
      </c>
      <c r="H154" s="126">
        <v>0</v>
      </c>
      <c r="I154" s="126">
        <v>0</v>
      </c>
      <c r="J154" s="126">
        <v>0</v>
      </c>
      <c r="K154" s="126">
        <v>0</v>
      </c>
      <c r="L154" s="126">
        <v>0</v>
      </c>
      <c r="M154" s="127">
        <v>78</v>
      </c>
    </row>
    <row r="155" spans="1:13" x14ac:dyDescent="0.3">
      <c r="A155" s="25">
        <v>147</v>
      </c>
      <c r="B155" s="36" t="s">
        <v>175</v>
      </c>
      <c r="C155" s="36" t="s">
        <v>26</v>
      </c>
      <c r="D155" s="35">
        <v>0</v>
      </c>
      <c r="E155" s="35">
        <v>0</v>
      </c>
      <c r="F155" s="35">
        <v>0</v>
      </c>
      <c r="G155" s="35">
        <v>98</v>
      </c>
      <c r="H155" s="35">
        <v>0</v>
      </c>
      <c r="I155" s="35">
        <v>0</v>
      </c>
      <c r="J155" s="35">
        <v>0</v>
      </c>
      <c r="K155" s="35">
        <v>0</v>
      </c>
      <c r="L155" s="35">
        <v>0</v>
      </c>
      <c r="M155" s="41">
        <v>98</v>
      </c>
    </row>
    <row r="156" spans="1:13" x14ac:dyDescent="0.3">
      <c r="A156" s="5">
        <v>148</v>
      </c>
      <c r="B156" s="39" t="s">
        <v>176</v>
      </c>
      <c r="C156" s="194" t="s">
        <v>26</v>
      </c>
      <c r="D156" s="126">
        <v>0</v>
      </c>
      <c r="E156" s="126">
        <v>0</v>
      </c>
      <c r="F156" s="126">
        <v>0</v>
      </c>
      <c r="G156" s="126">
        <v>91</v>
      </c>
      <c r="H156" s="126">
        <v>0</v>
      </c>
      <c r="I156" s="126">
        <v>0</v>
      </c>
      <c r="J156" s="126">
        <v>0</v>
      </c>
      <c r="K156" s="126">
        <v>0</v>
      </c>
      <c r="L156" s="126">
        <v>0</v>
      </c>
      <c r="M156" s="127">
        <v>91</v>
      </c>
    </row>
    <row r="157" spans="1:13" x14ac:dyDescent="0.3">
      <c r="A157" s="25">
        <v>149</v>
      </c>
      <c r="B157" s="36" t="s">
        <v>177</v>
      </c>
      <c r="C157" s="36" t="s">
        <v>47</v>
      </c>
      <c r="D157" s="35">
        <v>0</v>
      </c>
      <c r="E157" s="35">
        <v>0</v>
      </c>
      <c r="F157" s="35">
        <v>0</v>
      </c>
      <c r="G157" s="35">
        <v>135</v>
      </c>
      <c r="H157" s="35">
        <v>0</v>
      </c>
      <c r="I157" s="35">
        <v>0</v>
      </c>
      <c r="J157" s="35">
        <v>0</v>
      </c>
      <c r="K157" s="35">
        <v>0</v>
      </c>
      <c r="L157" s="35">
        <v>0</v>
      </c>
      <c r="M157" s="41">
        <v>135</v>
      </c>
    </row>
    <row r="158" spans="1:13" x14ac:dyDescent="0.3">
      <c r="A158" s="5">
        <v>150</v>
      </c>
      <c r="B158" s="39" t="s">
        <v>178</v>
      </c>
      <c r="C158" s="194" t="s">
        <v>39</v>
      </c>
      <c r="D158" s="126">
        <v>0</v>
      </c>
      <c r="E158" s="126">
        <v>1</v>
      </c>
      <c r="F158" s="126">
        <v>0</v>
      </c>
      <c r="G158" s="126">
        <v>461</v>
      </c>
      <c r="H158" s="126">
        <v>0</v>
      </c>
      <c r="I158" s="126">
        <v>0</v>
      </c>
      <c r="J158" s="126">
        <v>1</v>
      </c>
      <c r="K158" s="126">
        <v>0</v>
      </c>
      <c r="L158" s="126">
        <v>0</v>
      </c>
      <c r="M158" s="127">
        <v>463</v>
      </c>
    </row>
    <row r="159" spans="1:13" x14ac:dyDescent="0.3">
      <c r="A159" s="25">
        <v>151</v>
      </c>
      <c r="B159" s="36" t="s">
        <v>179</v>
      </c>
      <c r="C159" s="36" t="s">
        <v>39</v>
      </c>
      <c r="D159" s="35">
        <v>1</v>
      </c>
      <c r="E159" s="35">
        <v>1</v>
      </c>
      <c r="F159" s="35">
        <v>0</v>
      </c>
      <c r="G159" s="35">
        <v>240</v>
      </c>
      <c r="H159" s="35">
        <v>0</v>
      </c>
      <c r="I159" s="35">
        <v>0</v>
      </c>
      <c r="J159" s="35">
        <v>0</v>
      </c>
      <c r="K159" s="35">
        <v>0</v>
      </c>
      <c r="L159" s="35">
        <v>0</v>
      </c>
      <c r="M159" s="41">
        <v>242</v>
      </c>
    </row>
    <row r="160" spans="1:13" x14ac:dyDescent="0.3">
      <c r="A160" s="5">
        <v>152</v>
      </c>
      <c r="B160" s="39" t="s">
        <v>180</v>
      </c>
      <c r="C160" s="194" t="s">
        <v>22</v>
      </c>
      <c r="D160" s="126">
        <v>0</v>
      </c>
      <c r="E160" s="126">
        <v>0</v>
      </c>
      <c r="F160" s="126">
        <v>0</v>
      </c>
      <c r="G160" s="126">
        <v>1866</v>
      </c>
      <c r="H160" s="126">
        <v>0</v>
      </c>
      <c r="I160" s="126">
        <v>0</v>
      </c>
      <c r="J160" s="126">
        <v>1</v>
      </c>
      <c r="K160" s="126">
        <v>0</v>
      </c>
      <c r="L160" s="126">
        <v>0</v>
      </c>
      <c r="M160" s="127">
        <v>1867</v>
      </c>
    </row>
    <row r="161" spans="1:13" x14ac:dyDescent="0.3">
      <c r="A161" s="25">
        <v>153</v>
      </c>
      <c r="B161" s="36" t="s">
        <v>500</v>
      </c>
      <c r="C161" s="36" t="s">
        <v>37</v>
      </c>
      <c r="D161" s="35">
        <v>0</v>
      </c>
      <c r="E161" s="35">
        <v>0</v>
      </c>
      <c r="F161" s="35">
        <v>0</v>
      </c>
      <c r="G161" s="35">
        <v>3</v>
      </c>
      <c r="H161" s="35">
        <v>0</v>
      </c>
      <c r="I161" s="35">
        <v>0</v>
      </c>
      <c r="J161" s="35">
        <v>0</v>
      </c>
      <c r="K161" s="35">
        <v>0</v>
      </c>
      <c r="L161" s="35">
        <v>0</v>
      </c>
      <c r="M161" s="41">
        <v>3</v>
      </c>
    </row>
    <row r="162" spans="1:13" x14ac:dyDescent="0.3">
      <c r="A162" s="5">
        <v>154</v>
      </c>
      <c r="B162" s="39" t="s">
        <v>181</v>
      </c>
      <c r="C162" s="194" t="s">
        <v>20</v>
      </c>
      <c r="D162" s="126">
        <v>481</v>
      </c>
      <c r="E162" s="126">
        <v>27</v>
      </c>
      <c r="F162" s="126">
        <v>9</v>
      </c>
      <c r="G162" s="126">
        <v>55970</v>
      </c>
      <c r="H162" s="126">
        <v>27</v>
      </c>
      <c r="I162" s="126">
        <v>199</v>
      </c>
      <c r="J162" s="126">
        <v>43</v>
      </c>
      <c r="K162" s="126">
        <v>24</v>
      </c>
      <c r="L162" s="126">
        <v>8</v>
      </c>
      <c r="M162" s="127">
        <v>56788</v>
      </c>
    </row>
    <row r="163" spans="1:13" x14ac:dyDescent="0.3">
      <c r="A163" s="25">
        <v>155</v>
      </c>
      <c r="B163" s="36" t="s">
        <v>182</v>
      </c>
      <c r="C163" s="36" t="s">
        <v>20</v>
      </c>
      <c r="D163" s="35">
        <v>526</v>
      </c>
      <c r="E163" s="35">
        <v>23</v>
      </c>
      <c r="F163" s="35">
        <v>36</v>
      </c>
      <c r="G163" s="35">
        <v>44755</v>
      </c>
      <c r="H163" s="35">
        <v>53</v>
      </c>
      <c r="I163" s="35">
        <v>511</v>
      </c>
      <c r="J163" s="35">
        <v>39</v>
      </c>
      <c r="K163" s="35">
        <v>37</v>
      </c>
      <c r="L163" s="35">
        <v>25</v>
      </c>
      <c r="M163" s="41">
        <v>46005</v>
      </c>
    </row>
    <row r="164" spans="1:13" x14ac:dyDescent="0.3">
      <c r="A164" s="5">
        <v>156</v>
      </c>
      <c r="B164" s="39" t="s">
        <v>183</v>
      </c>
      <c r="C164" s="194" t="s">
        <v>20</v>
      </c>
      <c r="D164" s="126">
        <v>478</v>
      </c>
      <c r="E164" s="126">
        <v>37</v>
      </c>
      <c r="F164" s="126">
        <v>30</v>
      </c>
      <c r="G164" s="126">
        <v>46376</v>
      </c>
      <c r="H164" s="126">
        <v>77</v>
      </c>
      <c r="I164" s="126">
        <v>1003</v>
      </c>
      <c r="J164" s="126">
        <v>42</v>
      </c>
      <c r="K164" s="126">
        <v>42</v>
      </c>
      <c r="L164" s="126">
        <v>41</v>
      </c>
      <c r="M164" s="127">
        <v>48126</v>
      </c>
    </row>
    <row r="165" spans="1:13" x14ac:dyDescent="0.3">
      <c r="A165" s="25">
        <v>157</v>
      </c>
      <c r="B165" s="36" t="s">
        <v>184</v>
      </c>
      <c r="C165" s="36" t="s">
        <v>20</v>
      </c>
      <c r="D165" s="35">
        <v>188</v>
      </c>
      <c r="E165" s="35">
        <v>9</v>
      </c>
      <c r="F165" s="35">
        <v>1</v>
      </c>
      <c r="G165" s="35">
        <v>43606</v>
      </c>
      <c r="H165" s="35">
        <v>4</v>
      </c>
      <c r="I165" s="35">
        <v>4</v>
      </c>
      <c r="J165" s="35">
        <v>27</v>
      </c>
      <c r="K165" s="35">
        <v>15</v>
      </c>
      <c r="L165" s="35">
        <v>0</v>
      </c>
      <c r="M165" s="41">
        <v>43854</v>
      </c>
    </row>
    <row r="166" spans="1:13" x14ac:dyDescent="0.3">
      <c r="A166" s="5">
        <v>158</v>
      </c>
      <c r="B166" s="39" t="s">
        <v>185</v>
      </c>
      <c r="C166" s="194" t="s">
        <v>20</v>
      </c>
      <c r="D166" s="126">
        <v>195</v>
      </c>
      <c r="E166" s="126">
        <v>8</v>
      </c>
      <c r="F166" s="126">
        <v>0</v>
      </c>
      <c r="G166" s="126">
        <v>41422</v>
      </c>
      <c r="H166" s="126">
        <v>3</v>
      </c>
      <c r="I166" s="126">
        <v>5</v>
      </c>
      <c r="J166" s="126">
        <v>7</v>
      </c>
      <c r="K166" s="126">
        <v>12</v>
      </c>
      <c r="L166" s="126">
        <v>1</v>
      </c>
      <c r="M166" s="127">
        <v>41653</v>
      </c>
    </row>
    <row r="167" spans="1:13" x14ac:dyDescent="0.3">
      <c r="A167" s="25">
        <v>159</v>
      </c>
      <c r="B167" s="36" t="s">
        <v>21</v>
      </c>
      <c r="C167" s="36" t="s">
        <v>21</v>
      </c>
      <c r="D167" s="35">
        <v>9</v>
      </c>
      <c r="E167" s="35">
        <v>0</v>
      </c>
      <c r="F167" s="35">
        <v>0</v>
      </c>
      <c r="G167" s="35">
        <v>3859</v>
      </c>
      <c r="H167" s="35">
        <v>0</v>
      </c>
      <c r="I167" s="35">
        <v>0</v>
      </c>
      <c r="J167" s="35">
        <v>1</v>
      </c>
      <c r="K167" s="35">
        <v>1</v>
      </c>
      <c r="L167" s="35">
        <v>0</v>
      </c>
      <c r="M167" s="41">
        <v>3870</v>
      </c>
    </row>
    <row r="168" spans="1:13" x14ac:dyDescent="0.3">
      <c r="A168" s="5">
        <v>160</v>
      </c>
      <c r="B168" s="39" t="s">
        <v>186</v>
      </c>
      <c r="C168" s="194" t="s">
        <v>37</v>
      </c>
      <c r="D168" s="126">
        <v>0</v>
      </c>
      <c r="E168" s="126">
        <v>0</v>
      </c>
      <c r="F168" s="126">
        <v>0</v>
      </c>
      <c r="G168" s="126">
        <v>771</v>
      </c>
      <c r="H168" s="126">
        <v>0</v>
      </c>
      <c r="I168" s="126">
        <v>0</v>
      </c>
      <c r="J168" s="126">
        <v>0</v>
      </c>
      <c r="K168" s="126">
        <v>1</v>
      </c>
      <c r="L168" s="126">
        <v>0</v>
      </c>
      <c r="M168" s="127">
        <v>772</v>
      </c>
    </row>
    <row r="169" spans="1:13" x14ac:dyDescent="0.3">
      <c r="A169" s="25">
        <v>161</v>
      </c>
      <c r="B169" s="36" t="s">
        <v>577</v>
      </c>
      <c r="C169" s="36" t="s">
        <v>37</v>
      </c>
      <c r="D169" s="35">
        <v>1</v>
      </c>
      <c r="E169" s="35">
        <v>0</v>
      </c>
      <c r="F169" s="35">
        <v>1</v>
      </c>
      <c r="G169" s="35">
        <v>510</v>
      </c>
      <c r="H169" s="35">
        <v>0</v>
      </c>
      <c r="I169" s="35">
        <v>0</v>
      </c>
      <c r="J169" s="35">
        <v>0</v>
      </c>
      <c r="K169" s="35">
        <v>0</v>
      </c>
      <c r="L169" s="35">
        <v>0</v>
      </c>
      <c r="M169" s="41">
        <v>512</v>
      </c>
    </row>
    <row r="170" spans="1:13" x14ac:dyDescent="0.3">
      <c r="A170" s="5">
        <v>162</v>
      </c>
      <c r="B170" s="39" t="s">
        <v>187</v>
      </c>
      <c r="C170" s="194" t="s">
        <v>37</v>
      </c>
      <c r="D170" s="126">
        <v>0</v>
      </c>
      <c r="E170" s="126">
        <v>0</v>
      </c>
      <c r="F170" s="126">
        <v>0</v>
      </c>
      <c r="G170" s="126">
        <v>48</v>
      </c>
      <c r="H170" s="126">
        <v>0</v>
      </c>
      <c r="I170" s="126">
        <v>0</v>
      </c>
      <c r="J170" s="126">
        <v>0</v>
      </c>
      <c r="K170" s="126">
        <v>0</v>
      </c>
      <c r="L170" s="126">
        <v>0</v>
      </c>
      <c r="M170" s="127">
        <v>48</v>
      </c>
    </row>
    <row r="171" spans="1:13" x14ac:dyDescent="0.3">
      <c r="A171" s="25">
        <v>163</v>
      </c>
      <c r="B171" s="36" t="s">
        <v>188</v>
      </c>
      <c r="C171" s="36" t="s">
        <v>24</v>
      </c>
      <c r="D171" s="35">
        <v>2</v>
      </c>
      <c r="E171" s="35">
        <v>1</v>
      </c>
      <c r="F171" s="35">
        <v>0</v>
      </c>
      <c r="G171" s="35">
        <v>3515</v>
      </c>
      <c r="H171" s="35">
        <v>0</v>
      </c>
      <c r="I171" s="35">
        <v>0</v>
      </c>
      <c r="J171" s="35">
        <v>4</v>
      </c>
      <c r="K171" s="35">
        <v>0</v>
      </c>
      <c r="L171" s="35">
        <v>0</v>
      </c>
      <c r="M171" s="41">
        <v>3522</v>
      </c>
    </row>
    <row r="172" spans="1:13" x14ac:dyDescent="0.3">
      <c r="A172" s="5">
        <v>164</v>
      </c>
      <c r="B172" s="39" t="s">
        <v>189</v>
      </c>
      <c r="C172" s="194" t="s">
        <v>16</v>
      </c>
      <c r="D172" s="126">
        <v>1</v>
      </c>
      <c r="E172" s="126">
        <v>0</v>
      </c>
      <c r="F172" s="126">
        <v>0</v>
      </c>
      <c r="G172" s="126">
        <v>477</v>
      </c>
      <c r="H172" s="126">
        <v>0</v>
      </c>
      <c r="I172" s="126">
        <v>0</v>
      </c>
      <c r="J172" s="126">
        <v>0</v>
      </c>
      <c r="K172" s="126">
        <v>0</v>
      </c>
      <c r="L172" s="126">
        <v>0</v>
      </c>
      <c r="M172" s="127">
        <v>478</v>
      </c>
    </row>
    <row r="173" spans="1:13" x14ac:dyDescent="0.3">
      <c r="A173" s="25">
        <v>165</v>
      </c>
      <c r="B173" s="36" t="s">
        <v>190</v>
      </c>
      <c r="C173" s="36" t="s">
        <v>41</v>
      </c>
      <c r="D173" s="35">
        <v>0</v>
      </c>
      <c r="E173" s="35">
        <v>0</v>
      </c>
      <c r="F173" s="35">
        <v>0</v>
      </c>
      <c r="G173" s="35">
        <v>104</v>
      </c>
      <c r="H173" s="35">
        <v>0</v>
      </c>
      <c r="I173" s="35">
        <v>0</v>
      </c>
      <c r="J173" s="35">
        <v>0</v>
      </c>
      <c r="K173" s="35">
        <v>0</v>
      </c>
      <c r="L173" s="35">
        <v>0</v>
      </c>
      <c r="M173" s="41">
        <v>104</v>
      </c>
    </row>
    <row r="174" spans="1:13" x14ac:dyDescent="0.3">
      <c r="A174" s="5">
        <v>166</v>
      </c>
      <c r="B174" s="39" t="s">
        <v>191</v>
      </c>
      <c r="C174" s="194" t="s">
        <v>23</v>
      </c>
      <c r="D174" s="126">
        <v>0</v>
      </c>
      <c r="E174" s="126">
        <v>0</v>
      </c>
      <c r="F174" s="126">
        <v>0</v>
      </c>
      <c r="G174" s="126">
        <v>959</v>
      </c>
      <c r="H174" s="126">
        <v>0</v>
      </c>
      <c r="I174" s="126">
        <v>0</v>
      </c>
      <c r="J174" s="126">
        <v>0</v>
      </c>
      <c r="K174" s="126">
        <v>0</v>
      </c>
      <c r="L174" s="126">
        <v>0</v>
      </c>
      <c r="M174" s="127">
        <v>959</v>
      </c>
    </row>
    <row r="175" spans="1:13" x14ac:dyDescent="0.3">
      <c r="A175" s="25">
        <v>167</v>
      </c>
      <c r="B175" s="36" t="s">
        <v>192</v>
      </c>
      <c r="C175" s="36" t="s">
        <v>24</v>
      </c>
      <c r="D175" s="35">
        <v>26</v>
      </c>
      <c r="E175" s="35">
        <v>0</v>
      </c>
      <c r="F175" s="35">
        <v>0</v>
      </c>
      <c r="G175" s="35">
        <v>2059</v>
      </c>
      <c r="H175" s="35">
        <v>0</v>
      </c>
      <c r="I175" s="35">
        <v>0</v>
      </c>
      <c r="J175" s="35">
        <v>6</v>
      </c>
      <c r="K175" s="35">
        <v>0</v>
      </c>
      <c r="L175" s="35">
        <v>0</v>
      </c>
      <c r="M175" s="41">
        <v>2091</v>
      </c>
    </row>
    <row r="176" spans="1:13" x14ac:dyDescent="0.3">
      <c r="A176" s="5">
        <v>168</v>
      </c>
      <c r="B176" s="39" t="s">
        <v>193</v>
      </c>
      <c r="C176" s="194" t="s">
        <v>38</v>
      </c>
      <c r="D176" s="126">
        <v>0</v>
      </c>
      <c r="E176" s="126">
        <v>0</v>
      </c>
      <c r="F176" s="126">
        <v>0</v>
      </c>
      <c r="G176" s="126">
        <v>18</v>
      </c>
      <c r="H176" s="126">
        <v>0</v>
      </c>
      <c r="I176" s="126">
        <v>0</v>
      </c>
      <c r="J176" s="126">
        <v>0</v>
      </c>
      <c r="K176" s="126">
        <v>0</v>
      </c>
      <c r="L176" s="126">
        <v>0</v>
      </c>
      <c r="M176" s="127">
        <v>18</v>
      </c>
    </row>
    <row r="177" spans="1:13" x14ac:dyDescent="0.3">
      <c r="A177" s="25">
        <v>169</v>
      </c>
      <c r="B177" s="36" t="s">
        <v>194</v>
      </c>
      <c r="C177" s="36" t="s">
        <v>39</v>
      </c>
      <c r="D177" s="35">
        <v>0</v>
      </c>
      <c r="E177" s="35">
        <v>0</v>
      </c>
      <c r="F177" s="35">
        <v>0</v>
      </c>
      <c r="G177" s="35">
        <v>413</v>
      </c>
      <c r="H177" s="35">
        <v>0</v>
      </c>
      <c r="I177" s="35">
        <v>0</v>
      </c>
      <c r="J177" s="35">
        <v>0</v>
      </c>
      <c r="K177" s="35">
        <v>0</v>
      </c>
      <c r="L177" s="35">
        <v>0</v>
      </c>
      <c r="M177" s="41">
        <v>413</v>
      </c>
    </row>
    <row r="178" spans="1:13" x14ac:dyDescent="0.3">
      <c r="A178" s="5">
        <v>170</v>
      </c>
      <c r="B178" s="39" t="s">
        <v>195</v>
      </c>
      <c r="C178" s="194" t="s">
        <v>27</v>
      </c>
      <c r="D178" s="126">
        <v>0</v>
      </c>
      <c r="E178" s="126">
        <v>0</v>
      </c>
      <c r="F178" s="126">
        <v>0</v>
      </c>
      <c r="G178" s="126">
        <v>173</v>
      </c>
      <c r="H178" s="126">
        <v>0</v>
      </c>
      <c r="I178" s="126">
        <v>0</v>
      </c>
      <c r="J178" s="126">
        <v>0</v>
      </c>
      <c r="K178" s="126">
        <v>0</v>
      </c>
      <c r="L178" s="126">
        <v>0</v>
      </c>
      <c r="M178" s="127">
        <v>173</v>
      </c>
    </row>
    <row r="179" spans="1:13" x14ac:dyDescent="0.3">
      <c r="A179" s="25">
        <v>171</v>
      </c>
      <c r="B179" s="36" t="s">
        <v>196</v>
      </c>
      <c r="C179" s="36" t="s">
        <v>25</v>
      </c>
      <c r="D179" s="35">
        <v>2</v>
      </c>
      <c r="E179" s="35">
        <v>0</v>
      </c>
      <c r="F179" s="35">
        <v>0</v>
      </c>
      <c r="G179" s="35">
        <v>108</v>
      </c>
      <c r="H179" s="35">
        <v>0</v>
      </c>
      <c r="I179" s="35">
        <v>0</v>
      </c>
      <c r="J179" s="35">
        <v>0</v>
      </c>
      <c r="K179" s="35">
        <v>0</v>
      </c>
      <c r="L179" s="35">
        <v>0</v>
      </c>
      <c r="M179" s="41">
        <v>110</v>
      </c>
    </row>
    <row r="180" spans="1:13" x14ac:dyDescent="0.3">
      <c r="A180" s="5">
        <v>172</v>
      </c>
      <c r="B180" s="39" t="s">
        <v>197</v>
      </c>
      <c r="C180" s="194" t="s">
        <v>23</v>
      </c>
      <c r="D180" s="126">
        <v>6</v>
      </c>
      <c r="E180" s="126">
        <v>0</v>
      </c>
      <c r="F180" s="126">
        <v>0</v>
      </c>
      <c r="G180" s="126">
        <v>1652</v>
      </c>
      <c r="H180" s="126">
        <v>0</v>
      </c>
      <c r="I180" s="126">
        <v>0</v>
      </c>
      <c r="J180" s="126">
        <v>0</v>
      </c>
      <c r="K180" s="126">
        <v>0</v>
      </c>
      <c r="L180" s="126">
        <v>0</v>
      </c>
      <c r="M180" s="127">
        <v>1658</v>
      </c>
    </row>
    <row r="181" spans="1:13" x14ac:dyDescent="0.3">
      <c r="A181" s="25">
        <v>173</v>
      </c>
      <c r="B181" s="36" t="s">
        <v>554</v>
      </c>
      <c r="C181" s="36" t="s">
        <v>16</v>
      </c>
      <c r="D181" s="35">
        <v>0</v>
      </c>
      <c r="E181" s="35">
        <v>0</v>
      </c>
      <c r="F181" s="35">
        <v>0</v>
      </c>
      <c r="G181" s="35">
        <v>434</v>
      </c>
      <c r="H181" s="35">
        <v>0</v>
      </c>
      <c r="I181" s="35">
        <v>0</v>
      </c>
      <c r="J181" s="35">
        <v>0</v>
      </c>
      <c r="K181" s="35">
        <v>0</v>
      </c>
      <c r="L181" s="35">
        <v>0</v>
      </c>
      <c r="M181" s="41">
        <v>434</v>
      </c>
    </row>
    <row r="182" spans="1:13" x14ac:dyDescent="0.3">
      <c r="A182" s="5">
        <v>174</v>
      </c>
      <c r="B182" s="39" t="s">
        <v>198</v>
      </c>
      <c r="C182" s="194" t="s">
        <v>22</v>
      </c>
      <c r="D182" s="126">
        <v>10</v>
      </c>
      <c r="E182" s="126">
        <v>0</v>
      </c>
      <c r="F182" s="126">
        <v>0</v>
      </c>
      <c r="G182" s="126">
        <v>4139</v>
      </c>
      <c r="H182" s="126">
        <v>0</v>
      </c>
      <c r="I182" s="126">
        <v>0</v>
      </c>
      <c r="J182" s="126">
        <v>1</v>
      </c>
      <c r="K182" s="126">
        <v>0</v>
      </c>
      <c r="L182" s="126">
        <v>0</v>
      </c>
      <c r="M182" s="127">
        <v>4150</v>
      </c>
    </row>
    <row r="183" spans="1:13" x14ac:dyDescent="0.3">
      <c r="A183" s="25">
        <v>175</v>
      </c>
      <c r="B183" s="36" t="s">
        <v>199</v>
      </c>
      <c r="C183" s="36" t="s">
        <v>31</v>
      </c>
      <c r="D183" s="35">
        <v>0</v>
      </c>
      <c r="E183" s="35">
        <v>0</v>
      </c>
      <c r="F183" s="35">
        <v>0</v>
      </c>
      <c r="G183" s="35">
        <v>540</v>
      </c>
      <c r="H183" s="35">
        <v>0</v>
      </c>
      <c r="I183" s="35">
        <v>0</v>
      </c>
      <c r="J183" s="35">
        <v>1</v>
      </c>
      <c r="K183" s="35">
        <v>0</v>
      </c>
      <c r="L183" s="35">
        <v>0</v>
      </c>
      <c r="M183" s="41">
        <v>541</v>
      </c>
    </row>
    <row r="184" spans="1:13" x14ac:dyDescent="0.3">
      <c r="A184" s="5">
        <v>176</v>
      </c>
      <c r="B184" s="39" t="s">
        <v>200</v>
      </c>
      <c r="C184" s="194" t="s">
        <v>47</v>
      </c>
      <c r="D184" s="126">
        <v>0</v>
      </c>
      <c r="E184" s="126">
        <v>0</v>
      </c>
      <c r="F184" s="126">
        <v>0</v>
      </c>
      <c r="G184" s="126">
        <v>426</v>
      </c>
      <c r="H184" s="126">
        <v>0</v>
      </c>
      <c r="I184" s="126">
        <v>0</v>
      </c>
      <c r="J184" s="126">
        <v>0</v>
      </c>
      <c r="K184" s="126">
        <v>0</v>
      </c>
      <c r="L184" s="126">
        <v>0</v>
      </c>
      <c r="M184" s="127">
        <v>426</v>
      </c>
    </row>
    <row r="185" spans="1:13" x14ac:dyDescent="0.3">
      <c r="A185" s="25">
        <v>177</v>
      </c>
      <c r="B185" s="36" t="s">
        <v>201</v>
      </c>
      <c r="C185" s="36" t="s">
        <v>27</v>
      </c>
      <c r="D185" s="35">
        <v>0</v>
      </c>
      <c r="E185" s="35">
        <v>0</v>
      </c>
      <c r="F185" s="35">
        <v>0</v>
      </c>
      <c r="G185" s="35">
        <v>44</v>
      </c>
      <c r="H185" s="35">
        <v>0</v>
      </c>
      <c r="I185" s="35">
        <v>0</v>
      </c>
      <c r="J185" s="35">
        <v>0</v>
      </c>
      <c r="K185" s="35">
        <v>0</v>
      </c>
      <c r="L185" s="35">
        <v>0</v>
      </c>
      <c r="M185" s="41">
        <v>44</v>
      </c>
    </row>
    <row r="186" spans="1:13" x14ac:dyDescent="0.3">
      <c r="A186" s="5">
        <v>178</v>
      </c>
      <c r="B186" s="39" t="s">
        <v>202</v>
      </c>
      <c r="C186" s="194" t="s">
        <v>18</v>
      </c>
      <c r="D186" s="126">
        <v>0</v>
      </c>
      <c r="E186" s="126">
        <v>0</v>
      </c>
      <c r="F186" s="126">
        <v>0</v>
      </c>
      <c r="G186" s="126">
        <v>31</v>
      </c>
      <c r="H186" s="126">
        <v>0</v>
      </c>
      <c r="I186" s="126">
        <v>0</v>
      </c>
      <c r="J186" s="126">
        <v>0</v>
      </c>
      <c r="K186" s="126">
        <v>0</v>
      </c>
      <c r="L186" s="126">
        <v>0</v>
      </c>
      <c r="M186" s="127">
        <v>31</v>
      </c>
    </row>
    <row r="187" spans="1:13" x14ac:dyDescent="0.3">
      <c r="A187" s="25">
        <v>179</v>
      </c>
      <c r="B187" s="36" t="s">
        <v>203</v>
      </c>
      <c r="C187" s="36" t="s">
        <v>25</v>
      </c>
      <c r="D187" s="35">
        <v>0</v>
      </c>
      <c r="E187" s="35">
        <v>0</v>
      </c>
      <c r="F187" s="35">
        <v>0</v>
      </c>
      <c r="G187" s="35">
        <v>63</v>
      </c>
      <c r="H187" s="35">
        <v>0</v>
      </c>
      <c r="I187" s="35">
        <v>0</v>
      </c>
      <c r="J187" s="35">
        <v>0</v>
      </c>
      <c r="K187" s="35">
        <v>0</v>
      </c>
      <c r="L187" s="35">
        <v>0</v>
      </c>
      <c r="M187" s="41">
        <v>63</v>
      </c>
    </row>
    <row r="188" spans="1:13" x14ac:dyDescent="0.3">
      <c r="A188" s="5">
        <v>180</v>
      </c>
      <c r="B188" s="39" t="s">
        <v>204</v>
      </c>
      <c r="C188" s="194" t="s">
        <v>23</v>
      </c>
      <c r="D188" s="126">
        <v>5</v>
      </c>
      <c r="E188" s="126">
        <v>0</v>
      </c>
      <c r="F188" s="126">
        <v>0</v>
      </c>
      <c r="G188" s="126">
        <v>1939</v>
      </c>
      <c r="H188" s="126">
        <v>0</v>
      </c>
      <c r="I188" s="126">
        <v>0</v>
      </c>
      <c r="J188" s="126">
        <v>0</v>
      </c>
      <c r="K188" s="126">
        <v>0</v>
      </c>
      <c r="L188" s="126">
        <v>0</v>
      </c>
      <c r="M188" s="127">
        <v>1944</v>
      </c>
    </row>
    <row r="189" spans="1:13" x14ac:dyDescent="0.3">
      <c r="A189" s="25">
        <v>181</v>
      </c>
      <c r="B189" s="36" t="s">
        <v>205</v>
      </c>
      <c r="C189" s="36" t="s">
        <v>24</v>
      </c>
      <c r="D189" s="35">
        <v>1</v>
      </c>
      <c r="E189" s="35">
        <v>0</v>
      </c>
      <c r="F189" s="35">
        <v>0</v>
      </c>
      <c r="G189" s="35">
        <v>3205</v>
      </c>
      <c r="H189" s="35">
        <v>0</v>
      </c>
      <c r="I189" s="35">
        <v>0</v>
      </c>
      <c r="J189" s="35">
        <v>0</v>
      </c>
      <c r="K189" s="35">
        <v>0</v>
      </c>
      <c r="L189" s="35">
        <v>0</v>
      </c>
      <c r="M189" s="41">
        <v>3206</v>
      </c>
    </row>
    <row r="190" spans="1:13" x14ac:dyDescent="0.3">
      <c r="A190" s="5">
        <v>182</v>
      </c>
      <c r="B190" s="39" t="s">
        <v>576</v>
      </c>
      <c r="C190" s="194" t="s">
        <v>24</v>
      </c>
      <c r="D190" s="126">
        <v>0</v>
      </c>
      <c r="E190" s="126">
        <v>1</v>
      </c>
      <c r="F190" s="126">
        <v>0</v>
      </c>
      <c r="G190" s="126">
        <v>1504</v>
      </c>
      <c r="H190" s="126">
        <v>0</v>
      </c>
      <c r="I190" s="126">
        <v>0</v>
      </c>
      <c r="J190" s="126">
        <v>0</v>
      </c>
      <c r="K190" s="126">
        <v>0</v>
      </c>
      <c r="L190" s="126">
        <v>0</v>
      </c>
      <c r="M190" s="127">
        <v>1505</v>
      </c>
    </row>
    <row r="191" spans="1:13" x14ac:dyDescent="0.3">
      <c r="A191" s="25">
        <v>183</v>
      </c>
      <c r="B191" s="36" t="s">
        <v>206</v>
      </c>
      <c r="C191" s="36" t="s">
        <v>37</v>
      </c>
      <c r="D191" s="35">
        <v>0</v>
      </c>
      <c r="E191" s="35">
        <v>0</v>
      </c>
      <c r="F191" s="35">
        <v>0</v>
      </c>
      <c r="G191" s="35">
        <v>12</v>
      </c>
      <c r="H191" s="35">
        <v>0</v>
      </c>
      <c r="I191" s="35">
        <v>0</v>
      </c>
      <c r="J191" s="35">
        <v>0</v>
      </c>
      <c r="K191" s="35">
        <v>0</v>
      </c>
      <c r="L191" s="35">
        <v>0</v>
      </c>
      <c r="M191" s="41">
        <v>12</v>
      </c>
    </row>
    <row r="192" spans="1:13" x14ac:dyDescent="0.3">
      <c r="A192" s="5">
        <v>184</v>
      </c>
      <c r="B192" s="39" t="s">
        <v>207</v>
      </c>
      <c r="C192" s="194" t="s">
        <v>23</v>
      </c>
      <c r="D192" s="126">
        <v>0</v>
      </c>
      <c r="E192" s="126">
        <v>0</v>
      </c>
      <c r="F192" s="126">
        <v>0</v>
      </c>
      <c r="G192" s="126">
        <v>1006</v>
      </c>
      <c r="H192" s="126">
        <v>0</v>
      </c>
      <c r="I192" s="126">
        <v>0</v>
      </c>
      <c r="J192" s="126">
        <v>0</v>
      </c>
      <c r="K192" s="126">
        <v>0</v>
      </c>
      <c r="L192" s="126">
        <v>0</v>
      </c>
      <c r="M192" s="127">
        <v>1006</v>
      </c>
    </row>
    <row r="193" spans="1:13" x14ac:dyDescent="0.3">
      <c r="A193" s="25">
        <v>185</v>
      </c>
      <c r="B193" s="36" t="s">
        <v>208</v>
      </c>
      <c r="C193" s="36" t="s">
        <v>43</v>
      </c>
      <c r="D193" s="35">
        <v>6</v>
      </c>
      <c r="E193" s="35">
        <v>0</v>
      </c>
      <c r="F193" s="35">
        <v>1</v>
      </c>
      <c r="G193" s="35">
        <v>1028</v>
      </c>
      <c r="H193" s="35">
        <v>0</v>
      </c>
      <c r="I193" s="35">
        <v>0</v>
      </c>
      <c r="J193" s="35">
        <v>0</v>
      </c>
      <c r="K193" s="35">
        <v>1</v>
      </c>
      <c r="L193" s="35">
        <v>0</v>
      </c>
      <c r="M193" s="41">
        <v>1036</v>
      </c>
    </row>
    <row r="194" spans="1:13" x14ac:dyDescent="0.3">
      <c r="A194" s="5">
        <v>186</v>
      </c>
      <c r="B194" s="39" t="s">
        <v>209</v>
      </c>
      <c r="C194" s="194" t="s">
        <v>18</v>
      </c>
      <c r="D194" s="126">
        <v>0</v>
      </c>
      <c r="E194" s="126">
        <v>0</v>
      </c>
      <c r="F194" s="126">
        <v>0</v>
      </c>
      <c r="G194" s="126">
        <v>31</v>
      </c>
      <c r="H194" s="126">
        <v>0</v>
      </c>
      <c r="I194" s="126">
        <v>0</v>
      </c>
      <c r="J194" s="126">
        <v>0</v>
      </c>
      <c r="K194" s="126">
        <v>0</v>
      </c>
      <c r="L194" s="126">
        <v>0</v>
      </c>
      <c r="M194" s="127">
        <v>31</v>
      </c>
    </row>
    <row r="195" spans="1:13" x14ac:dyDescent="0.3">
      <c r="A195" s="25">
        <v>187</v>
      </c>
      <c r="B195" s="36" t="s">
        <v>210</v>
      </c>
      <c r="C195" s="36" t="s">
        <v>31</v>
      </c>
      <c r="D195" s="35">
        <v>0</v>
      </c>
      <c r="E195" s="35">
        <v>0</v>
      </c>
      <c r="F195" s="35">
        <v>0</v>
      </c>
      <c r="G195" s="35">
        <v>26</v>
      </c>
      <c r="H195" s="35">
        <v>0</v>
      </c>
      <c r="I195" s="35">
        <v>0</v>
      </c>
      <c r="J195" s="35">
        <v>0</v>
      </c>
      <c r="K195" s="35">
        <v>0</v>
      </c>
      <c r="L195" s="35">
        <v>0</v>
      </c>
      <c r="M195" s="41">
        <v>26</v>
      </c>
    </row>
    <row r="196" spans="1:13" x14ac:dyDescent="0.3">
      <c r="A196" s="5">
        <v>188</v>
      </c>
      <c r="B196" s="39" t="s">
        <v>211</v>
      </c>
      <c r="C196" s="194" t="s">
        <v>33</v>
      </c>
      <c r="D196" s="126">
        <v>0</v>
      </c>
      <c r="E196" s="126">
        <v>0</v>
      </c>
      <c r="F196" s="126">
        <v>0</v>
      </c>
      <c r="G196" s="126">
        <v>17</v>
      </c>
      <c r="H196" s="126">
        <v>0</v>
      </c>
      <c r="I196" s="126">
        <v>0</v>
      </c>
      <c r="J196" s="126">
        <v>0</v>
      </c>
      <c r="K196" s="126">
        <v>0</v>
      </c>
      <c r="L196" s="126">
        <v>0</v>
      </c>
      <c r="M196" s="127">
        <v>17</v>
      </c>
    </row>
    <row r="197" spans="1:13" x14ac:dyDescent="0.3">
      <c r="A197" s="25">
        <v>189</v>
      </c>
      <c r="B197" s="36" t="s">
        <v>212</v>
      </c>
      <c r="C197" s="36" t="s">
        <v>45</v>
      </c>
      <c r="D197" s="35">
        <v>0</v>
      </c>
      <c r="E197" s="35">
        <v>0</v>
      </c>
      <c r="F197" s="35">
        <v>0</v>
      </c>
      <c r="G197" s="35">
        <v>44</v>
      </c>
      <c r="H197" s="35">
        <v>0</v>
      </c>
      <c r="I197" s="35">
        <v>0</v>
      </c>
      <c r="J197" s="35">
        <v>0</v>
      </c>
      <c r="K197" s="35">
        <v>0</v>
      </c>
      <c r="L197" s="35">
        <v>0</v>
      </c>
      <c r="M197" s="41">
        <v>44</v>
      </c>
    </row>
    <row r="198" spans="1:13" x14ac:dyDescent="0.3">
      <c r="A198" s="5">
        <v>190</v>
      </c>
      <c r="B198" s="39" t="s">
        <v>213</v>
      </c>
      <c r="C198" s="194" t="s">
        <v>39</v>
      </c>
      <c r="D198" s="126">
        <v>0</v>
      </c>
      <c r="E198" s="126">
        <v>0</v>
      </c>
      <c r="F198" s="126">
        <v>0</v>
      </c>
      <c r="G198" s="126">
        <v>236</v>
      </c>
      <c r="H198" s="126">
        <v>0</v>
      </c>
      <c r="I198" s="126">
        <v>0</v>
      </c>
      <c r="J198" s="126">
        <v>0</v>
      </c>
      <c r="K198" s="126">
        <v>0</v>
      </c>
      <c r="L198" s="126">
        <v>0</v>
      </c>
      <c r="M198" s="127">
        <v>236</v>
      </c>
    </row>
    <row r="199" spans="1:13" x14ac:dyDescent="0.3">
      <c r="A199" s="25">
        <v>191</v>
      </c>
      <c r="B199" s="36" t="s">
        <v>214</v>
      </c>
      <c r="C199" s="36" t="s">
        <v>44</v>
      </c>
      <c r="D199" s="35">
        <v>0</v>
      </c>
      <c r="E199" s="35">
        <v>0</v>
      </c>
      <c r="F199" s="35">
        <v>0</v>
      </c>
      <c r="G199" s="35">
        <v>37</v>
      </c>
      <c r="H199" s="35">
        <v>0</v>
      </c>
      <c r="I199" s="35">
        <v>0</v>
      </c>
      <c r="J199" s="35">
        <v>0</v>
      </c>
      <c r="K199" s="35">
        <v>0</v>
      </c>
      <c r="L199" s="35">
        <v>0</v>
      </c>
      <c r="M199" s="41">
        <v>37</v>
      </c>
    </row>
    <row r="200" spans="1:13" x14ac:dyDescent="0.3">
      <c r="A200" s="5">
        <v>192</v>
      </c>
      <c r="B200" s="39" t="s">
        <v>215</v>
      </c>
      <c r="C200" s="194" t="s">
        <v>41</v>
      </c>
      <c r="D200" s="126">
        <v>0</v>
      </c>
      <c r="E200" s="126">
        <v>0</v>
      </c>
      <c r="F200" s="126">
        <v>0</v>
      </c>
      <c r="G200" s="126">
        <v>40</v>
      </c>
      <c r="H200" s="126">
        <v>0</v>
      </c>
      <c r="I200" s="126">
        <v>0</v>
      </c>
      <c r="J200" s="126">
        <v>0</v>
      </c>
      <c r="K200" s="126">
        <v>0</v>
      </c>
      <c r="L200" s="126">
        <v>0</v>
      </c>
      <c r="M200" s="127">
        <v>40</v>
      </c>
    </row>
    <row r="201" spans="1:13" x14ac:dyDescent="0.3">
      <c r="A201" s="25">
        <v>193</v>
      </c>
      <c r="B201" s="36" t="s">
        <v>216</v>
      </c>
      <c r="C201" s="36" t="s">
        <v>20</v>
      </c>
      <c r="D201" s="35">
        <v>0</v>
      </c>
      <c r="E201" s="35">
        <v>0</v>
      </c>
      <c r="F201" s="35">
        <v>0</v>
      </c>
      <c r="G201" s="35">
        <v>53</v>
      </c>
      <c r="H201" s="35">
        <v>0</v>
      </c>
      <c r="I201" s="35">
        <v>0</v>
      </c>
      <c r="J201" s="35">
        <v>0</v>
      </c>
      <c r="K201" s="35">
        <v>0</v>
      </c>
      <c r="L201" s="35">
        <v>0</v>
      </c>
      <c r="M201" s="41">
        <v>53</v>
      </c>
    </row>
    <row r="202" spans="1:13" x14ac:dyDescent="0.3">
      <c r="A202" s="5">
        <v>194</v>
      </c>
      <c r="B202" s="39" t="s">
        <v>618</v>
      </c>
      <c r="C202" s="194" t="s">
        <v>44</v>
      </c>
      <c r="D202" s="126">
        <v>0</v>
      </c>
      <c r="E202" s="126">
        <v>0</v>
      </c>
      <c r="F202" s="126">
        <v>0</v>
      </c>
      <c r="G202" s="126">
        <v>20</v>
      </c>
      <c r="H202" s="126">
        <v>0</v>
      </c>
      <c r="I202" s="126">
        <v>0</v>
      </c>
      <c r="J202" s="126">
        <v>0</v>
      </c>
      <c r="K202" s="126">
        <v>0</v>
      </c>
      <c r="L202" s="126">
        <v>0</v>
      </c>
      <c r="M202" s="127">
        <v>20</v>
      </c>
    </row>
    <row r="203" spans="1:13" x14ac:dyDescent="0.3">
      <c r="A203" s="25">
        <v>195</v>
      </c>
      <c r="B203" s="36" t="s">
        <v>217</v>
      </c>
      <c r="C203" s="36" t="s">
        <v>34</v>
      </c>
      <c r="D203" s="35">
        <v>0</v>
      </c>
      <c r="E203" s="35">
        <v>0</v>
      </c>
      <c r="F203" s="35">
        <v>0</v>
      </c>
      <c r="G203" s="35">
        <v>15</v>
      </c>
      <c r="H203" s="35">
        <v>0</v>
      </c>
      <c r="I203" s="35">
        <v>0</v>
      </c>
      <c r="J203" s="35">
        <v>1</v>
      </c>
      <c r="K203" s="35">
        <v>0</v>
      </c>
      <c r="L203" s="35">
        <v>0</v>
      </c>
      <c r="M203" s="41">
        <v>16</v>
      </c>
    </row>
    <row r="204" spans="1:13" x14ac:dyDescent="0.3">
      <c r="A204" s="5">
        <v>196</v>
      </c>
      <c r="B204" s="39" t="s">
        <v>218</v>
      </c>
      <c r="C204" s="194" t="s">
        <v>44</v>
      </c>
      <c r="D204" s="126">
        <v>0</v>
      </c>
      <c r="E204" s="126">
        <v>0</v>
      </c>
      <c r="F204" s="126">
        <v>0</v>
      </c>
      <c r="G204" s="126">
        <v>25</v>
      </c>
      <c r="H204" s="126">
        <v>0</v>
      </c>
      <c r="I204" s="126">
        <v>0</v>
      </c>
      <c r="J204" s="126">
        <v>0</v>
      </c>
      <c r="K204" s="126">
        <v>0</v>
      </c>
      <c r="L204" s="126">
        <v>0</v>
      </c>
      <c r="M204" s="127">
        <v>25</v>
      </c>
    </row>
    <row r="205" spans="1:13" x14ac:dyDescent="0.3">
      <c r="A205" s="25">
        <v>197</v>
      </c>
      <c r="B205" s="36" t="s">
        <v>605</v>
      </c>
      <c r="C205" s="36" t="s">
        <v>33</v>
      </c>
      <c r="D205" s="35">
        <v>0</v>
      </c>
      <c r="E205" s="35">
        <v>0</v>
      </c>
      <c r="F205" s="35">
        <v>0</v>
      </c>
      <c r="G205" s="35">
        <v>24</v>
      </c>
      <c r="H205" s="35">
        <v>0</v>
      </c>
      <c r="I205" s="35">
        <v>0</v>
      </c>
      <c r="J205" s="35">
        <v>0</v>
      </c>
      <c r="K205" s="35">
        <v>0</v>
      </c>
      <c r="L205" s="35">
        <v>0</v>
      </c>
      <c r="M205" s="41">
        <v>24</v>
      </c>
    </row>
    <row r="206" spans="1:13" x14ac:dyDescent="0.3">
      <c r="A206" s="5">
        <v>198</v>
      </c>
      <c r="B206" s="39" t="s">
        <v>219</v>
      </c>
      <c r="C206" s="194" t="s">
        <v>37</v>
      </c>
      <c r="D206" s="126">
        <v>0</v>
      </c>
      <c r="E206" s="126">
        <v>0</v>
      </c>
      <c r="F206" s="126">
        <v>0</v>
      </c>
      <c r="G206" s="126">
        <v>18</v>
      </c>
      <c r="H206" s="126">
        <v>0</v>
      </c>
      <c r="I206" s="126">
        <v>0</v>
      </c>
      <c r="J206" s="126">
        <v>0</v>
      </c>
      <c r="K206" s="126">
        <v>0</v>
      </c>
      <c r="L206" s="126">
        <v>0</v>
      </c>
      <c r="M206" s="127">
        <v>18</v>
      </c>
    </row>
    <row r="207" spans="1:13" x14ac:dyDescent="0.3">
      <c r="A207" s="25">
        <v>199</v>
      </c>
      <c r="B207" s="36" t="s">
        <v>220</v>
      </c>
      <c r="C207" s="36" t="s">
        <v>21</v>
      </c>
      <c r="D207" s="35">
        <v>1</v>
      </c>
      <c r="E207" s="35">
        <v>0</v>
      </c>
      <c r="F207" s="35">
        <v>0</v>
      </c>
      <c r="G207" s="35">
        <v>78</v>
      </c>
      <c r="H207" s="35">
        <v>0</v>
      </c>
      <c r="I207" s="35">
        <v>0</v>
      </c>
      <c r="J207" s="35">
        <v>0</v>
      </c>
      <c r="K207" s="35">
        <v>0</v>
      </c>
      <c r="L207" s="35">
        <v>0</v>
      </c>
      <c r="M207" s="41">
        <v>79</v>
      </c>
    </row>
    <row r="208" spans="1:13" x14ac:dyDescent="0.3">
      <c r="A208" s="5">
        <v>200</v>
      </c>
      <c r="B208" s="39" t="s">
        <v>221</v>
      </c>
      <c r="C208" s="194" t="s">
        <v>25</v>
      </c>
      <c r="D208" s="126">
        <v>6</v>
      </c>
      <c r="E208" s="126">
        <v>2</v>
      </c>
      <c r="F208" s="126">
        <v>1</v>
      </c>
      <c r="G208" s="126">
        <v>655</v>
      </c>
      <c r="H208" s="126">
        <v>0</v>
      </c>
      <c r="I208" s="126">
        <v>0</v>
      </c>
      <c r="J208" s="126">
        <v>2</v>
      </c>
      <c r="K208" s="126">
        <v>0</v>
      </c>
      <c r="L208" s="126">
        <v>0</v>
      </c>
      <c r="M208" s="127">
        <v>666</v>
      </c>
    </row>
    <row r="209" spans="1:13" x14ac:dyDescent="0.3">
      <c r="A209" s="25">
        <v>201</v>
      </c>
      <c r="B209" s="36" t="s">
        <v>222</v>
      </c>
      <c r="C209" s="36" t="s">
        <v>23</v>
      </c>
      <c r="D209" s="35">
        <v>4</v>
      </c>
      <c r="E209" s="35">
        <v>0</v>
      </c>
      <c r="F209" s="35">
        <v>0</v>
      </c>
      <c r="G209" s="35">
        <v>2288</v>
      </c>
      <c r="H209" s="35">
        <v>0</v>
      </c>
      <c r="I209" s="35">
        <v>0</v>
      </c>
      <c r="J209" s="35">
        <v>2</v>
      </c>
      <c r="K209" s="35">
        <v>0</v>
      </c>
      <c r="L209" s="35">
        <v>0</v>
      </c>
      <c r="M209" s="41">
        <v>2294</v>
      </c>
    </row>
    <row r="210" spans="1:13" x14ac:dyDescent="0.3">
      <c r="A210" s="5">
        <v>202</v>
      </c>
      <c r="B210" s="39" t="s">
        <v>223</v>
      </c>
      <c r="C210" s="194" t="s">
        <v>16</v>
      </c>
      <c r="D210" s="126">
        <v>0</v>
      </c>
      <c r="E210" s="126">
        <v>0</v>
      </c>
      <c r="F210" s="126">
        <v>0</v>
      </c>
      <c r="G210" s="126">
        <v>359</v>
      </c>
      <c r="H210" s="126">
        <v>0</v>
      </c>
      <c r="I210" s="126">
        <v>0</v>
      </c>
      <c r="J210" s="126">
        <v>0</v>
      </c>
      <c r="K210" s="126">
        <v>0</v>
      </c>
      <c r="L210" s="126">
        <v>0</v>
      </c>
      <c r="M210" s="127">
        <v>359</v>
      </c>
    </row>
    <row r="211" spans="1:13" x14ac:dyDescent="0.3">
      <c r="A211" s="25">
        <v>203</v>
      </c>
      <c r="B211" s="36" t="s">
        <v>224</v>
      </c>
      <c r="C211" s="36" t="s">
        <v>43</v>
      </c>
      <c r="D211" s="35">
        <v>0</v>
      </c>
      <c r="E211" s="35">
        <v>0</v>
      </c>
      <c r="F211" s="35">
        <v>0</v>
      </c>
      <c r="G211" s="35">
        <v>127</v>
      </c>
      <c r="H211" s="35">
        <v>0</v>
      </c>
      <c r="I211" s="35">
        <v>0</v>
      </c>
      <c r="J211" s="35">
        <v>0</v>
      </c>
      <c r="K211" s="35">
        <v>0</v>
      </c>
      <c r="L211" s="35">
        <v>0</v>
      </c>
      <c r="M211" s="41">
        <v>127</v>
      </c>
    </row>
    <row r="212" spans="1:13" x14ac:dyDescent="0.3">
      <c r="A212" s="5">
        <v>204</v>
      </c>
      <c r="B212" s="39" t="s">
        <v>225</v>
      </c>
      <c r="C212" s="194" t="s">
        <v>43</v>
      </c>
      <c r="D212" s="126">
        <v>0</v>
      </c>
      <c r="E212" s="126">
        <v>0</v>
      </c>
      <c r="F212" s="126">
        <v>0</v>
      </c>
      <c r="G212" s="126">
        <v>18</v>
      </c>
      <c r="H212" s="126">
        <v>0</v>
      </c>
      <c r="I212" s="126">
        <v>0</v>
      </c>
      <c r="J212" s="126">
        <v>0</v>
      </c>
      <c r="K212" s="126">
        <v>0</v>
      </c>
      <c r="L212" s="126">
        <v>0</v>
      </c>
      <c r="M212" s="127">
        <v>18</v>
      </c>
    </row>
    <row r="213" spans="1:13" x14ac:dyDescent="0.3">
      <c r="A213" s="25">
        <v>205</v>
      </c>
      <c r="B213" s="36" t="s">
        <v>226</v>
      </c>
      <c r="C213" s="36" t="s">
        <v>43</v>
      </c>
      <c r="D213" s="35">
        <v>0</v>
      </c>
      <c r="E213" s="35">
        <v>0</v>
      </c>
      <c r="F213" s="35">
        <v>0</v>
      </c>
      <c r="G213" s="35">
        <v>22</v>
      </c>
      <c r="H213" s="35">
        <v>0</v>
      </c>
      <c r="I213" s="35">
        <v>0</v>
      </c>
      <c r="J213" s="35">
        <v>0</v>
      </c>
      <c r="K213" s="35">
        <v>0</v>
      </c>
      <c r="L213" s="35">
        <v>0</v>
      </c>
      <c r="M213" s="41">
        <v>22</v>
      </c>
    </row>
    <row r="214" spans="1:13" x14ac:dyDescent="0.3">
      <c r="A214" s="5">
        <v>206</v>
      </c>
      <c r="B214" s="39" t="s">
        <v>507</v>
      </c>
      <c r="C214" s="194" t="s">
        <v>43</v>
      </c>
      <c r="D214" s="126">
        <v>0</v>
      </c>
      <c r="E214" s="126">
        <v>0</v>
      </c>
      <c r="F214" s="126">
        <v>0</v>
      </c>
      <c r="G214" s="126">
        <v>59</v>
      </c>
      <c r="H214" s="126">
        <v>0</v>
      </c>
      <c r="I214" s="126">
        <v>0</v>
      </c>
      <c r="J214" s="126">
        <v>0</v>
      </c>
      <c r="K214" s="126">
        <v>0</v>
      </c>
      <c r="L214" s="126">
        <v>0</v>
      </c>
      <c r="M214" s="127">
        <v>59</v>
      </c>
    </row>
    <row r="215" spans="1:13" x14ac:dyDescent="0.3">
      <c r="A215" s="25">
        <v>207</v>
      </c>
      <c r="B215" s="36" t="s">
        <v>508</v>
      </c>
      <c r="C215" s="36" t="s">
        <v>43</v>
      </c>
      <c r="D215" s="35">
        <v>0</v>
      </c>
      <c r="E215" s="35">
        <v>0</v>
      </c>
      <c r="F215" s="35">
        <v>0</v>
      </c>
      <c r="G215" s="35">
        <v>3</v>
      </c>
      <c r="H215" s="35">
        <v>0</v>
      </c>
      <c r="I215" s="35">
        <v>0</v>
      </c>
      <c r="J215" s="35">
        <v>0</v>
      </c>
      <c r="K215" s="35">
        <v>0</v>
      </c>
      <c r="L215" s="35">
        <v>0</v>
      </c>
      <c r="M215" s="41">
        <v>3</v>
      </c>
    </row>
    <row r="216" spans="1:13" x14ac:dyDescent="0.3">
      <c r="A216" s="5">
        <v>208</v>
      </c>
      <c r="B216" s="39" t="s">
        <v>227</v>
      </c>
      <c r="C216" s="194" t="s">
        <v>43</v>
      </c>
      <c r="D216" s="126">
        <v>0</v>
      </c>
      <c r="E216" s="126">
        <v>0</v>
      </c>
      <c r="F216" s="126">
        <v>0</v>
      </c>
      <c r="G216" s="126">
        <v>64</v>
      </c>
      <c r="H216" s="126">
        <v>0</v>
      </c>
      <c r="I216" s="126">
        <v>0</v>
      </c>
      <c r="J216" s="126">
        <v>0</v>
      </c>
      <c r="K216" s="126">
        <v>0</v>
      </c>
      <c r="L216" s="126">
        <v>0</v>
      </c>
      <c r="M216" s="127">
        <v>64</v>
      </c>
    </row>
    <row r="217" spans="1:13" s="317" customFormat="1" x14ac:dyDescent="0.3">
      <c r="A217" s="313">
        <v>209</v>
      </c>
      <c r="B217" s="314" t="s">
        <v>228</v>
      </c>
      <c r="C217" s="314" t="s">
        <v>43</v>
      </c>
      <c r="D217" s="315">
        <v>0</v>
      </c>
      <c r="E217" s="315">
        <v>0</v>
      </c>
      <c r="F217" s="315">
        <v>0</v>
      </c>
      <c r="G217" s="315">
        <v>10</v>
      </c>
      <c r="H217" s="315">
        <v>0</v>
      </c>
      <c r="I217" s="315">
        <v>0</v>
      </c>
      <c r="J217" s="315">
        <v>0</v>
      </c>
      <c r="K217" s="315">
        <v>0</v>
      </c>
      <c r="L217" s="315">
        <v>0</v>
      </c>
      <c r="M217" s="316">
        <v>10</v>
      </c>
    </row>
    <row r="218" spans="1:13" x14ac:dyDescent="0.3">
      <c r="A218" s="5">
        <v>210</v>
      </c>
      <c r="B218" s="39" t="s">
        <v>233</v>
      </c>
      <c r="C218" s="194" t="s">
        <v>39</v>
      </c>
      <c r="D218" s="126">
        <v>0</v>
      </c>
      <c r="E218" s="126">
        <v>0</v>
      </c>
      <c r="F218" s="126">
        <v>0</v>
      </c>
      <c r="G218" s="126">
        <v>170</v>
      </c>
      <c r="H218" s="126">
        <v>0</v>
      </c>
      <c r="I218" s="126">
        <v>0</v>
      </c>
      <c r="J218" s="126">
        <v>0</v>
      </c>
      <c r="K218" s="126">
        <v>0</v>
      </c>
      <c r="L218" s="126">
        <v>0</v>
      </c>
      <c r="M218" s="127">
        <v>170</v>
      </c>
    </row>
    <row r="219" spans="1:13" x14ac:dyDescent="0.3">
      <c r="A219" s="25">
        <v>211</v>
      </c>
      <c r="B219" s="36" t="s">
        <v>234</v>
      </c>
      <c r="C219" s="36" t="s">
        <v>25</v>
      </c>
      <c r="D219" s="35">
        <v>1</v>
      </c>
      <c r="E219" s="35">
        <v>1</v>
      </c>
      <c r="F219" s="35">
        <v>0</v>
      </c>
      <c r="G219" s="35">
        <v>903</v>
      </c>
      <c r="H219" s="35">
        <v>0</v>
      </c>
      <c r="I219" s="35">
        <v>0</v>
      </c>
      <c r="J219" s="35">
        <v>0</v>
      </c>
      <c r="K219" s="35">
        <v>0</v>
      </c>
      <c r="L219" s="35">
        <v>0</v>
      </c>
      <c r="M219" s="41">
        <v>905</v>
      </c>
    </row>
    <row r="220" spans="1:13" x14ac:dyDescent="0.3">
      <c r="A220" s="5">
        <v>212</v>
      </c>
      <c r="B220" s="39" t="s">
        <v>235</v>
      </c>
      <c r="C220" s="194" t="s">
        <v>23</v>
      </c>
      <c r="D220" s="126">
        <v>6</v>
      </c>
      <c r="E220" s="126">
        <v>0</v>
      </c>
      <c r="F220" s="126">
        <v>0</v>
      </c>
      <c r="G220" s="126">
        <v>2409</v>
      </c>
      <c r="H220" s="126">
        <v>0</v>
      </c>
      <c r="I220" s="126">
        <v>0</v>
      </c>
      <c r="J220" s="126">
        <v>0</v>
      </c>
      <c r="K220" s="126">
        <v>0</v>
      </c>
      <c r="L220" s="126">
        <v>0</v>
      </c>
      <c r="M220" s="127">
        <v>2415</v>
      </c>
    </row>
    <row r="221" spans="1:13" x14ac:dyDescent="0.3">
      <c r="A221" s="25">
        <v>213</v>
      </c>
      <c r="B221" s="36" t="s">
        <v>236</v>
      </c>
      <c r="C221" s="36" t="s">
        <v>19</v>
      </c>
      <c r="D221" s="35">
        <v>1</v>
      </c>
      <c r="E221" s="35">
        <v>0</v>
      </c>
      <c r="F221" s="35">
        <v>0</v>
      </c>
      <c r="G221" s="35">
        <v>636</v>
      </c>
      <c r="H221" s="35">
        <v>0</v>
      </c>
      <c r="I221" s="35">
        <v>0</v>
      </c>
      <c r="J221" s="35">
        <v>0</v>
      </c>
      <c r="K221" s="35">
        <v>0</v>
      </c>
      <c r="L221" s="35">
        <v>0</v>
      </c>
      <c r="M221" s="41">
        <v>637</v>
      </c>
    </row>
    <row r="222" spans="1:13" x14ac:dyDescent="0.3">
      <c r="A222" s="5">
        <v>214</v>
      </c>
      <c r="B222" s="39" t="s">
        <v>237</v>
      </c>
      <c r="C222" s="194" t="s">
        <v>22</v>
      </c>
      <c r="D222" s="126">
        <v>1</v>
      </c>
      <c r="E222" s="126">
        <v>0</v>
      </c>
      <c r="F222" s="126">
        <v>0</v>
      </c>
      <c r="G222" s="126">
        <v>1344</v>
      </c>
      <c r="H222" s="126">
        <v>0</v>
      </c>
      <c r="I222" s="126">
        <v>0</v>
      </c>
      <c r="J222" s="126">
        <v>0</v>
      </c>
      <c r="K222" s="126">
        <v>0</v>
      </c>
      <c r="L222" s="126">
        <v>0</v>
      </c>
      <c r="M222" s="127">
        <v>1345</v>
      </c>
    </row>
    <row r="223" spans="1:13" x14ac:dyDescent="0.3">
      <c r="A223" s="25">
        <v>215</v>
      </c>
      <c r="B223" s="36" t="s">
        <v>238</v>
      </c>
      <c r="C223" s="36" t="s">
        <v>36</v>
      </c>
      <c r="D223" s="35">
        <v>0</v>
      </c>
      <c r="E223" s="35">
        <v>1</v>
      </c>
      <c r="F223" s="35">
        <v>0</v>
      </c>
      <c r="G223" s="35">
        <v>603</v>
      </c>
      <c r="H223" s="35">
        <v>0</v>
      </c>
      <c r="I223" s="35">
        <v>0</v>
      </c>
      <c r="J223" s="35">
        <v>0</v>
      </c>
      <c r="K223" s="35">
        <v>0</v>
      </c>
      <c r="L223" s="35">
        <v>0</v>
      </c>
      <c r="M223" s="41">
        <v>604</v>
      </c>
    </row>
    <row r="224" spans="1:13" x14ac:dyDescent="0.3">
      <c r="A224" s="5">
        <v>216</v>
      </c>
      <c r="B224" s="39" t="s">
        <v>575</v>
      </c>
      <c r="C224" s="194" t="s">
        <v>36</v>
      </c>
      <c r="D224" s="126">
        <v>0</v>
      </c>
      <c r="E224" s="126">
        <v>0</v>
      </c>
      <c r="F224" s="126">
        <v>1</v>
      </c>
      <c r="G224" s="126">
        <v>377</v>
      </c>
      <c r="H224" s="126">
        <v>0</v>
      </c>
      <c r="I224" s="126">
        <v>0</v>
      </c>
      <c r="J224" s="126">
        <v>1</v>
      </c>
      <c r="K224" s="126">
        <v>0</v>
      </c>
      <c r="L224" s="126">
        <v>0</v>
      </c>
      <c r="M224" s="127">
        <v>379</v>
      </c>
    </row>
    <row r="225" spans="1:13" x14ac:dyDescent="0.3">
      <c r="A225" s="25">
        <v>217</v>
      </c>
      <c r="B225" s="36" t="s">
        <v>239</v>
      </c>
      <c r="C225" s="36" t="s">
        <v>28</v>
      </c>
      <c r="D225" s="35">
        <v>0</v>
      </c>
      <c r="E225" s="35">
        <v>0</v>
      </c>
      <c r="F225" s="35">
        <v>0</v>
      </c>
      <c r="G225" s="35">
        <v>136</v>
      </c>
      <c r="H225" s="35">
        <v>0</v>
      </c>
      <c r="I225" s="35">
        <v>0</v>
      </c>
      <c r="J225" s="35">
        <v>0</v>
      </c>
      <c r="K225" s="35">
        <v>0</v>
      </c>
      <c r="L225" s="35">
        <v>0</v>
      </c>
      <c r="M225" s="41">
        <v>136</v>
      </c>
    </row>
    <row r="226" spans="1:13" x14ac:dyDescent="0.3">
      <c r="A226" s="5">
        <v>218</v>
      </c>
      <c r="B226" s="39" t="s">
        <v>555</v>
      </c>
      <c r="C226" s="194" t="s">
        <v>28</v>
      </c>
      <c r="D226" s="126">
        <v>0</v>
      </c>
      <c r="E226" s="126">
        <v>0</v>
      </c>
      <c r="F226" s="126">
        <v>0</v>
      </c>
      <c r="G226" s="126">
        <v>595</v>
      </c>
      <c r="H226" s="126">
        <v>0</v>
      </c>
      <c r="I226" s="126">
        <v>0</v>
      </c>
      <c r="J226" s="126">
        <v>0</v>
      </c>
      <c r="K226" s="126">
        <v>0</v>
      </c>
      <c r="L226" s="126">
        <v>0</v>
      </c>
      <c r="M226" s="127">
        <v>595</v>
      </c>
    </row>
    <row r="227" spans="1:13" x14ac:dyDescent="0.3">
      <c r="A227" s="25">
        <v>219</v>
      </c>
      <c r="B227" s="36" t="s">
        <v>240</v>
      </c>
      <c r="C227" s="36" t="s">
        <v>28</v>
      </c>
      <c r="D227" s="35">
        <v>3</v>
      </c>
      <c r="E227" s="35">
        <v>0</v>
      </c>
      <c r="F227" s="35">
        <v>0</v>
      </c>
      <c r="G227" s="35">
        <v>786</v>
      </c>
      <c r="H227" s="35">
        <v>0</v>
      </c>
      <c r="I227" s="35">
        <v>0</v>
      </c>
      <c r="J227" s="35">
        <v>1</v>
      </c>
      <c r="K227" s="35">
        <v>0</v>
      </c>
      <c r="L227" s="35">
        <v>0</v>
      </c>
      <c r="M227" s="41">
        <v>790</v>
      </c>
    </row>
    <row r="228" spans="1:13" x14ac:dyDescent="0.3">
      <c r="A228" s="5">
        <v>220</v>
      </c>
      <c r="B228" s="39" t="s">
        <v>715</v>
      </c>
      <c r="C228" s="194" t="s">
        <v>47</v>
      </c>
      <c r="D228" s="126">
        <v>1</v>
      </c>
      <c r="E228" s="126">
        <v>0</v>
      </c>
      <c r="F228" s="126">
        <v>1</v>
      </c>
      <c r="G228" s="126">
        <v>893</v>
      </c>
      <c r="H228" s="126">
        <v>0</v>
      </c>
      <c r="I228" s="126">
        <v>0</v>
      </c>
      <c r="J228" s="126">
        <v>1</v>
      </c>
      <c r="K228" s="126">
        <v>0</v>
      </c>
      <c r="L228" s="126">
        <v>0</v>
      </c>
      <c r="M228" s="127">
        <v>896</v>
      </c>
    </row>
    <row r="229" spans="1:13" x14ac:dyDescent="0.3">
      <c r="A229" s="25">
        <v>221</v>
      </c>
      <c r="B229" s="36" t="s">
        <v>716</v>
      </c>
      <c r="C229" s="36" t="s">
        <v>47</v>
      </c>
      <c r="D229" s="35">
        <v>0</v>
      </c>
      <c r="E229" s="35">
        <v>0</v>
      </c>
      <c r="F229" s="35">
        <v>0</v>
      </c>
      <c r="G229" s="35">
        <v>50</v>
      </c>
      <c r="H229" s="35">
        <v>0</v>
      </c>
      <c r="I229" s="35">
        <v>0</v>
      </c>
      <c r="J229" s="35">
        <v>2</v>
      </c>
      <c r="K229" s="35">
        <v>0</v>
      </c>
      <c r="L229" s="35">
        <v>0</v>
      </c>
      <c r="M229" s="41">
        <v>52</v>
      </c>
    </row>
    <row r="230" spans="1:13" x14ac:dyDescent="0.3">
      <c r="A230" s="5">
        <v>222</v>
      </c>
      <c r="B230" s="39" t="s">
        <v>717</v>
      </c>
      <c r="C230" s="194" t="s">
        <v>47</v>
      </c>
      <c r="D230" s="126">
        <v>0</v>
      </c>
      <c r="E230" s="126">
        <v>0</v>
      </c>
      <c r="F230" s="126">
        <v>0</v>
      </c>
      <c r="G230" s="126">
        <v>65</v>
      </c>
      <c r="H230" s="126">
        <v>0</v>
      </c>
      <c r="I230" s="126">
        <v>0</v>
      </c>
      <c r="J230" s="126">
        <v>1</v>
      </c>
      <c r="K230" s="126">
        <v>0</v>
      </c>
      <c r="L230" s="126">
        <v>0</v>
      </c>
      <c r="M230" s="127">
        <v>66</v>
      </c>
    </row>
    <row r="231" spans="1:13" x14ac:dyDescent="0.3">
      <c r="A231" s="25">
        <v>223</v>
      </c>
      <c r="B231" s="36" t="s">
        <v>243</v>
      </c>
      <c r="C231" s="36" t="s">
        <v>46</v>
      </c>
      <c r="D231" s="35">
        <v>0</v>
      </c>
      <c r="E231" s="35">
        <v>0</v>
      </c>
      <c r="F231" s="35">
        <v>0</v>
      </c>
      <c r="G231" s="35">
        <v>469</v>
      </c>
      <c r="H231" s="35">
        <v>0</v>
      </c>
      <c r="I231" s="35">
        <v>0</v>
      </c>
      <c r="J231" s="35">
        <v>0</v>
      </c>
      <c r="K231" s="35">
        <v>0</v>
      </c>
      <c r="L231" s="35">
        <v>0</v>
      </c>
      <c r="M231" s="41">
        <v>469</v>
      </c>
    </row>
    <row r="232" spans="1:13" x14ac:dyDescent="0.3">
      <c r="A232" s="5">
        <v>224</v>
      </c>
      <c r="B232" s="39" t="s">
        <v>244</v>
      </c>
      <c r="C232" s="194" t="s">
        <v>27</v>
      </c>
      <c r="D232" s="126">
        <v>0</v>
      </c>
      <c r="E232" s="126">
        <v>0</v>
      </c>
      <c r="F232" s="126">
        <v>0</v>
      </c>
      <c r="G232" s="126">
        <v>34</v>
      </c>
      <c r="H232" s="126">
        <v>0</v>
      </c>
      <c r="I232" s="126">
        <v>0</v>
      </c>
      <c r="J232" s="126">
        <v>0</v>
      </c>
      <c r="K232" s="126">
        <v>0</v>
      </c>
      <c r="L232" s="126">
        <v>0</v>
      </c>
      <c r="M232" s="127">
        <v>34</v>
      </c>
    </row>
    <row r="233" spans="1:13" x14ac:dyDescent="0.3">
      <c r="A233" s="25">
        <v>225</v>
      </c>
      <c r="B233" s="36" t="s">
        <v>245</v>
      </c>
      <c r="C233" s="36" t="s">
        <v>24</v>
      </c>
      <c r="D233" s="35">
        <v>0</v>
      </c>
      <c r="E233" s="35">
        <v>0</v>
      </c>
      <c r="F233" s="35">
        <v>0</v>
      </c>
      <c r="G233" s="35">
        <v>1063</v>
      </c>
      <c r="H233" s="35">
        <v>0</v>
      </c>
      <c r="I233" s="35">
        <v>0</v>
      </c>
      <c r="J233" s="35">
        <v>0</v>
      </c>
      <c r="K233" s="35">
        <v>0</v>
      </c>
      <c r="L233" s="35">
        <v>0</v>
      </c>
      <c r="M233" s="41">
        <v>1063</v>
      </c>
    </row>
    <row r="234" spans="1:13" x14ac:dyDescent="0.3">
      <c r="A234" s="5">
        <v>226</v>
      </c>
      <c r="B234" s="39" t="s">
        <v>246</v>
      </c>
      <c r="C234" s="194" t="s">
        <v>32</v>
      </c>
      <c r="D234" s="126">
        <v>4</v>
      </c>
      <c r="E234" s="126">
        <v>0</v>
      </c>
      <c r="F234" s="126">
        <v>0</v>
      </c>
      <c r="G234" s="126">
        <v>177</v>
      </c>
      <c r="H234" s="126">
        <v>0</v>
      </c>
      <c r="I234" s="126">
        <v>0</v>
      </c>
      <c r="J234" s="126">
        <v>0</v>
      </c>
      <c r="K234" s="126">
        <v>0</v>
      </c>
      <c r="L234" s="126">
        <v>0</v>
      </c>
      <c r="M234" s="127">
        <v>181</v>
      </c>
    </row>
    <row r="235" spans="1:13" x14ac:dyDescent="0.3">
      <c r="A235" s="25">
        <v>227</v>
      </c>
      <c r="B235" s="36" t="s">
        <v>247</v>
      </c>
      <c r="C235" s="36" t="s">
        <v>32</v>
      </c>
      <c r="D235" s="35">
        <v>1</v>
      </c>
      <c r="E235" s="35">
        <v>0</v>
      </c>
      <c r="F235" s="35">
        <v>0</v>
      </c>
      <c r="G235" s="35">
        <v>723</v>
      </c>
      <c r="H235" s="35">
        <v>0</v>
      </c>
      <c r="I235" s="35">
        <v>0</v>
      </c>
      <c r="J235" s="35">
        <v>0</v>
      </c>
      <c r="K235" s="35">
        <v>0</v>
      </c>
      <c r="L235" s="35">
        <v>0</v>
      </c>
      <c r="M235" s="41">
        <v>724</v>
      </c>
    </row>
    <row r="236" spans="1:13" x14ac:dyDescent="0.3">
      <c r="A236" s="5">
        <v>228</v>
      </c>
      <c r="B236" s="39" t="s">
        <v>248</v>
      </c>
      <c r="C236" s="194" t="s">
        <v>32</v>
      </c>
      <c r="D236" s="126">
        <v>0</v>
      </c>
      <c r="E236" s="126">
        <v>0</v>
      </c>
      <c r="F236" s="126">
        <v>0</v>
      </c>
      <c r="G236" s="126">
        <v>643</v>
      </c>
      <c r="H236" s="126">
        <v>0</v>
      </c>
      <c r="I236" s="126">
        <v>0</v>
      </c>
      <c r="J236" s="126">
        <v>1</v>
      </c>
      <c r="K236" s="126">
        <v>0</v>
      </c>
      <c r="L236" s="126">
        <v>0</v>
      </c>
      <c r="M236" s="127">
        <v>644</v>
      </c>
    </row>
    <row r="237" spans="1:13" x14ac:dyDescent="0.3">
      <c r="A237" s="25">
        <v>229</v>
      </c>
      <c r="B237" s="36" t="s">
        <v>249</v>
      </c>
      <c r="C237" s="36" t="s">
        <v>32</v>
      </c>
      <c r="D237" s="35">
        <v>0</v>
      </c>
      <c r="E237" s="35">
        <v>0</v>
      </c>
      <c r="F237" s="35">
        <v>0</v>
      </c>
      <c r="G237" s="35">
        <v>344</v>
      </c>
      <c r="H237" s="35">
        <v>0</v>
      </c>
      <c r="I237" s="35">
        <v>0</v>
      </c>
      <c r="J237" s="35">
        <v>0</v>
      </c>
      <c r="K237" s="35">
        <v>0</v>
      </c>
      <c r="L237" s="35">
        <v>0</v>
      </c>
      <c r="M237" s="41">
        <v>344</v>
      </c>
    </row>
    <row r="238" spans="1:13" x14ac:dyDescent="0.3">
      <c r="A238" s="5">
        <v>230</v>
      </c>
      <c r="B238" s="39" t="s">
        <v>250</v>
      </c>
      <c r="C238" s="194" t="s">
        <v>32</v>
      </c>
      <c r="D238" s="126">
        <v>0</v>
      </c>
      <c r="E238" s="126">
        <v>0</v>
      </c>
      <c r="F238" s="126">
        <v>0</v>
      </c>
      <c r="G238" s="126">
        <v>447</v>
      </c>
      <c r="H238" s="126">
        <v>0</v>
      </c>
      <c r="I238" s="126">
        <v>0</v>
      </c>
      <c r="J238" s="126">
        <v>0</v>
      </c>
      <c r="K238" s="126">
        <v>0</v>
      </c>
      <c r="L238" s="126">
        <v>0</v>
      </c>
      <c r="M238" s="127">
        <v>447</v>
      </c>
    </row>
    <row r="239" spans="1:13" x14ac:dyDescent="0.3">
      <c r="A239" s="25">
        <v>231</v>
      </c>
      <c r="B239" s="36" t="s">
        <v>251</v>
      </c>
      <c r="C239" s="36" t="s">
        <v>25</v>
      </c>
      <c r="D239" s="35">
        <v>0</v>
      </c>
      <c r="E239" s="35">
        <v>0</v>
      </c>
      <c r="F239" s="35">
        <v>0</v>
      </c>
      <c r="G239" s="35">
        <v>119</v>
      </c>
      <c r="H239" s="35">
        <v>0</v>
      </c>
      <c r="I239" s="35">
        <v>0</v>
      </c>
      <c r="J239" s="35">
        <v>0</v>
      </c>
      <c r="K239" s="35">
        <v>0</v>
      </c>
      <c r="L239" s="35">
        <v>0</v>
      </c>
      <c r="M239" s="41">
        <v>119</v>
      </c>
    </row>
    <row r="240" spans="1:13" x14ac:dyDescent="0.3">
      <c r="A240" s="5">
        <v>232</v>
      </c>
      <c r="B240" s="39" t="s">
        <v>252</v>
      </c>
      <c r="C240" s="194" t="s">
        <v>47</v>
      </c>
      <c r="D240" s="126">
        <v>1</v>
      </c>
      <c r="E240" s="126">
        <v>0</v>
      </c>
      <c r="F240" s="126">
        <v>0</v>
      </c>
      <c r="G240" s="126">
        <v>625</v>
      </c>
      <c r="H240" s="126">
        <v>0</v>
      </c>
      <c r="I240" s="126">
        <v>0</v>
      </c>
      <c r="J240" s="126">
        <v>0</v>
      </c>
      <c r="K240" s="126">
        <v>0</v>
      </c>
      <c r="L240" s="126">
        <v>0</v>
      </c>
      <c r="M240" s="127">
        <v>626</v>
      </c>
    </row>
    <row r="241" spans="1:13" x14ac:dyDescent="0.3">
      <c r="A241" s="25">
        <v>233</v>
      </c>
      <c r="B241" s="36" t="s">
        <v>253</v>
      </c>
      <c r="C241" s="36" t="s">
        <v>15</v>
      </c>
      <c r="D241" s="35">
        <v>0</v>
      </c>
      <c r="E241" s="35">
        <v>0</v>
      </c>
      <c r="F241" s="35">
        <v>0</v>
      </c>
      <c r="G241" s="35">
        <v>258</v>
      </c>
      <c r="H241" s="35">
        <v>0</v>
      </c>
      <c r="I241" s="35">
        <v>0</v>
      </c>
      <c r="J241" s="35">
        <v>0</v>
      </c>
      <c r="K241" s="35">
        <v>0</v>
      </c>
      <c r="L241" s="35">
        <v>0</v>
      </c>
      <c r="M241" s="41">
        <v>258</v>
      </c>
    </row>
    <row r="242" spans="1:13" x14ac:dyDescent="0.3">
      <c r="A242" s="5">
        <v>234</v>
      </c>
      <c r="B242" s="39" t="s">
        <v>255</v>
      </c>
      <c r="C242" s="194" t="s">
        <v>17</v>
      </c>
      <c r="D242" s="126">
        <v>0</v>
      </c>
      <c r="E242" s="126">
        <v>0</v>
      </c>
      <c r="F242" s="126">
        <v>0</v>
      </c>
      <c r="G242" s="126">
        <v>967</v>
      </c>
      <c r="H242" s="126">
        <v>0</v>
      </c>
      <c r="I242" s="126">
        <v>0</v>
      </c>
      <c r="J242" s="126">
        <v>0</v>
      </c>
      <c r="K242" s="126">
        <v>0</v>
      </c>
      <c r="L242" s="126">
        <v>0</v>
      </c>
      <c r="M242" s="127">
        <v>967</v>
      </c>
    </row>
    <row r="243" spans="1:13" x14ac:dyDescent="0.3">
      <c r="A243" s="25">
        <v>235</v>
      </c>
      <c r="B243" s="36" t="s">
        <v>256</v>
      </c>
      <c r="C243" s="36" t="s">
        <v>18</v>
      </c>
      <c r="D243" s="35">
        <v>0</v>
      </c>
      <c r="E243" s="35">
        <v>0</v>
      </c>
      <c r="F243" s="35">
        <v>0</v>
      </c>
      <c r="G243" s="35">
        <v>25</v>
      </c>
      <c r="H243" s="35">
        <v>0</v>
      </c>
      <c r="I243" s="35">
        <v>0</v>
      </c>
      <c r="J243" s="35">
        <v>1</v>
      </c>
      <c r="K243" s="35">
        <v>0</v>
      </c>
      <c r="L243" s="35">
        <v>0</v>
      </c>
      <c r="M243" s="41">
        <v>26</v>
      </c>
    </row>
    <row r="244" spans="1:13" x14ac:dyDescent="0.3">
      <c r="A244" s="5">
        <v>236</v>
      </c>
      <c r="B244" s="39" t="s">
        <v>257</v>
      </c>
      <c r="C244" s="194" t="s">
        <v>36</v>
      </c>
      <c r="D244" s="126">
        <v>0</v>
      </c>
      <c r="E244" s="126">
        <v>0</v>
      </c>
      <c r="F244" s="126">
        <v>0</v>
      </c>
      <c r="G244" s="126">
        <v>43</v>
      </c>
      <c r="H244" s="126">
        <v>0</v>
      </c>
      <c r="I244" s="126">
        <v>0</v>
      </c>
      <c r="J244" s="126">
        <v>0</v>
      </c>
      <c r="K244" s="126">
        <v>0</v>
      </c>
      <c r="L244" s="126">
        <v>0</v>
      </c>
      <c r="M244" s="127">
        <v>43</v>
      </c>
    </row>
    <row r="245" spans="1:13" x14ac:dyDescent="0.3">
      <c r="A245" s="25">
        <v>237</v>
      </c>
      <c r="B245" s="36" t="s">
        <v>258</v>
      </c>
      <c r="C245" s="36" t="s">
        <v>15</v>
      </c>
      <c r="D245" s="35">
        <v>0</v>
      </c>
      <c r="E245" s="35">
        <v>0</v>
      </c>
      <c r="F245" s="35">
        <v>0</v>
      </c>
      <c r="G245" s="35">
        <v>307</v>
      </c>
      <c r="H245" s="35">
        <v>0</v>
      </c>
      <c r="I245" s="35">
        <v>0</v>
      </c>
      <c r="J245" s="35">
        <v>0</v>
      </c>
      <c r="K245" s="35">
        <v>0</v>
      </c>
      <c r="L245" s="35">
        <v>0</v>
      </c>
      <c r="M245" s="41">
        <v>307</v>
      </c>
    </row>
    <row r="246" spans="1:13" x14ac:dyDescent="0.3">
      <c r="A246" s="5">
        <v>238</v>
      </c>
      <c r="B246" s="39" t="s">
        <v>556</v>
      </c>
      <c r="C246" s="194" t="s">
        <v>45</v>
      </c>
      <c r="D246" s="126">
        <v>0</v>
      </c>
      <c r="E246" s="126">
        <v>0</v>
      </c>
      <c r="F246" s="126">
        <v>0</v>
      </c>
      <c r="G246" s="126">
        <v>131</v>
      </c>
      <c r="H246" s="126">
        <v>0</v>
      </c>
      <c r="I246" s="126">
        <v>0</v>
      </c>
      <c r="J246" s="126">
        <v>0</v>
      </c>
      <c r="K246" s="126">
        <v>0</v>
      </c>
      <c r="L246" s="126">
        <v>0</v>
      </c>
      <c r="M246" s="127">
        <v>131</v>
      </c>
    </row>
    <row r="247" spans="1:13" x14ac:dyDescent="0.3">
      <c r="A247" s="25">
        <v>239</v>
      </c>
      <c r="B247" s="36" t="s">
        <v>259</v>
      </c>
      <c r="C247" s="36" t="s">
        <v>31</v>
      </c>
      <c r="D247" s="35">
        <v>0</v>
      </c>
      <c r="E247" s="35">
        <v>0</v>
      </c>
      <c r="F247" s="35">
        <v>0</v>
      </c>
      <c r="G247" s="35">
        <v>49</v>
      </c>
      <c r="H247" s="35">
        <v>0</v>
      </c>
      <c r="I247" s="35">
        <v>0</v>
      </c>
      <c r="J247" s="35">
        <v>0</v>
      </c>
      <c r="K247" s="35">
        <v>0</v>
      </c>
      <c r="L247" s="35">
        <v>0</v>
      </c>
      <c r="M247" s="41">
        <v>49</v>
      </c>
    </row>
    <row r="248" spans="1:13" x14ac:dyDescent="0.3">
      <c r="A248" s="5">
        <v>240</v>
      </c>
      <c r="B248" s="39" t="s">
        <v>260</v>
      </c>
      <c r="C248" s="194" t="s">
        <v>35</v>
      </c>
      <c r="D248" s="126">
        <v>1</v>
      </c>
      <c r="E248" s="126">
        <v>0</v>
      </c>
      <c r="F248" s="126">
        <v>0</v>
      </c>
      <c r="G248" s="126">
        <v>335</v>
      </c>
      <c r="H248" s="126">
        <v>0</v>
      </c>
      <c r="I248" s="126">
        <v>0</v>
      </c>
      <c r="J248" s="126">
        <v>0</v>
      </c>
      <c r="K248" s="126">
        <v>0</v>
      </c>
      <c r="L248" s="126">
        <v>0</v>
      </c>
      <c r="M248" s="127">
        <v>336</v>
      </c>
    </row>
    <row r="249" spans="1:13" x14ac:dyDescent="0.3">
      <c r="A249" s="25">
        <v>241</v>
      </c>
      <c r="B249" s="36" t="s">
        <v>261</v>
      </c>
      <c r="C249" s="36" t="s">
        <v>35</v>
      </c>
      <c r="D249" s="35">
        <v>3</v>
      </c>
      <c r="E249" s="35">
        <v>0</v>
      </c>
      <c r="F249" s="35">
        <v>1</v>
      </c>
      <c r="G249" s="35">
        <v>304</v>
      </c>
      <c r="H249" s="35">
        <v>0</v>
      </c>
      <c r="I249" s="35">
        <v>0</v>
      </c>
      <c r="J249" s="35">
        <v>0</v>
      </c>
      <c r="K249" s="35">
        <v>0</v>
      </c>
      <c r="L249" s="35">
        <v>0</v>
      </c>
      <c r="M249" s="41">
        <v>308</v>
      </c>
    </row>
    <row r="250" spans="1:13" x14ac:dyDescent="0.3">
      <c r="A250" s="5">
        <v>242</v>
      </c>
      <c r="B250" s="39" t="s">
        <v>262</v>
      </c>
      <c r="C250" s="194" t="s">
        <v>35</v>
      </c>
      <c r="D250" s="126">
        <v>0</v>
      </c>
      <c r="E250" s="126">
        <v>0</v>
      </c>
      <c r="F250" s="126">
        <v>0</v>
      </c>
      <c r="G250" s="126">
        <v>244</v>
      </c>
      <c r="H250" s="126">
        <v>0</v>
      </c>
      <c r="I250" s="126">
        <v>0</v>
      </c>
      <c r="J250" s="126">
        <v>0</v>
      </c>
      <c r="K250" s="126">
        <v>0</v>
      </c>
      <c r="L250" s="126">
        <v>0</v>
      </c>
      <c r="M250" s="127">
        <v>244</v>
      </c>
    </row>
    <row r="251" spans="1:13" x14ac:dyDescent="0.3">
      <c r="A251" s="25">
        <v>243</v>
      </c>
      <c r="B251" s="36" t="s">
        <v>263</v>
      </c>
      <c r="C251" s="36" t="s">
        <v>35</v>
      </c>
      <c r="D251" s="35">
        <v>1</v>
      </c>
      <c r="E251" s="35">
        <v>0</v>
      </c>
      <c r="F251" s="35">
        <v>0</v>
      </c>
      <c r="G251" s="35">
        <v>43</v>
      </c>
      <c r="H251" s="35">
        <v>0</v>
      </c>
      <c r="I251" s="35">
        <v>0</v>
      </c>
      <c r="J251" s="35">
        <v>0</v>
      </c>
      <c r="K251" s="35">
        <v>0</v>
      </c>
      <c r="L251" s="35">
        <v>0</v>
      </c>
      <c r="M251" s="41">
        <v>44</v>
      </c>
    </row>
    <row r="252" spans="1:13" x14ac:dyDescent="0.3">
      <c r="A252" s="5">
        <v>244</v>
      </c>
      <c r="B252" s="39" t="s">
        <v>264</v>
      </c>
      <c r="C252" s="194" t="s">
        <v>46</v>
      </c>
      <c r="D252" s="126">
        <v>0</v>
      </c>
      <c r="E252" s="126">
        <v>0</v>
      </c>
      <c r="F252" s="126">
        <v>0</v>
      </c>
      <c r="G252" s="126">
        <v>426</v>
      </c>
      <c r="H252" s="126">
        <v>0</v>
      </c>
      <c r="I252" s="126">
        <v>0</v>
      </c>
      <c r="J252" s="126">
        <v>0</v>
      </c>
      <c r="K252" s="126">
        <v>0</v>
      </c>
      <c r="L252" s="126">
        <v>0</v>
      </c>
      <c r="M252" s="127">
        <v>426</v>
      </c>
    </row>
    <row r="253" spans="1:13" x14ac:dyDescent="0.3">
      <c r="A253" s="25">
        <v>245</v>
      </c>
      <c r="B253" s="36" t="s">
        <v>265</v>
      </c>
      <c r="C253" s="36" t="s">
        <v>24</v>
      </c>
      <c r="D253" s="35">
        <v>4</v>
      </c>
      <c r="E253" s="35">
        <v>0</v>
      </c>
      <c r="F253" s="35">
        <v>0</v>
      </c>
      <c r="G253" s="35">
        <v>810</v>
      </c>
      <c r="H253" s="35">
        <v>0</v>
      </c>
      <c r="I253" s="35">
        <v>0</v>
      </c>
      <c r="J253" s="35">
        <v>0</v>
      </c>
      <c r="K253" s="35">
        <v>0</v>
      </c>
      <c r="L253" s="35">
        <v>0</v>
      </c>
      <c r="M253" s="41">
        <v>814</v>
      </c>
    </row>
    <row r="254" spans="1:13" x14ac:dyDescent="0.3">
      <c r="A254" s="5">
        <v>246</v>
      </c>
      <c r="B254" s="39" t="s">
        <v>266</v>
      </c>
      <c r="C254" s="194" t="s">
        <v>41</v>
      </c>
      <c r="D254" s="126">
        <v>0</v>
      </c>
      <c r="E254" s="126">
        <v>0</v>
      </c>
      <c r="F254" s="126">
        <v>0</v>
      </c>
      <c r="G254" s="126">
        <v>120</v>
      </c>
      <c r="H254" s="126">
        <v>0</v>
      </c>
      <c r="I254" s="126">
        <v>0</v>
      </c>
      <c r="J254" s="126">
        <v>0</v>
      </c>
      <c r="K254" s="126">
        <v>0</v>
      </c>
      <c r="L254" s="126">
        <v>0</v>
      </c>
      <c r="M254" s="127">
        <v>120</v>
      </c>
    </row>
    <row r="255" spans="1:13" x14ac:dyDescent="0.3">
      <c r="A255" s="25">
        <v>247</v>
      </c>
      <c r="B255" s="36" t="s">
        <v>267</v>
      </c>
      <c r="C255" s="36" t="s">
        <v>41</v>
      </c>
      <c r="D255" s="35">
        <v>0</v>
      </c>
      <c r="E255" s="35">
        <v>0</v>
      </c>
      <c r="F255" s="35">
        <v>0</v>
      </c>
      <c r="G255" s="35">
        <v>132</v>
      </c>
      <c r="H255" s="35">
        <v>0</v>
      </c>
      <c r="I255" s="35">
        <v>0</v>
      </c>
      <c r="J255" s="35">
        <v>0</v>
      </c>
      <c r="K255" s="35">
        <v>0</v>
      </c>
      <c r="L255" s="35">
        <v>0</v>
      </c>
      <c r="M255" s="41">
        <v>132</v>
      </c>
    </row>
    <row r="256" spans="1:13" x14ac:dyDescent="0.3">
      <c r="A256" s="5">
        <v>248</v>
      </c>
      <c r="B256" s="39" t="s">
        <v>268</v>
      </c>
      <c r="C256" s="194" t="s">
        <v>41</v>
      </c>
      <c r="D256" s="126">
        <v>0</v>
      </c>
      <c r="E256" s="126">
        <v>0</v>
      </c>
      <c r="F256" s="126">
        <v>0</v>
      </c>
      <c r="G256" s="126">
        <v>65</v>
      </c>
      <c r="H256" s="126">
        <v>0</v>
      </c>
      <c r="I256" s="126">
        <v>0</v>
      </c>
      <c r="J256" s="126">
        <v>0</v>
      </c>
      <c r="K256" s="126">
        <v>0</v>
      </c>
      <c r="L256" s="126">
        <v>0</v>
      </c>
      <c r="M256" s="127">
        <v>65</v>
      </c>
    </row>
    <row r="257" spans="1:13" x14ac:dyDescent="0.3">
      <c r="A257" s="25">
        <v>249</v>
      </c>
      <c r="B257" s="36" t="s">
        <v>269</v>
      </c>
      <c r="C257" s="36" t="s">
        <v>24</v>
      </c>
      <c r="D257" s="35">
        <v>2</v>
      </c>
      <c r="E257" s="35">
        <v>1</v>
      </c>
      <c r="F257" s="35">
        <v>0</v>
      </c>
      <c r="G257" s="35">
        <v>1856</v>
      </c>
      <c r="H257" s="35">
        <v>0</v>
      </c>
      <c r="I257" s="35">
        <v>0</v>
      </c>
      <c r="J257" s="35">
        <v>0</v>
      </c>
      <c r="K257" s="35">
        <v>0</v>
      </c>
      <c r="L257" s="35">
        <v>0</v>
      </c>
      <c r="M257" s="41">
        <v>1859</v>
      </c>
    </row>
    <row r="258" spans="1:13" x14ac:dyDescent="0.3">
      <c r="A258" s="5">
        <v>250</v>
      </c>
      <c r="B258" s="39" t="s">
        <v>574</v>
      </c>
      <c r="C258" s="194" t="s">
        <v>24</v>
      </c>
      <c r="D258" s="126">
        <v>2</v>
      </c>
      <c r="E258" s="126">
        <v>1</v>
      </c>
      <c r="F258" s="126">
        <v>0</v>
      </c>
      <c r="G258" s="126">
        <v>962</v>
      </c>
      <c r="H258" s="126">
        <v>0</v>
      </c>
      <c r="I258" s="126">
        <v>0</v>
      </c>
      <c r="J258" s="126">
        <v>0</v>
      </c>
      <c r="K258" s="126">
        <v>0</v>
      </c>
      <c r="L258" s="126">
        <v>0</v>
      </c>
      <c r="M258" s="127">
        <v>965</v>
      </c>
    </row>
    <row r="259" spans="1:13" x14ac:dyDescent="0.3">
      <c r="A259" s="25">
        <v>251</v>
      </c>
      <c r="B259" s="36" t="s">
        <v>270</v>
      </c>
      <c r="C259" s="36" t="s">
        <v>23</v>
      </c>
      <c r="D259" s="35">
        <v>4</v>
      </c>
      <c r="E259" s="35">
        <v>0</v>
      </c>
      <c r="F259" s="35">
        <v>0</v>
      </c>
      <c r="G259" s="35">
        <v>2169</v>
      </c>
      <c r="H259" s="35">
        <v>0</v>
      </c>
      <c r="I259" s="35">
        <v>0</v>
      </c>
      <c r="J259" s="35">
        <v>3</v>
      </c>
      <c r="K259" s="35">
        <v>0</v>
      </c>
      <c r="L259" s="35">
        <v>0</v>
      </c>
      <c r="M259" s="41">
        <v>2176</v>
      </c>
    </row>
    <row r="260" spans="1:13" x14ac:dyDescent="0.3">
      <c r="A260" s="5">
        <v>252</v>
      </c>
      <c r="B260" s="39" t="s">
        <v>573</v>
      </c>
      <c r="C260" s="194" t="s">
        <v>23</v>
      </c>
      <c r="D260" s="126">
        <v>2</v>
      </c>
      <c r="E260" s="126">
        <v>0</v>
      </c>
      <c r="F260" s="126">
        <v>0</v>
      </c>
      <c r="G260" s="126">
        <v>842</v>
      </c>
      <c r="H260" s="126">
        <v>0</v>
      </c>
      <c r="I260" s="126">
        <v>0</v>
      </c>
      <c r="J260" s="126">
        <v>0</v>
      </c>
      <c r="K260" s="126">
        <v>0</v>
      </c>
      <c r="L260" s="126">
        <v>0</v>
      </c>
      <c r="M260" s="127">
        <v>844</v>
      </c>
    </row>
    <row r="261" spans="1:13" x14ac:dyDescent="0.3">
      <c r="A261" s="25">
        <v>253</v>
      </c>
      <c r="B261" s="36" t="s">
        <v>271</v>
      </c>
      <c r="C261" s="36" t="s">
        <v>24</v>
      </c>
      <c r="D261" s="35">
        <v>1</v>
      </c>
      <c r="E261" s="35">
        <v>0</v>
      </c>
      <c r="F261" s="35">
        <v>0</v>
      </c>
      <c r="G261" s="35">
        <v>873</v>
      </c>
      <c r="H261" s="35">
        <v>0</v>
      </c>
      <c r="I261" s="35">
        <v>0</v>
      </c>
      <c r="J261" s="35">
        <v>0</v>
      </c>
      <c r="K261" s="35">
        <v>0</v>
      </c>
      <c r="L261" s="35">
        <v>0</v>
      </c>
      <c r="M261" s="41">
        <v>874</v>
      </c>
    </row>
    <row r="262" spans="1:13" x14ac:dyDescent="0.3">
      <c r="A262" s="5">
        <v>254</v>
      </c>
      <c r="B262" s="39" t="s">
        <v>272</v>
      </c>
      <c r="C262" s="194" t="s">
        <v>28</v>
      </c>
      <c r="D262" s="126">
        <v>0</v>
      </c>
      <c r="E262" s="126">
        <v>0</v>
      </c>
      <c r="F262" s="126">
        <v>0</v>
      </c>
      <c r="G262" s="126">
        <v>8</v>
      </c>
      <c r="H262" s="126">
        <v>0</v>
      </c>
      <c r="I262" s="126">
        <v>0</v>
      </c>
      <c r="J262" s="126">
        <v>0</v>
      </c>
      <c r="K262" s="126">
        <v>0</v>
      </c>
      <c r="L262" s="126">
        <v>0</v>
      </c>
      <c r="M262" s="127">
        <v>8</v>
      </c>
    </row>
    <row r="263" spans="1:13" x14ac:dyDescent="0.3">
      <c r="A263" s="25">
        <v>255</v>
      </c>
      <c r="B263" s="36" t="s">
        <v>273</v>
      </c>
      <c r="C263" s="36" t="s">
        <v>22</v>
      </c>
      <c r="D263" s="35">
        <v>0</v>
      </c>
      <c r="E263" s="35">
        <v>0</v>
      </c>
      <c r="F263" s="35">
        <v>0</v>
      </c>
      <c r="G263" s="35">
        <v>1114</v>
      </c>
      <c r="H263" s="35">
        <v>0</v>
      </c>
      <c r="I263" s="35">
        <v>0</v>
      </c>
      <c r="J263" s="35">
        <v>1</v>
      </c>
      <c r="K263" s="35">
        <v>0</v>
      </c>
      <c r="L263" s="35">
        <v>0</v>
      </c>
      <c r="M263" s="41">
        <v>1115</v>
      </c>
    </row>
    <row r="264" spans="1:13" x14ac:dyDescent="0.3">
      <c r="A264" s="5">
        <v>256</v>
      </c>
      <c r="B264" s="39" t="s">
        <v>274</v>
      </c>
      <c r="C264" s="194" t="s">
        <v>40</v>
      </c>
      <c r="D264" s="126">
        <v>0</v>
      </c>
      <c r="E264" s="126">
        <v>0</v>
      </c>
      <c r="F264" s="126">
        <v>0</v>
      </c>
      <c r="G264" s="126">
        <v>28</v>
      </c>
      <c r="H264" s="126">
        <v>0</v>
      </c>
      <c r="I264" s="126">
        <v>0</v>
      </c>
      <c r="J264" s="126">
        <v>0</v>
      </c>
      <c r="K264" s="126">
        <v>0</v>
      </c>
      <c r="L264" s="126">
        <v>0</v>
      </c>
      <c r="M264" s="127">
        <v>28</v>
      </c>
    </row>
    <row r="265" spans="1:13" x14ac:dyDescent="0.3">
      <c r="A265" s="25">
        <v>257</v>
      </c>
      <c r="B265" s="36" t="s">
        <v>275</v>
      </c>
      <c r="C265" s="36" t="s">
        <v>41</v>
      </c>
      <c r="D265" s="35">
        <v>11</v>
      </c>
      <c r="E265" s="35">
        <v>1</v>
      </c>
      <c r="F265" s="35">
        <v>0</v>
      </c>
      <c r="G265" s="35">
        <v>10058</v>
      </c>
      <c r="H265" s="35">
        <v>0</v>
      </c>
      <c r="I265" s="35">
        <v>0</v>
      </c>
      <c r="J265" s="35">
        <v>2</v>
      </c>
      <c r="K265" s="35">
        <v>2</v>
      </c>
      <c r="L265" s="35">
        <v>0</v>
      </c>
      <c r="M265" s="41">
        <v>10074</v>
      </c>
    </row>
    <row r="266" spans="1:13" x14ac:dyDescent="0.3">
      <c r="A266" s="5">
        <v>258</v>
      </c>
      <c r="B266" s="39" t="s">
        <v>510</v>
      </c>
      <c r="C266" s="194" t="s">
        <v>36</v>
      </c>
      <c r="D266" s="126">
        <v>0</v>
      </c>
      <c r="E266" s="126">
        <v>0</v>
      </c>
      <c r="F266" s="126">
        <v>0</v>
      </c>
      <c r="G266" s="126">
        <v>17</v>
      </c>
      <c r="H266" s="126">
        <v>0</v>
      </c>
      <c r="I266" s="126">
        <v>0</v>
      </c>
      <c r="J266" s="126">
        <v>0</v>
      </c>
      <c r="K266" s="126">
        <v>0</v>
      </c>
      <c r="L266" s="126">
        <v>0</v>
      </c>
      <c r="M266" s="127">
        <v>17</v>
      </c>
    </row>
    <row r="267" spans="1:13" x14ac:dyDescent="0.3">
      <c r="A267" s="25">
        <v>259</v>
      </c>
      <c r="B267" s="36" t="s">
        <v>276</v>
      </c>
      <c r="C267" s="36" t="s">
        <v>24</v>
      </c>
      <c r="D267" s="35">
        <v>104</v>
      </c>
      <c r="E267" s="35">
        <v>8</v>
      </c>
      <c r="F267" s="35">
        <v>0</v>
      </c>
      <c r="G267" s="35">
        <v>10948</v>
      </c>
      <c r="H267" s="35">
        <v>0</v>
      </c>
      <c r="I267" s="35">
        <v>0</v>
      </c>
      <c r="J267" s="35">
        <v>6</v>
      </c>
      <c r="K267" s="35">
        <v>0</v>
      </c>
      <c r="L267" s="35">
        <v>0</v>
      </c>
      <c r="M267" s="41">
        <v>11066</v>
      </c>
    </row>
    <row r="268" spans="1:13" x14ac:dyDescent="0.3">
      <c r="A268" s="5">
        <v>260</v>
      </c>
      <c r="B268" s="39" t="s">
        <v>572</v>
      </c>
      <c r="C268" s="194" t="s">
        <v>24</v>
      </c>
      <c r="D268" s="126">
        <v>5</v>
      </c>
      <c r="E268" s="126">
        <v>7</v>
      </c>
      <c r="F268" s="126">
        <v>0</v>
      </c>
      <c r="G268" s="126">
        <v>6129</v>
      </c>
      <c r="H268" s="126">
        <v>0</v>
      </c>
      <c r="I268" s="126">
        <v>0</v>
      </c>
      <c r="J268" s="126">
        <v>3</v>
      </c>
      <c r="K268" s="126">
        <v>1</v>
      </c>
      <c r="L268" s="126">
        <v>0</v>
      </c>
      <c r="M268" s="127">
        <v>6145</v>
      </c>
    </row>
    <row r="269" spans="1:13" x14ac:dyDescent="0.3">
      <c r="A269" s="25">
        <v>261</v>
      </c>
      <c r="B269" s="36" t="s">
        <v>277</v>
      </c>
      <c r="C269" s="36" t="s">
        <v>29</v>
      </c>
      <c r="D269" s="35">
        <v>0</v>
      </c>
      <c r="E269" s="35">
        <v>0</v>
      </c>
      <c r="F269" s="35">
        <v>0</v>
      </c>
      <c r="G269" s="35">
        <v>34</v>
      </c>
      <c r="H269" s="35">
        <v>0</v>
      </c>
      <c r="I269" s="35">
        <v>0</v>
      </c>
      <c r="J269" s="35">
        <v>0</v>
      </c>
      <c r="K269" s="35">
        <v>0</v>
      </c>
      <c r="L269" s="35">
        <v>0</v>
      </c>
      <c r="M269" s="41">
        <v>34</v>
      </c>
    </row>
    <row r="270" spans="1:13" x14ac:dyDescent="0.3">
      <c r="A270" s="5">
        <v>262</v>
      </c>
      <c r="B270" s="39" t="s">
        <v>278</v>
      </c>
      <c r="C270" s="194" t="s">
        <v>33</v>
      </c>
      <c r="D270" s="126">
        <v>0</v>
      </c>
      <c r="E270" s="126">
        <v>0</v>
      </c>
      <c r="F270" s="126">
        <v>0</v>
      </c>
      <c r="G270" s="126">
        <v>7</v>
      </c>
      <c r="H270" s="126">
        <v>0</v>
      </c>
      <c r="I270" s="126">
        <v>0</v>
      </c>
      <c r="J270" s="126">
        <v>0</v>
      </c>
      <c r="K270" s="126">
        <v>0</v>
      </c>
      <c r="L270" s="126">
        <v>0</v>
      </c>
      <c r="M270" s="127">
        <v>7</v>
      </c>
    </row>
    <row r="271" spans="1:13" x14ac:dyDescent="0.3">
      <c r="A271" s="25">
        <v>263</v>
      </c>
      <c r="B271" s="36" t="s">
        <v>279</v>
      </c>
      <c r="C271" s="36" t="s">
        <v>33</v>
      </c>
      <c r="D271" s="35">
        <v>0</v>
      </c>
      <c r="E271" s="35">
        <v>0</v>
      </c>
      <c r="F271" s="35">
        <v>0</v>
      </c>
      <c r="G271" s="35">
        <v>50</v>
      </c>
      <c r="H271" s="35">
        <v>0</v>
      </c>
      <c r="I271" s="35">
        <v>0</v>
      </c>
      <c r="J271" s="35">
        <v>0</v>
      </c>
      <c r="K271" s="35">
        <v>0</v>
      </c>
      <c r="L271" s="35">
        <v>0</v>
      </c>
      <c r="M271" s="41">
        <v>50</v>
      </c>
    </row>
    <row r="272" spans="1:13" x14ac:dyDescent="0.3">
      <c r="A272" s="5">
        <v>264</v>
      </c>
      <c r="B272" s="39" t="s">
        <v>280</v>
      </c>
      <c r="C272" s="194" t="s">
        <v>33</v>
      </c>
      <c r="D272" s="126">
        <v>0</v>
      </c>
      <c r="E272" s="126">
        <v>0</v>
      </c>
      <c r="F272" s="126">
        <v>0</v>
      </c>
      <c r="G272" s="126">
        <v>26</v>
      </c>
      <c r="H272" s="126">
        <v>0</v>
      </c>
      <c r="I272" s="126">
        <v>0</v>
      </c>
      <c r="J272" s="126">
        <v>0</v>
      </c>
      <c r="K272" s="126">
        <v>0</v>
      </c>
      <c r="L272" s="126">
        <v>0</v>
      </c>
      <c r="M272" s="127">
        <v>26</v>
      </c>
    </row>
    <row r="273" spans="1:13" x14ac:dyDescent="0.3">
      <c r="A273" s="25">
        <v>265</v>
      </c>
      <c r="B273" s="36" t="s">
        <v>281</v>
      </c>
      <c r="C273" s="36" t="s">
        <v>40</v>
      </c>
      <c r="D273" s="35">
        <v>0</v>
      </c>
      <c r="E273" s="35">
        <v>0</v>
      </c>
      <c r="F273" s="35">
        <v>0</v>
      </c>
      <c r="G273" s="35">
        <v>29</v>
      </c>
      <c r="H273" s="35">
        <v>0</v>
      </c>
      <c r="I273" s="35">
        <v>0</v>
      </c>
      <c r="J273" s="35">
        <v>0</v>
      </c>
      <c r="K273" s="35">
        <v>0</v>
      </c>
      <c r="L273" s="35">
        <v>0</v>
      </c>
      <c r="M273" s="41">
        <v>29</v>
      </c>
    </row>
    <row r="274" spans="1:13" x14ac:dyDescent="0.3">
      <c r="A274" s="5">
        <v>266</v>
      </c>
      <c r="B274" s="39" t="s">
        <v>282</v>
      </c>
      <c r="C274" s="194" t="s">
        <v>37</v>
      </c>
      <c r="D274" s="126">
        <v>0</v>
      </c>
      <c r="E274" s="126">
        <v>0</v>
      </c>
      <c r="F274" s="126">
        <v>0</v>
      </c>
      <c r="G274" s="126">
        <v>3</v>
      </c>
      <c r="H274" s="126">
        <v>0</v>
      </c>
      <c r="I274" s="126">
        <v>0</v>
      </c>
      <c r="J274" s="126">
        <v>0</v>
      </c>
      <c r="K274" s="126">
        <v>0</v>
      </c>
      <c r="L274" s="126">
        <v>0</v>
      </c>
      <c r="M274" s="127">
        <v>3</v>
      </c>
    </row>
    <row r="275" spans="1:13" x14ac:dyDescent="0.3">
      <c r="A275" s="25">
        <v>267</v>
      </c>
      <c r="B275" s="36" t="s">
        <v>283</v>
      </c>
      <c r="C275" s="36" t="s">
        <v>40</v>
      </c>
      <c r="D275" s="35">
        <v>0</v>
      </c>
      <c r="E275" s="35">
        <v>0</v>
      </c>
      <c r="F275" s="35">
        <v>0</v>
      </c>
      <c r="G275" s="35">
        <v>85</v>
      </c>
      <c r="H275" s="35">
        <v>0</v>
      </c>
      <c r="I275" s="35">
        <v>0</v>
      </c>
      <c r="J275" s="35">
        <v>0</v>
      </c>
      <c r="K275" s="35">
        <v>0</v>
      </c>
      <c r="L275" s="35">
        <v>0</v>
      </c>
      <c r="M275" s="41">
        <v>85</v>
      </c>
    </row>
    <row r="276" spans="1:13" x14ac:dyDescent="0.3">
      <c r="A276" s="5">
        <v>268</v>
      </c>
      <c r="B276" s="39" t="s">
        <v>284</v>
      </c>
      <c r="C276" s="194" t="s">
        <v>40</v>
      </c>
      <c r="D276" s="126">
        <v>0</v>
      </c>
      <c r="E276" s="126">
        <v>0</v>
      </c>
      <c r="F276" s="126">
        <v>0</v>
      </c>
      <c r="G276" s="126">
        <v>22</v>
      </c>
      <c r="H276" s="126">
        <v>0</v>
      </c>
      <c r="I276" s="126">
        <v>0</v>
      </c>
      <c r="J276" s="126">
        <v>0</v>
      </c>
      <c r="K276" s="126">
        <v>0</v>
      </c>
      <c r="L276" s="126">
        <v>0</v>
      </c>
      <c r="M276" s="127">
        <v>22</v>
      </c>
    </row>
    <row r="277" spans="1:13" x14ac:dyDescent="0.3">
      <c r="A277" s="25">
        <v>269</v>
      </c>
      <c r="B277" s="36" t="s">
        <v>285</v>
      </c>
      <c r="C277" s="36" t="s">
        <v>44</v>
      </c>
      <c r="D277" s="35">
        <v>7</v>
      </c>
      <c r="E277" s="35">
        <v>0</v>
      </c>
      <c r="F277" s="35">
        <v>0</v>
      </c>
      <c r="G277" s="35">
        <v>2704</v>
      </c>
      <c r="H277" s="35">
        <v>0</v>
      </c>
      <c r="I277" s="35">
        <v>0</v>
      </c>
      <c r="J277" s="35">
        <v>1</v>
      </c>
      <c r="K277" s="35">
        <v>2</v>
      </c>
      <c r="L277" s="35">
        <v>0</v>
      </c>
      <c r="M277" s="41">
        <v>2714</v>
      </c>
    </row>
    <row r="278" spans="1:13" x14ac:dyDescent="0.3">
      <c r="A278" s="5">
        <v>270</v>
      </c>
      <c r="B278" s="39" t="s">
        <v>286</v>
      </c>
      <c r="C278" s="194" t="s">
        <v>47</v>
      </c>
      <c r="D278" s="126">
        <v>0</v>
      </c>
      <c r="E278" s="126">
        <v>0</v>
      </c>
      <c r="F278" s="126">
        <v>0</v>
      </c>
      <c r="G278" s="126">
        <v>172</v>
      </c>
      <c r="H278" s="126">
        <v>0</v>
      </c>
      <c r="I278" s="126">
        <v>0</v>
      </c>
      <c r="J278" s="126">
        <v>0</v>
      </c>
      <c r="K278" s="126">
        <v>0</v>
      </c>
      <c r="L278" s="126">
        <v>0</v>
      </c>
      <c r="M278" s="127">
        <v>172</v>
      </c>
    </row>
    <row r="279" spans="1:13" x14ac:dyDescent="0.3">
      <c r="A279" s="25">
        <v>271</v>
      </c>
      <c r="B279" s="36" t="s">
        <v>287</v>
      </c>
      <c r="C279" s="36" t="s">
        <v>36</v>
      </c>
      <c r="D279" s="35">
        <v>0</v>
      </c>
      <c r="E279" s="35">
        <v>0</v>
      </c>
      <c r="F279" s="35">
        <v>0</v>
      </c>
      <c r="G279" s="35">
        <v>181</v>
      </c>
      <c r="H279" s="35">
        <v>0</v>
      </c>
      <c r="I279" s="35">
        <v>0</v>
      </c>
      <c r="J279" s="35">
        <v>0</v>
      </c>
      <c r="K279" s="35">
        <v>0</v>
      </c>
      <c r="L279" s="35">
        <v>0</v>
      </c>
      <c r="M279" s="41">
        <v>181</v>
      </c>
    </row>
    <row r="280" spans="1:13" x14ac:dyDescent="0.3">
      <c r="A280" s="5">
        <v>272</v>
      </c>
      <c r="B280" s="39" t="s">
        <v>288</v>
      </c>
      <c r="C280" s="194" t="s">
        <v>36</v>
      </c>
      <c r="D280" s="126">
        <v>0</v>
      </c>
      <c r="E280" s="126">
        <v>0</v>
      </c>
      <c r="F280" s="126">
        <v>0</v>
      </c>
      <c r="G280" s="126">
        <v>80</v>
      </c>
      <c r="H280" s="126">
        <v>0</v>
      </c>
      <c r="I280" s="126">
        <v>0</v>
      </c>
      <c r="J280" s="126">
        <v>0</v>
      </c>
      <c r="K280" s="126">
        <v>0</v>
      </c>
      <c r="L280" s="126">
        <v>0</v>
      </c>
      <c r="M280" s="127">
        <v>80</v>
      </c>
    </row>
    <row r="281" spans="1:13" x14ac:dyDescent="0.3">
      <c r="A281" s="25">
        <v>273</v>
      </c>
      <c r="B281" s="36" t="s">
        <v>289</v>
      </c>
      <c r="C281" s="36" t="s">
        <v>36</v>
      </c>
      <c r="D281" s="35">
        <v>0</v>
      </c>
      <c r="E281" s="35">
        <v>0</v>
      </c>
      <c r="F281" s="35">
        <v>0</v>
      </c>
      <c r="G281" s="35">
        <v>41</v>
      </c>
      <c r="H281" s="35">
        <v>0</v>
      </c>
      <c r="I281" s="35">
        <v>0</v>
      </c>
      <c r="J281" s="35">
        <v>0</v>
      </c>
      <c r="K281" s="35">
        <v>0</v>
      </c>
      <c r="L281" s="35">
        <v>0</v>
      </c>
      <c r="M281" s="41">
        <v>41</v>
      </c>
    </row>
    <row r="282" spans="1:13" x14ac:dyDescent="0.3">
      <c r="A282" s="5">
        <v>274</v>
      </c>
      <c r="B282" s="39" t="s">
        <v>290</v>
      </c>
      <c r="C282" s="194" t="s">
        <v>38</v>
      </c>
      <c r="D282" s="126">
        <v>0</v>
      </c>
      <c r="E282" s="126">
        <v>0</v>
      </c>
      <c r="F282" s="126">
        <v>0</v>
      </c>
      <c r="G282" s="126">
        <v>162</v>
      </c>
      <c r="H282" s="126">
        <v>0</v>
      </c>
      <c r="I282" s="126">
        <v>0</v>
      </c>
      <c r="J282" s="126">
        <v>0</v>
      </c>
      <c r="K282" s="126">
        <v>0</v>
      </c>
      <c r="L282" s="126">
        <v>0</v>
      </c>
      <c r="M282" s="127">
        <v>162</v>
      </c>
    </row>
    <row r="283" spans="1:13" x14ac:dyDescent="0.3">
      <c r="A283" s="25">
        <v>275</v>
      </c>
      <c r="B283" s="36" t="s">
        <v>291</v>
      </c>
      <c r="C283" s="36" t="s">
        <v>38</v>
      </c>
      <c r="D283" s="35">
        <v>0</v>
      </c>
      <c r="E283" s="35">
        <v>0</v>
      </c>
      <c r="F283" s="35">
        <v>0</v>
      </c>
      <c r="G283" s="35">
        <v>33</v>
      </c>
      <c r="H283" s="35">
        <v>0</v>
      </c>
      <c r="I283" s="35">
        <v>0</v>
      </c>
      <c r="J283" s="35">
        <v>0</v>
      </c>
      <c r="K283" s="35">
        <v>0</v>
      </c>
      <c r="L283" s="35">
        <v>0</v>
      </c>
      <c r="M283" s="41">
        <v>33</v>
      </c>
    </row>
    <row r="284" spans="1:13" x14ac:dyDescent="0.3">
      <c r="A284" s="5">
        <v>276</v>
      </c>
      <c r="B284" s="39" t="s">
        <v>292</v>
      </c>
      <c r="C284" s="194" t="s">
        <v>37</v>
      </c>
      <c r="D284" s="126">
        <v>0</v>
      </c>
      <c r="E284" s="126">
        <v>0</v>
      </c>
      <c r="F284" s="126">
        <v>0</v>
      </c>
      <c r="G284" s="126">
        <v>7</v>
      </c>
      <c r="H284" s="126">
        <v>0</v>
      </c>
      <c r="I284" s="126">
        <v>0</v>
      </c>
      <c r="J284" s="126">
        <v>0</v>
      </c>
      <c r="K284" s="126">
        <v>0</v>
      </c>
      <c r="L284" s="126">
        <v>0</v>
      </c>
      <c r="M284" s="127">
        <v>7</v>
      </c>
    </row>
    <row r="285" spans="1:13" x14ac:dyDescent="0.3">
      <c r="A285" s="25">
        <v>277</v>
      </c>
      <c r="B285" s="36" t="s">
        <v>293</v>
      </c>
      <c r="C285" s="36" t="s">
        <v>41</v>
      </c>
      <c r="D285" s="35">
        <v>0</v>
      </c>
      <c r="E285" s="35">
        <v>0</v>
      </c>
      <c r="F285" s="35">
        <v>0</v>
      </c>
      <c r="G285" s="35">
        <v>316</v>
      </c>
      <c r="H285" s="35">
        <v>0</v>
      </c>
      <c r="I285" s="35">
        <v>0</v>
      </c>
      <c r="J285" s="35">
        <v>3</v>
      </c>
      <c r="K285" s="35">
        <v>0</v>
      </c>
      <c r="L285" s="35">
        <v>0</v>
      </c>
      <c r="M285" s="41">
        <v>319</v>
      </c>
    </row>
    <row r="286" spans="1:13" x14ac:dyDescent="0.3">
      <c r="A286" s="5">
        <v>278</v>
      </c>
      <c r="B286" s="39" t="s">
        <v>294</v>
      </c>
      <c r="C286" s="194" t="s">
        <v>35</v>
      </c>
      <c r="D286" s="126">
        <v>5</v>
      </c>
      <c r="E286" s="126">
        <v>0</v>
      </c>
      <c r="F286" s="126">
        <v>0</v>
      </c>
      <c r="G286" s="126">
        <v>1927</v>
      </c>
      <c r="H286" s="126">
        <v>0</v>
      </c>
      <c r="I286" s="126">
        <v>0</v>
      </c>
      <c r="J286" s="126">
        <v>0</v>
      </c>
      <c r="K286" s="126">
        <v>2</v>
      </c>
      <c r="L286" s="126">
        <v>0</v>
      </c>
      <c r="M286" s="127">
        <v>1934</v>
      </c>
    </row>
    <row r="287" spans="1:13" x14ac:dyDescent="0.3">
      <c r="A287" s="25">
        <v>279</v>
      </c>
      <c r="B287" s="36" t="s">
        <v>295</v>
      </c>
      <c r="C287" s="36" t="s">
        <v>38</v>
      </c>
      <c r="D287" s="35">
        <v>0</v>
      </c>
      <c r="E287" s="35">
        <v>0</v>
      </c>
      <c r="F287" s="35">
        <v>0</v>
      </c>
      <c r="G287" s="35">
        <v>1</v>
      </c>
      <c r="H287" s="35">
        <v>0</v>
      </c>
      <c r="I287" s="35">
        <v>0</v>
      </c>
      <c r="J287" s="35">
        <v>0</v>
      </c>
      <c r="K287" s="35">
        <v>0</v>
      </c>
      <c r="L287" s="35">
        <v>0</v>
      </c>
      <c r="M287" s="41">
        <v>1</v>
      </c>
    </row>
    <row r="288" spans="1:13" x14ac:dyDescent="0.3">
      <c r="A288" s="5">
        <v>280</v>
      </c>
      <c r="B288" s="39" t="s">
        <v>296</v>
      </c>
      <c r="C288" s="194" t="s">
        <v>47</v>
      </c>
      <c r="D288" s="126">
        <v>43</v>
      </c>
      <c r="E288" s="126">
        <v>7</v>
      </c>
      <c r="F288" s="126">
        <v>2</v>
      </c>
      <c r="G288" s="126">
        <v>23852</v>
      </c>
      <c r="H288" s="126">
        <v>0</v>
      </c>
      <c r="I288" s="126">
        <v>0</v>
      </c>
      <c r="J288" s="126">
        <v>6</v>
      </c>
      <c r="K288" s="126">
        <v>0</v>
      </c>
      <c r="L288" s="126">
        <v>0</v>
      </c>
      <c r="M288" s="127">
        <v>23910</v>
      </c>
    </row>
    <row r="289" spans="1:13" x14ac:dyDescent="0.3">
      <c r="A289" s="25">
        <v>281</v>
      </c>
      <c r="B289" s="36" t="s">
        <v>297</v>
      </c>
      <c r="C289" s="36" t="s">
        <v>25</v>
      </c>
      <c r="D289" s="35">
        <v>0</v>
      </c>
      <c r="E289" s="35">
        <v>0</v>
      </c>
      <c r="F289" s="35">
        <v>0</v>
      </c>
      <c r="G289" s="35">
        <v>149</v>
      </c>
      <c r="H289" s="35">
        <v>0</v>
      </c>
      <c r="I289" s="35">
        <v>0</v>
      </c>
      <c r="J289" s="35">
        <v>0</v>
      </c>
      <c r="K289" s="35">
        <v>0</v>
      </c>
      <c r="L289" s="35">
        <v>0</v>
      </c>
      <c r="M289" s="41">
        <v>149</v>
      </c>
    </row>
    <row r="290" spans="1:13" x14ac:dyDescent="0.3">
      <c r="A290" s="5">
        <v>282</v>
      </c>
      <c r="B290" s="39" t="s">
        <v>298</v>
      </c>
      <c r="C290" s="194" t="s">
        <v>25</v>
      </c>
      <c r="D290" s="126">
        <v>0</v>
      </c>
      <c r="E290" s="126">
        <v>0</v>
      </c>
      <c r="F290" s="126">
        <v>0</v>
      </c>
      <c r="G290" s="126">
        <v>1612</v>
      </c>
      <c r="H290" s="126">
        <v>0</v>
      </c>
      <c r="I290" s="126">
        <v>0</v>
      </c>
      <c r="J290" s="126">
        <v>1</v>
      </c>
      <c r="K290" s="126">
        <v>0</v>
      </c>
      <c r="L290" s="126">
        <v>0</v>
      </c>
      <c r="M290" s="127">
        <v>1613</v>
      </c>
    </row>
    <row r="291" spans="1:13" x14ac:dyDescent="0.3">
      <c r="A291" s="25">
        <v>283</v>
      </c>
      <c r="B291" s="36" t="s">
        <v>299</v>
      </c>
      <c r="C291" s="36" t="s">
        <v>21</v>
      </c>
      <c r="D291" s="35">
        <v>0</v>
      </c>
      <c r="E291" s="35">
        <v>0</v>
      </c>
      <c r="F291" s="35">
        <v>0</v>
      </c>
      <c r="G291" s="35">
        <v>84</v>
      </c>
      <c r="H291" s="35">
        <v>0</v>
      </c>
      <c r="I291" s="35">
        <v>0</v>
      </c>
      <c r="J291" s="35">
        <v>0</v>
      </c>
      <c r="K291" s="35">
        <v>0</v>
      </c>
      <c r="L291" s="35">
        <v>0</v>
      </c>
      <c r="M291" s="41">
        <v>84</v>
      </c>
    </row>
    <row r="292" spans="1:13" x14ac:dyDescent="0.3">
      <c r="A292" s="5">
        <v>284</v>
      </c>
      <c r="B292" s="39" t="s">
        <v>300</v>
      </c>
      <c r="C292" s="194" t="s">
        <v>37</v>
      </c>
      <c r="D292" s="126">
        <v>0</v>
      </c>
      <c r="E292" s="126">
        <v>0</v>
      </c>
      <c r="F292" s="126">
        <v>0</v>
      </c>
      <c r="G292" s="126">
        <v>209</v>
      </c>
      <c r="H292" s="126">
        <v>0</v>
      </c>
      <c r="I292" s="126">
        <v>0</v>
      </c>
      <c r="J292" s="126">
        <v>1</v>
      </c>
      <c r="K292" s="126">
        <v>0</v>
      </c>
      <c r="L292" s="126">
        <v>0</v>
      </c>
      <c r="M292" s="127">
        <v>210</v>
      </c>
    </row>
    <row r="293" spans="1:13" x14ac:dyDescent="0.3">
      <c r="A293" s="25">
        <v>285</v>
      </c>
      <c r="B293" s="36" t="s">
        <v>301</v>
      </c>
      <c r="C293" s="36" t="s">
        <v>32</v>
      </c>
      <c r="D293" s="35">
        <v>0</v>
      </c>
      <c r="E293" s="35">
        <v>1</v>
      </c>
      <c r="F293" s="35">
        <v>0</v>
      </c>
      <c r="G293" s="35">
        <v>72</v>
      </c>
      <c r="H293" s="35">
        <v>0</v>
      </c>
      <c r="I293" s="35">
        <v>0</v>
      </c>
      <c r="J293" s="35">
        <v>0</v>
      </c>
      <c r="K293" s="35">
        <v>0</v>
      </c>
      <c r="L293" s="35">
        <v>0</v>
      </c>
      <c r="M293" s="41">
        <v>73</v>
      </c>
    </row>
    <row r="294" spans="1:13" x14ac:dyDescent="0.3">
      <c r="A294" s="5">
        <v>286</v>
      </c>
      <c r="B294" s="39" t="s">
        <v>302</v>
      </c>
      <c r="C294" s="194" t="s">
        <v>32</v>
      </c>
      <c r="D294" s="126">
        <v>0</v>
      </c>
      <c r="E294" s="126">
        <v>0</v>
      </c>
      <c r="F294" s="126">
        <v>0</v>
      </c>
      <c r="G294" s="126">
        <v>578</v>
      </c>
      <c r="H294" s="126">
        <v>0</v>
      </c>
      <c r="I294" s="126">
        <v>0</v>
      </c>
      <c r="J294" s="126">
        <v>0</v>
      </c>
      <c r="K294" s="126">
        <v>0</v>
      </c>
      <c r="L294" s="126">
        <v>0</v>
      </c>
      <c r="M294" s="127">
        <v>578</v>
      </c>
    </row>
    <row r="295" spans="1:13" x14ac:dyDescent="0.3">
      <c r="A295" s="25">
        <v>287</v>
      </c>
      <c r="B295" s="36" t="s">
        <v>303</v>
      </c>
      <c r="C295" s="36" t="s">
        <v>37</v>
      </c>
      <c r="D295" s="35">
        <v>0</v>
      </c>
      <c r="E295" s="35">
        <v>0</v>
      </c>
      <c r="F295" s="35">
        <v>0</v>
      </c>
      <c r="G295" s="35">
        <v>440</v>
      </c>
      <c r="H295" s="35">
        <v>0</v>
      </c>
      <c r="I295" s="35">
        <v>0</v>
      </c>
      <c r="J295" s="35">
        <v>0</v>
      </c>
      <c r="K295" s="35">
        <v>0</v>
      </c>
      <c r="L295" s="35">
        <v>0</v>
      </c>
      <c r="M295" s="41">
        <v>440</v>
      </c>
    </row>
    <row r="296" spans="1:13" x14ac:dyDescent="0.3">
      <c r="A296" s="5">
        <v>288</v>
      </c>
      <c r="B296" s="39" t="s">
        <v>304</v>
      </c>
      <c r="C296" s="194" t="s">
        <v>44</v>
      </c>
      <c r="D296" s="126">
        <v>0</v>
      </c>
      <c r="E296" s="126">
        <v>0</v>
      </c>
      <c r="F296" s="126">
        <v>0</v>
      </c>
      <c r="G296" s="126">
        <v>383</v>
      </c>
      <c r="H296" s="126">
        <v>0</v>
      </c>
      <c r="I296" s="126">
        <v>0</v>
      </c>
      <c r="J296" s="126">
        <v>0</v>
      </c>
      <c r="K296" s="126">
        <v>0</v>
      </c>
      <c r="L296" s="126">
        <v>0</v>
      </c>
      <c r="M296" s="127">
        <v>383</v>
      </c>
    </row>
    <row r="297" spans="1:13" x14ac:dyDescent="0.3">
      <c r="A297" s="25">
        <v>289</v>
      </c>
      <c r="B297" s="36" t="s">
        <v>305</v>
      </c>
      <c r="C297" s="36" t="s">
        <v>44</v>
      </c>
      <c r="D297" s="35">
        <v>0</v>
      </c>
      <c r="E297" s="35">
        <v>0</v>
      </c>
      <c r="F297" s="35">
        <v>0</v>
      </c>
      <c r="G297" s="35">
        <v>140</v>
      </c>
      <c r="H297" s="35">
        <v>0</v>
      </c>
      <c r="I297" s="35">
        <v>0</v>
      </c>
      <c r="J297" s="35">
        <v>0</v>
      </c>
      <c r="K297" s="35">
        <v>0</v>
      </c>
      <c r="L297" s="35">
        <v>0</v>
      </c>
      <c r="M297" s="41">
        <v>140</v>
      </c>
    </row>
    <row r="298" spans="1:13" x14ac:dyDescent="0.3">
      <c r="A298" s="5">
        <v>290</v>
      </c>
      <c r="B298" s="39" t="s">
        <v>306</v>
      </c>
      <c r="C298" s="194" t="s">
        <v>44</v>
      </c>
      <c r="D298" s="126">
        <v>0</v>
      </c>
      <c r="E298" s="126">
        <v>0</v>
      </c>
      <c r="F298" s="126">
        <v>0</v>
      </c>
      <c r="G298" s="126">
        <v>56</v>
      </c>
      <c r="H298" s="126">
        <v>0</v>
      </c>
      <c r="I298" s="126">
        <v>0</v>
      </c>
      <c r="J298" s="126">
        <v>0</v>
      </c>
      <c r="K298" s="126">
        <v>0</v>
      </c>
      <c r="L298" s="126">
        <v>0</v>
      </c>
      <c r="M298" s="127">
        <v>56</v>
      </c>
    </row>
    <row r="299" spans="1:13" x14ac:dyDescent="0.3">
      <c r="A299" s="25">
        <v>291</v>
      </c>
      <c r="B299" s="36" t="s">
        <v>307</v>
      </c>
      <c r="C299" s="36" t="s">
        <v>44</v>
      </c>
      <c r="D299" s="35">
        <v>0</v>
      </c>
      <c r="E299" s="35">
        <v>0</v>
      </c>
      <c r="F299" s="35">
        <v>0</v>
      </c>
      <c r="G299" s="35">
        <v>252</v>
      </c>
      <c r="H299" s="35">
        <v>0</v>
      </c>
      <c r="I299" s="35">
        <v>0</v>
      </c>
      <c r="J299" s="35">
        <v>0</v>
      </c>
      <c r="K299" s="35">
        <v>0</v>
      </c>
      <c r="L299" s="35">
        <v>0</v>
      </c>
      <c r="M299" s="41">
        <v>252</v>
      </c>
    </row>
    <row r="300" spans="1:13" x14ac:dyDescent="0.3">
      <c r="A300" s="5">
        <v>292</v>
      </c>
      <c r="B300" s="39" t="s">
        <v>718</v>
      </c>
      <c r="C300" s="194" t="s">
        <v>44</v>
      </c>
      <c r="D300" s="126">
        <v>0</v>
      </c>
      <c r="E300" s="126">
        <v>0</v>
      </c>
      <c r="F300" s="126">
        <v>0</v>
      </c>
      <c r="G300" s="126">
        <v>104</v>
      </c>
      <c r="H300" s="126">
        <v>0</v>
      </c>
      <c r="I300" s="126">
        <v>0</v>
      </c>
      <c r="J300" s="126">
        <v>0</v>
      </c>
      <c r="K300" s="126">
        <v>0</v>
      </c>
      <c r="L300" s="126">
        <v>0</v>
      </c>
      <c r="M300" s="127">
        <v>104</v>
      </c>
    </row>
    <row r="301" spans="1:13" x14ac:dyDescent="0.3">
      <c r="A301" s="25">
        <v>293</v>
      </c>
      <c r="B301" s="36" t="s">
        <v>308</v>
      </c>
      <c r="C301" s="36" t="s">
        <v>24</v>
      </c>
      <c r="D301" s="35">
        <v>8</v>
      </c>
      <c r="E301" s="35">
        <v>0</v>
      </c>
      <c r="F301" s="35">
        <v>0</v>
      </c>
      <c r="G301" s="35">
        <v>1856</v>
      </c>
      <c r="H301" s="35">
        <v>0</v>
      </c>
      <c r="I301" s="35">
        <v>0</v>
      </c>
      <c r="J301" s="35">
        <v>0</v>
      </c>
      <c r="K301" s="35">
        <v>0</v>
      </c>
      <c r="L301" s="35">
        <v>0</v>
      </c>
      <c r="M301" s="41">
        <v>1864</v>
      </c>
    </row>
    <row r="302" spans="1:13" x14ac:dyDescent="0.3">
      <c r="A302" s="5">
        <v>294</v>
      </c>
      <c r="B302" s="39" t="s">
        <v>571</v>
      </c>
      <c r="C302" s="194" t="s">
        <v>24</v>
      </c>
      <c r="D302" s="126">
        <v>3</v>
      </c>
      <c r="E302" s="126">
        <v>0</v>
      </c>
      <c r="F302" s="126">
        <v>0</v>
      </c>
      <c r="G302" s="126">
        <v>622</v>
      </c>
      <c r="H302" s="126">
        <v>0</v>
      </c>
      <c r="I302" s="126">
        <v>0</v>
      </c>
      <c r="J302" s="126">
        <v>0</v>
      </c>
      <c r="K302" s="126">
        <v>0</v>
      </c>
      <c r="L302" s="126">
        <v>0</v>
      </c>
      <c r="M302" s="127">
        <v>625</v>
      </c>
    </row>
    <row r="303" spans="1:13" x14ac:dyDescent="0.3">
      <c r="A303" s="25">
        <v>295</v>
      </c>
      <c r="B303" s="36" t="s">
        <v>309</v>
      </c>
      <c r="C303" s="36" t="s">
        <v>42</v>
      </c>
      <c r="D303" s="35">
        <v>0</v>
      </c>
      <c r="E303" s="35">
        <v>0</v>
      </c>
      <c r="F303" s="35">
        <v>0</v>
      </c>
      <c r="G303" s="35">
        <v>55</v>
      </c>
      <c r="H303" s="35">
        <v>0</v>
      </c>
      <c r="I303" s="35">
        <v>0</v>
      </c>
      <c r="J303" s="35">
        <v>0</v>
      </c>
      <c r="K303" s="35">
        <v>0</v>
      </c>
      <c r="L303" s="35">
        <v>0</v>
      </c>
      <c r="M303" s="41">
        <v>55</v>
      </c>
    </row>
    <row r="304" spans="1:13" x14ac:dyDescent="0.3">
      <c r="A304" s="5">
        <v>296</v>
      </c>
      <c r="B304" s="39" t="s">
        <v>310</v>
      </c>
      <c r="C304" s="194" t="s">
        <v>42</v>
      </c>
      <c r="D304" s="126">
        <v>0</v>
      </c>
      <c r="E304" s="126">
        <v>0</v>
      </c>
      <c r="F304" s="126">
        <v>0</v>
      </c>
      <c r="G304" s="126">
        <v>15</v>
      </c>
      <c r="H304" s="126">
        <v>0</v>
      </c>
      <c r="I304" s="126">
        <v>0</v>
      </c>
      <c r="J304" s="126">
        <v>1</v>
      </c>
      <c r="K304" s="126">
        <v>0</v>
      </c>
      <c r="L304" s="126">
        <v>0</v>
      </c>
      <c r="M304" s="127">
        <v>16</v>
      </c>
    </row>
    <row r="305" spans="1:13" x14ac:dyDescent="0.3">
      <c r="A305" s="25">
        <v>297</v>
      </c>
      <c r="B305" s="36" t="s">
        <v>311</v>
      </c>
      <c r="C305" s="36" t="s">
        <v>46</v>
      </c>
      <c r="D305" s="35">
        <v>0</v>
      </c>
      <c r="E305" s="35">
        <v>0</v>
      </c>
      <c r="F305" s="35">
        <v>0</v>
      </c>
      <c r="G305" s="35">
        <v>428</v>
      </c>
      <c r="H305" s="35">
        <v>0</v>
      </c>
      <c r="I305" s="35">
        <v>0</v>
      </c>
      <c r="J305" s="35">
        <v>0</v>
      </c>
      <c r="K305" s="35">
        <v>1</v>
      </c>
      <c r="L305" s="35">
        <v>0</v>
      </c>
      <c r="M305" s="41">
        <v>429</v>
      </c>
    </row>
    <row r="306" spans="1:13" x14ac:dyDescent="0.3">
      <c r="A306" s="5">
        <v>298</v>
      </c>
      <c r="B306" s="39" t="s">
        <v>312</v>
      </c>
      <c r="C306" s="194" t="s">
        <v>21</v>
      </c>
      <c r="D306" s="126">
        <v>1</v>
      </c>
      <c r="E306" s="126">
        <v>0</v>
      </c>
      <c r="F306" s="126">
        <v>0</v>
      </c>
      <c r="G306" s="126">
        <v>170</v>
      </c>
      <c r="H306" s="126">
        <v>0</v>
      </c>
      <c r="I306" s="126">
        <v>0</v>
      </c>
      <c r="J306" s="126">
        <v>0</v>
      </c>
      <c r="K306" s="126">
        <v>0</v>
      </c>
      <c r="L306" s="126">
        <v>0</v>
      </c>
      <c r="M306" s="127">
        <v>171</v>
      </c>
    </row>
    <row r="307" spans="1:13" x14ac:dyDescent="0.3">
      <c r="A307" s="25">
        <v>299</v>
      </c>
      <c r="B307" s="36" t="s">
        <v>511</v>
      </c>
      <c r="C307" s="36" t="s">
        <v>18</v>
      </c>
      <c r="D307" s="35">
        <v>0</v>
      </c>
      <c r="E307" s="35">
        <v>0</v>
      </c>
      <c r="F307" s="35">
        <v>0</v>
      </c>
      <c r="G307" s="35">
        <v>29</v>
      </c>
      <c r="H307" s="35">
        <v>0</v>
      </c>
      <c r="I307" s="35">
        <v>0</v>
      </c>
      <c r="J307" s="35">
        <v>0</v>
      </c>
      <c r="K307" s="35">
        <v>0</v>
      </c>
      <c r="L307" s="35">
        <v>0</v>
      </c>
      <c r="M307" s="41">
        <v>29</v>
      </c>
    </row>
    <row r="308" spans="1:13" x14ac:dyDescent="0.3">
      <c r="A308" s="5">
        <v>300</v>
      </c>
      <c r="B308" s="39" t="s">
        <v>313</v>
      </c>
      <c r="C308" s="194" t="s">
        <v>43</v>
      </c>
      <c r="D308" s="126">
        <v>0</v>
      </c>
      <c r="E308" s="126">
        <v>0</v>
      </c>
      <c r="F308" s="126">
        <v>0</v>
      </c>
      <c r="G308" s="126">
        <v>59</v>
      </c>
      <c r="H308" s="126">
        <v>0</v>
      </c>
      <c r="I308" s="126">
        <v>0</v>
      </c>
      <c r="J308" s="126">
        <v>0</v>
      </c>
      <c r="K308" s="126">
        <v>0</v>
      </c>
      <c r="L308" s="126">
        <v>0</v>
      </c>
      <c r="M308" s="127">
        <v>59</v>
      </c>
    </row>
    <row r="309" spans="1:13" x14ac:dyDescent="0.3">
      <c r="A309" s="25">
        <v>301</v>
      </c>
      <c r="B309" s="36" t="s">
        <v>314</v>
      </c>
      <c r="C309" s="36" t="s">
        <v>43</v>
      </c>
      <c r="D309" s="35">
        <v>0</v>
      </c>
      <c r="E309" s="35">
        <v>0</v>
      </c>
      <c r="F309" s="35">
        <v>0</v>
      </c>
      <c r="G309" s="35">
        <v>9</v>
      </c>
      <c r="H309" s="35">
        <v>0</v>
      </c>
      <c r="I309" s="35">
        <v>0</v>
      </c>
      <c r="J309" s="35">
        <v>0</v>
      </c>
      <c r="K309" s="35">
        <v>0</v>
      </c>
      <c r="L309" s="35">
        <v>0</v>
      </c>
      <c r="M309" s="41">
        <v>9</v>
      </c>
    </row>
    <row r="310" spans="1:13" x14ac:dyDescent="0.3">
      <c r="A310" s="5">
        <v>302</v>
      </c>
      <c r="B310" s="39" t="s">
        <v>315</v>
      </c>
      <c r="C310" s="194" t="s">
        <v>27</v>
      </c>
      <c r="D310" s="126">
        <v>0</v>
      </c>
      <c r="E310" s="126">
        <v>0</v>
      </c>
      <c r="F310" s="126">
        <v>0</v>
      </c>
      <c r="G310" s="126">
        <v>40</v>
      </c>
      <c r="H310" s="126">
        <v>0</v>
      </c>
      <c r="I310" s="126">
        <v>0</v>
      </c>
      <c r="J310" s="126">
        <v>0</v>
      </c>
      <c r="K310" s="126">
        <v>0</v>
      </c>
      <c r="L310" s="126">
        <v>0</v>
      </c>
      <c r="M310" s="127">
        <v>40</v>
      </c>
    </row>
    <row r="311" spans="1:13" x14ac:dyDescent="0.3">
      <c r="A311" s="25">
        <v>303</v>
      </c>
      <c r="B311" s="36" t="s">
        <v>719</v>
      </c>
      <c r="C311" s="36" t="s">
        <v>46</v>
      </c>
      <c r="D311" s="35">
        <v>0</v>
      </c>
      <c r="E311" s="35">
        <v>0</v>
      </c>
      <c r="F311" s="35">
        <v>0</v>
      </c>
      <c r="G311" s="35">
        <v>194</v>
      </c>
      <c r="H311" s="35">
        <v>0</v>
      </c>
      <c r="I311" s="35">
        <v>0</v>
      </c>
      <c r="J311" s="35">
        <v>0</v>
      </c>
      <c r="K311" s="35">
        <v>0</v>
      </c>
      <c r="L311" s="35">
        <v>0</v>
      </c>
      <c r="M311" s="41">
        <v>194</v>
      </c>
    </row>
    <row r="312" spans="1:13" x14ac:dyDescent="0.3">
      <c r="A312" s="5">
        <v>304</v>
      </c>
      <c r="B312" s="39" t="s">
        <v>316</v>
      </c>
      <c r="C312" s="194" t="s">
        <v>46</v>
      </c>
      <c r="D312" s="126">
        <v>1</v>
      </c>
      <c r="E312" s="126">
        <v>0</v>
      </c>
      <c r="F312" s="126">
        <v>0</v>
      </c>
      <c r="G312" s="126">
        <v>115</v>
      </c>
      <c r="H312" s="126">
        <v>0</v>
      </c>
      <c r="I312" s="126">
        <v>0</v>
      </c>
      <c r="J312" s="126">
        <v>0</v>
      </c>
      <c r="K312" s="126">
        <v>0</v>
      </c>
      <c r="L312" s="126">
        <v>0</v>
      </c>
      <c r="M312" s="127">
        <v>116</v>
      </c>
    </row>
    <row r="313" spans="1:13" x14ac:dyDescent="0.3">
      <c r="A313" s="25">
        <v>305</v>
      </c>
      <c r="B313" s="36" t="s">
        <v>513</v>
      </c>
      <c r="C313" s="36" t="s">
        <v>46</v>
      </c>
      <c r="D313" s="35">
        <v>0</v>
      </c>
      <c r="E313" s="35">
        <v>0</v>
      </c>
      <c r="F313" s="35">
        <v>0</v>
      </c>
      <c r="G313" s="35">
        <v>24</v>
      </c>
      <c r="H313" s="35">
        <v>0</v>
      </c>
      <c r="I313" s="35">
        <v>0</v>
      </c>
      <c r="J313" s="35">
        <v>0</v>
      </c>
      <c r="K313" s="35">
        <v>0</v>
      </c>
      <c r="L313" s="35">
        <v>0</v>
      </c>
      <c r="M313" s="41">
        <v>24</v>
      </c>
    </row>
    <row r="314" spans="1:13" x14ac:dyDescent="0.3">
      <c r="A314" s="5">
        <v>306</v>
      </c>
      <c r="B314" s="39" t="s">
        <v>317</v>
      </c>
      <c r="C314" s="194" t="s">
        <v>37</v>
      </c>
      <c r="D314" s="126">
        <v>0</v>
      </c>
      <c r="E314" s="126">
        <v>0</v>
      </c>
      <c r="F314" s="126">
        <v>0</v>
      </c>
      <c r="G314" s="126">
        <v>157</v>
      </c>
      <c r="H314" s="126">
        <v>0</v>
      </c>
      <c r="I314" s="126">
        <v>0</v>
      </c>
      <c r="J314" s="126">
        <v>0</v>
      </c>
      <c r="K314" s="126">
        <v>0</v>
      </c>
      <c r="L314" s="126">
        <v>0</v>
      </c>
      <c r="M314" s="127">
        <v>157</v>
      </c>
    </row>
    <row r="315" spans="1:13" x14ac:dyDescent="0.3">
      <c r="A315" s="25">
        <v>307</v>
      </c>
      <c r="B315" s="36" t="s">
        <v>318</v>
      </c>
      <c r="C315" s="36" t="s">
        <v>15</v>
      </c>
      <c r="D315" s="35">
        <v>0</v>
      </c>
      <c r="E315" s="35">
        <v>0</v>
      </c>
      <c r="F315" s="35">
        <v>0</v>
      </c>
      <c r="G315" s="35">
        <v>27</v>
      </c>
      <c r="H315" s="35">
        <v>0</v>
      </c>
      <c r="I315" s="35">
        <v>0</v>
      </c>
      <c r="J315" s="35">
        <v>0</v>
      </c>
      <c r="K315" s="35">
        <v>0</v>
      </c>
      <c r="L315" s="35">
        <v>0</v>
      </c>
      <c r="M315" s="41">
        <v>27</v>
      </c>
    </row>
    <row r="316" spans="1:13" x14ac:dyDescent="0.3">
      <c r="A316" s="5">
        <v>308</v>
      </c>
      <c r="B316" s="39" t="s">
        <v>319</v>
      </c>
      <c r="C316" s="194" t="s">
        <v>36</v>
      </c>
      <c r="D316" s="126">
        <v>0</v>
      </c>
      <c r="E316" s="126">
        <v>0</v>
      </c>
      <c r="F316" s="126">
        <v>0</v>
      </c>
      <c r="G316" s="126">
        <v>36</v>
      </c>
      <c r="H316" s="126">
        <v>0</v>
      </c>
      <c r="I316" s="126">
        <v>0</v>
      </c>
      <c r="J316" s="126">
        <v>0</v>
      </c>
      <c r="K316" s="126">
        <v>0</v>
      </c>
      <c r="L316" s="126">
        <v>0</v>
      </c>
      <c r="M316" s="127">
        <v>36</v>
      </c>
    </row>
    <row r="317" spans="1:13" x14ac:dyDescent="0.3">
      <c r="A317" s="25">
        <v>309</v>
      </c>
      <c r="B317" s="36" t="s">
        <v>320</v>
      </c>
      <c r="C317" s="36" t="s">
        <v>31</v>
      </c>
      <c r="D317" s="35">
        <v>0</v>
      </c>
      <c r="E317" s="35">
        <v>0</v>
      </c>
      <c r="F317" s="35">
        <v>0</v>
      </c>
      <c r="G317" s="35">
        <v>49</v>
      </c>
      <c r="H317" s="35">
        <v>0</v>
      </c>
      <c r="I317" s="35">
        <v>0</v>
      </c>
      <c r="J317" s="35">
        <v>0</v>
      </c>
      <c r="K317" s="35">
        <v>0</v>
      </c>
      <c r="L317" s="35">
        <v>0</v>
      </c>
      <c r="M317" s="41">
        <v>49</v>
      </c>
    </row>
    <row r="318" spans="1:13" x14ac:dyDescent="0.3">
      <c r="A318" s="5">
        <v>310</v>
      </c>
      <c r="B318" s="39" t="s">
        <v>321</v>
      </c>
      <c r="C318" s="194" t="s">
        <v>37</v>
      </c>
      <c r="D318" s="126">
        <v>0</v>
      </c>
      <c r="E318" s="126">
        <v>0</v>
      </c>
      <c r="F318" s="126">
        <v>0</v>
      </c>
      <c r="G318" s="126">
        <v>3</v>
      </c>
      <c r="H318" s="126">
        <v>0</v>
      </c>
      <c r="I318" s="126">
        <v>0</v>
      </c>
      <c r="J318" s="126">
        <v>0</v>
      </c>
      <c r="K318" s="126">
        <v>0</v>
      </c>
      <c r="L318" s="126">
        <v>0</v>
      </c>
      <c r="M318" s="127">
        <v>3</v>
      </c>
    </row>
    <row r="319" spans="1:13" x14ac:dyDescent="0.3">
      <c r="A319" s="25">
        <v>311</v>
      </c>
      <c r="B319" s="36" t="s">
        <v>322</v>
      </c>
      <c r="C319" s="36" t="s">
        <v>36</v>
      </c>
      <c r="D319" s="35">
        <v>0</v>
      </c>
      <c r="E319" s="35">
        <v>0</v>
      </c>
      <c r="F319" s="35">
        <v>0</v>
      </c>
      <c r="G319" s="35">
        <v>25</v>
      </c>
      <c r="H319" s="35">
        <v>0</v>
      </c>
      <c r="I319" s="35">
        <v>0</v>
      </c>
      <c r="J319" s="35">
        <v>0</v>
      </c>
      <c r="K319" s="35">
        <v>0</v>
      </c>
      <c r="L319" s="35">
        <v>0</v>
      </c>
      <c r="M319" s="41">
        <v>25</v>
      </c>
    </row>
    <row r="320" spans="1:13" x14ac:dyDescent="0.3">
      <c r="A320" s="5">
        <v>312</v>
      </c>
      <c r="B320" s="39" t="s">
        <v>323</v>
      </c>
      <c r="C320" s="194" t="s">
        <v>24</v>
      </c>
      <c r="D320" s="126">
        <v>0</v>
      </c>
      <c r="E320" s="126">
        <v>0</v>
      </c>
      <c r="F320" s="126">
        <v>0</v>
      </c>
      <c r="G320" s="126">
        <v>1256</v>
      </c>
      <c r="H320" s="126">
        <v>0</v>
      </c>
      <c r="I320" s="126">
        <v>0</v>
      </c>
      <c r="J320" s="126">
        <v>0</v>
      </c>
      <c r="K320" s="126">
        <v>0</v>
      </c>
      <c r="L320" s="126">
        <v>0</v>
      </c>
      <c r="M320" s="127">
        <v>1256</v>
      </c>
    </row>
    <row r="321" spans="1:13" x14ac:dyDescent="0.3">
      <c r="A321" s="25">
        <v>313</v>
      </c>
      <c r="B321" s="36" t="s">
        <v>324</v>
      </c>
      <c r="C321" s="36" t="s">
        <v>24</v>
      </c>
      <c r="D321" s="35">
        <v>1</v>
      </c>
      <c r="E321" s="35">
        <v>0</v>
      </c>
      <c r="F321" s="35">
        <v>0</v>
      </c>
      <c r="G321" s="35">
        <v>722</v>
      </c>
      <c r="H321" s="35">
        <v>0</v>
      </c>
      <c r="I321" s="35">
        <v>0</v>
      </c>
      <c r="J321" s="35">
        <v>0</v>
      </c>
      <c r="K321" s="35">
        <v>0</v>
      </c>
      <c r="L321" s="35">
        <v>0</v>
      </c>
      <c r="M321" s="41">
        <v>723</v>
      </c>
    </row>
    <row r="322" spans="1:13" x14ac:dyDescent="0.3">
      <c r="A322" s="5">
        <v>314</v>
      </c>
      <c r="B322" s="39" t="s">
        <v>325</v>
      </c>
      <c r="C322" s="194" t="s">
        <v>47</v>
      </c>
      <c r="D322" s="126">
        <v>0</v>
      </c>
      <c r="E322" s="126">
        <v>0</v>
      </c>
      <c r="F322" s="126">
        <v>0</v>
      </c>
      <c r="G322" s="126">
        <v>123</v>
      </c>
      <c r="H322" s="126">
        <v>0</v>
      </c>
      <c r="I322" s="126">
        <v>0</v>
      </c>
      <c r="J322" s="126">
        <v>0</v>
      </c>
      <c r="K322" s="126">
        <v>0</v>
      </c>
      <c r="L322" s="126">
        <v>0</v>
      </c>
      <c r="M322" s="127">
        <v>123</v>
      </c>
    </row>
    <row r="323" spans="1:13" x14ac:dyDescent="0.3">
      <c r="A323" s="25">
        <v>315</v>
      </c>
      <c r="B323" s="36" t="s">
        <v>326</v>
      </c>
      <c r="C323" s="36" t="s">
        <v>47</v>
      </c>
      <c r="D323" s="35">
        <v>0</v>
      </c>
      <c r="E323" s="35">
        <v>0</v>
      </c>
      <c r="F323" s="35">
        <v>0</v>
      </c>
      <c r="G323" s="35">
        <v>53</v>
      </c>
      <c r="H323" s="35">
        <v>0</v>
      </c>
      <c r="I323" s="35">
        <v>0</v>
      </c>
      <c r="J323" s="35">
        <v>1</v>
      </c>
      <c r="K323" s="35">
        <v>0</v>
      </c>
      <c r="L323" s="35">
        <v>0</v>
      </c>
      <c r="M323" s="41">
        <v>54</v>
      </c>
    </row>
    <row r="324" spans="1:13" x14ac:dyDescent="0.3">
      <c r="A324" s="5">
        <v>316</v>
      </c>
      <c r="B324" s="39" t="s">
        <v>327</v>
      </c>
      <c r="C324" s="194" t="s">
        <v>47</v>
      </c>
      <c r="D324" s="126">
        <v>0</v>
      </c>
      <c r="E324" s="126">
        <v>0</v>
      </c>
      <c r="F324" s="126">
        <v>0</v>
      </c>
      <c r="G324" s="126">
        <v>83</v>
      </c>
      <c r="H324" s="126">
        <v>0</v>
      </c>
      <c r="I324" s="126">
        <v>0</v>
      </c>
      <c r="J324" s="126">
        <v>0</v>
      </c>
      <c r="K324" s="126">
        <v>0</v>
      </c>
      <c r="L324" s="126">
        <v>0</v>
      </c>
      <c r="M324" s="127">
        <v>83</v>
      </c>
    </row>
    <row r="325" spans="1:13" x14ac:dyDescent="0.3">
      <c r="A325" s="25">
        <v>317</v>
      </c>
      <c r="B325" s="36" t="s">
        <v>328</v>
      </c>
      <c r="C325" s="36" t="s">
        <v>47</v>
      </c>
      <c r="D325" s="35">
        <v>0</v>
      </c>
      <c r="E325" s="35">
        <v>0</v>
      </c>
      <c r="F325" s="35">
        <v>0</v>
      </c>
      <c r="G325" s="35">
        <v>64</v>
      </c>
      <c r="H325" s="35">
        <v>0</v>
      </c>
      <c r="I325" s="35">
        <v>0</v>
      </c>
      <c r="J325" s="35">
        <v>0</v>
      </c>
      <c r="K325" s="35">
        <v>0</v>
      </c>
      <c r="L325" s="35">
        <v>0</v>
      </c>
      <c r="M325" s="41">
        <v>64</v>
      </c>
    </row>
    <row r="326" spans="1:13" x14ac:dyDescent="0.3">
      <c r="A326" s="5">
        <v>318</v>
      </c>
      <c r="B326" s="39" t="s">
        <v>329</v>
      </c>
      <c r="C326" s="194" t="s">
        <v>29</v>
      </c>
      <c r="D326" s="126">
        <v>0</v>
      </c>
      <c r="E326" s="126">
        <v>0</v>
      </c>
      <c r="F326" s="126">
        <v>0</v>
      </c>
      <c r="G326" s="126">
        <v>147</v>
      </c>
      <c r="H326" s="126">
        <v>0</v>
      </c>
      <c r="I326" s="126">
        <v>0</v>
      </c>
      <c r="J326" s="126">
        <v>0</v>
      </c>
      <c r="K326" s="126">
        <v>0</v>
      </c>
      <c r="L326" s="126">
        <v>0</v>
      </c>
      <c r="M326" s="127">
        <v>147</v>
      </c>
    </row>
    <row r="327" spans="1:13" x14ac:dyDescent="0.3">
      <c r="A327" s="25">
        <v>319</v>
      </c>
      <c r="B327" s="36" t="s">
        <v>330</v>
      </c>
      <c r="C327" s="36" t="s">
        <v>46</v>
      </c>
      <c r="D327" s="35">
        <v>0</v>
      </c>
      <c r="E327" s="35">
        <v>0</v>
      </c>
      <c r="F327" s="35">
        <v>0</v>
      </c>
      <c r="G327" s="35">
        <v>160</v>
      </c>
      <c r="H327" s="35">
        <v>0</v>
      </c>
      <c r="I327" s="35">
        <v>0</v>
      </c>
      <c r="J327" s="35">
        <v>0</v>
      </c>
      <c r="K327" s="35">
        <v>0</v>
      </c>
      <c r="L327" s="35">
        <v>0</v>
      </c>
      <c r="M327" s="41">
        <v>160</v>
      </c>
    </row>
    <row r="328" spans="1:13" x14ac:dyDescent="0.3">
      <c r="A328" s="5">
        <v>320</v>
      </c>
      <c r="B328" s="39" t="s">
        <v>331</v>
      </c>
      <c r="C328" s="194" t="s">
        <v>46</v>
      </c>
      <c r="D328" s="126">
        <v>0</v>
      </c>
      <c r="E328" s="126">
        <v>0</v>
      </c>
      <c r="F328" s="126">
        <v>0</v>
      </c>
      <c r="G328" s="126">
        <v>264</v>
      </c>
      <c r="H328" s="126">
        <v>0</v>
      </c>
      <c r="I328" s="126">
        <v>0</v>
      </c>
      <c r="J328" s="126">
        <v>0</v>
      </c>
      <c r="K328" s="126">
        <v>0</v>
      </c>
      <c r="L328" s="126">
        <v>0</v>
      </c>
      <c r="M328" s="127">
        <v>264</v>
      </c>
    </row>
    <row r="329" spans="1:13" x14ac:dyDescent="0.3">
      <c r="A329" s="25">
        <v>321</v>
      </c>
      <c r="B329" s="36" t="s">
        <v>332</v>
      </c>
      <c r="C329" s="36" t="s">
        <v>46</v>
      </c>
      <c r="D329" s="35">
        <v>0</v>
      </c>
      <c r="E329" s="35">
        <v>0</v>
      </c>
      <c r="F329" s="35">
        <v>0</v>
      </c>
      <c r="G329" s="35">
        <v>311</v>
      </c>
      <c r="H329" s="35">
        <v>0</v>
      </c>
      <c r="I329" s="35">
        <v>0</v>
      </c>
      <c r="J329" s="35">
        <v>0</v>
      </c>
      <c r="K329" s="35">
        <v>0</v>
      </c>
      <c r="L329" s="35">
        <v>0</v>
      </c>
      <c r="M329" s="41">
        <v>311</v>
      </c>
    </row>
    <row r="330" spans="1:13" x14ac:dyDescent="0.3">
      <c r="A330" s="5">
        <v>322</v>
      </c>
      <c r="B330" s="39" t="s">
        <v>333</v>
      </c>
      <c r="C330" s="194" t="s">
        <v>46</v>
      </c>
      <c r="D330" s="126">
        <v>1</v>
      </c>
      <c r="E330" s="126">
        <v>0</v>
      </c>
      <c r="F330" s="126">
        <v>0</v>
      </c>
      <c r="G330" s="126">
        <v>94</v>
      </c>
      <c r="H330" s="126">
        <v>0</v>
      </c>
      <c r="I330" s="126">
        <v>0</v>
      </c>
      <c r="J330" s="126">
        <v>0</v>
      </c>
      <c r="K330" s="126">
        <v>0</v>
      </c>
      <c r="L330" s="126">
        <v>0</v>
      </c>
      <c r="M330" s="127">
        <v>95</v>
      </c>
    </row>
    <row r="331" spans="1:13" x14ac:dyDescent="0.3">
      <c r="A331" s="25">
        <v>323</v>
      </c>
      <c r="B331" s="36" t="s">
        <v>334</v>
      </c>
      <c r="C331" s="36" t="s">
        <v>46</v>
      </c>
      <c r="D331" s="35">
        <v>0</v>
      </c>
      <c r="E331" s="35">
        <v>0</v>
      </c>
      <c r="F331" s="35">
        <v>0</v>
      </c>
      <c r="G331" s="35">
        <v>175</v>
      </c>
      <c r="H331" s="35">
        <v>0</v>
      </c>
      <c r="I331" s="35">
        <v>0</v>
      </c>
      <c r="J331" s="35">
        <v>0</v>
      </c>
      <c r="K331" s="35">
        <v>0</v>
      </c>
      <c r="L331" s="35">
        <v>0</v>
      </c>
      <c r="M331" s="41">
        <v>175</v>
      </c>
    </row>
    <row r="332" spans="1:13" x14ac:dyDescent="0.3">
      <c r="A332" s="5">
        <v>324</v>
      </c>
      <c r="B332" s="39" t="s">
        <v>335</v>
      </c>
      <c r="C332" s="194" t="s">
        <v>24</v>
      </c>
      <c r="D332" s="126">
        <v>0</v>
      </c>
      <c r="E332" s="126">
        <v>0</v>
      </c>
      <c r="F332" s="126">
        <v>0</v>
      </c>
      <c r="G332" s="126">
        <v>325</v>
      </c>
      <c r="H332" s="126">
        <v>0</v>
      </c>
      <c r="I332" s="126">
        <v>0</v>
      </c>
      <c r="J332" s="126">
        <v>0</v>
      </c>
      <c r="K332" s="126">
        <v>0</v>
      </c>
      <c r="L332" s="126">
        <v>0</v>
      </c>
      <c r="M332" s="127">
        <v>325</v>
      </c>
    </row>
    <row r="333" spans="1:13" x14ac:dyDescent="0.3">
      <c r="A333" s="25">
        <v>325</v>
      </c>
      <c r="B333" s="36" t="s">
        <v>336</v>
      </c>
      <c r="C333" s="36" t="s">
        <v>45</v>
      </c>
      <c r="D333" s="35">
        <v>7</v>
      </c>
      <c r="E333" s="35">
        <v>2</v>
      </c>
      <c r="F333" s="35">
        <v>2</v>
      </c>
      <c r="G333" s="35">
        <v>3572</v>
      </c>
      <c r="H333" s="35">
        <v>0</v>
      </c>
      <c r="I333" s="35">
        <v>0</v>
      </c>
      <c r="J333" s="35">
        <v>2</v>
      </c>
      <c r="K333" s="35">
        <v>2</v>
      </c>
      <c r="L333" s="35">
        <v>0</v>
      </c>
      <c r="M333" s="41">
        <v>3587</v>
      </c>
    </row>
    <row r="334" spans="1:13" x14ac:dyDescent="0.3">
      <c r="A334" s="5">
        <v>326</v>
      </c>
      <c r="B334" s="39" t="s">
        <v>337</v>
      </c>
      <c r="C334" s="194" t="s">
        <v>47</v>
      </c>
      <c r="D334" s="126">
        <v>0</v>
      </c>
      <c r="E334" s="126">
        <v>0</v>
      </c>
      <c r="F334" s="126">
        <v>0</v>
      </c>
      <c r="G334" s="126">
        <v>57</v>
      </c>
      <c r="H334" s="126">
        <v>0</v>
      </c>
      <c r="I334" s="126">
        <v>0</v>
      </c>
      <c r="J334" s="126">
        <v>0</v>
      </c>
      <c r="K334" s="126">
        <v>0</v>
      </c>
      <c r="L334" s="126">
        <v>0</v>
      </c>
      <c r="M334" s="127">
        <v>57</v>
      </c>
    </row>
    <row r="335" spans="1:13" x14ac:dyDescent="0.3">
      <c r="A335" s="25">
        <v>327</v>
      </c>
      <c r="B335" s="36" t="s">
        <v>338</v>
      </c>
      <c r="C335" s="36" t="s">
        <v>47</v>
      </c>
      <c r="D335" s="35">
        <v>0</v>
      </c>
      <c r="E335" s="35">
        <v>0</v>
      </c>
      <c r="F335" s="35">
        <v>0</v>
      </c>
      <c r="G335" s="35">
        <v>41</v>
      </c>
      <c r="H335" s="35">
        <v>0</v>
      </c>
      <c r="I335" s="35">
        <v>0</v>
      </c>
      <c r="J335" s="35">
        <v>0</v>
      </c>
      <c r="K335" s="35">
        <v>0</v>
      </c>
      <c r="L335" s="35">
        <v>0</v>
      </c>
      <c r="M335" s="41">
        <v>41</v>
      </c>
    </row>
    <row r="336" spans="1:13" x14ac:dyDescent="0.3">
      <c r="A336" s="5">
        <v>328</v>
      </c>
      <c r="B336" s="39" t="s">
        <v>339</v>
      </c>
      <c r="C336" s="194" t="s">
        <v>45</v>
      </c>
      <c r="D336" s="126">
        <v>0</v>
      </c>
      <c r="E336" s="126">
        <v>0</v>
      </c>
      <c r="F336" s="126">
        <v>0</v>
      </c>
      <c r="G336" s="126">
        <v>110</v>
      </c>
      <c r="H336" s="126">
        <v>0</v>
      </c>
      <c r="I336" s="126">
        <v>0</v>
      </c>
      <c r="J336" s="126">
        <v>0</v>
      </c>
      <c r="K336" s="126">
        <v>0</v>
      </c>
      <c r="L336" s="126">
        <v>0</v>
      </c>
      <c r="M336" s="127">
        <v>110</v>
      </c>
    </row>
    <row r="337" spans="1:13" x14ac:dyDescent="0.3">
      <c r="A337" s="25">
        <v>329</v>
      </c>
      <c r="B337" s="36" t="s">
        <v>340</v>
      </c>
      <c r="C337" s="36" t="s">
        <v>45</v>
      </c>
      <c r="D337" s="35">
        <v>0</v>
      </c>
      <c r="E337" s="35">
        <v>0</v>
      </c>
      <c r="F337" s="35">
        <v>0</v>
      </c>
      <c r="G337" s="35">
        <v>221</v>
      </c>
      <c r="H337" s="35">
        <v>0</v>
      </c>
      <c r="I337" s="35">
        <v>0</v>
      </c>
      <c r="J337" s="35">
        <v>0</v>
      </c>
      <c r="K337" s="35">
        <v>0</v>
      </c>
      <c r="L337" s="35">
        <v>0</v>
      </c>
      <c r="M337" s="41">
        <v>221</v>
      </c>
    </row>
    <row r="338" spans="1:13" x14ac:dyDescent="0.3">
      <c r="A338" s="5">
        <v>330</v>
      </c>
      <c r="B338" s="39" t="s">
        <v>619</v>
      </c>
      <c r="C338" s="194" t="s">
        <v>47</v>
      </c>
      <c r="D338" s="126">
        <v>0</v>
      </c>
      <c r="E338" s="126">
        <v>0</v>
      </c>
      <c r="F338" s="126">
        <v>0</v>
      </c>
      <c r="G338" s="126">
        <v>359</v>
      </c>
      <c r="H338" s="126">
        <v>0</v>
      </c>
      <c r="I338" s="126">
        <v>0</v>
      </c>
      <c r="J338" s="126">
        <v>1</v>
      </c>
      <c r="K338" s="126">
        <v>0</v>
      </c>
      <c r="L338" s="126">
        <v>0</v>
      </c>
      <c r="M338" s="127">
        <v>360</v>
      </c>
    </row>
    <row r="339" spans="1:13" x14ac:dyDescent="0.3">
      <c r="A339" s="25">
        <v>331</v>
      </c>
      <c r="B339" s="36" t="s">
        <v>341</v>
      </c>
      <c r="C339" s="36" t="s">
        <v>46</v>
      </c>
      <c r="D339" s="35">
        <v>0</v>
      </c>
      <c r="E339" s="35">
        <v>0</v>
      </c>
      <c r="F339" s="35">
        <v>0</v>
      </c>
      <c r="G339" s="35">
        <v>254</v>
      </c>
      <c r="H339" s="35">
        <v>0</v>
      </c>
      <c r="I339" s="35">
        <v>0</v>
      </c>
      <c r="J339" s="35">
        <v>0</v>
      </c>
      <c r="K339" s="35">
        <v>0</v>
      </c>
      <c r="L339" s="35">
        <v>0</v>
      </c>
      <c r="M339" s="41">
        <v>254</v>
      </c>
    </row>
    <row r="340" spans="1:13" x14ac:dyDescent="0.3">
      <c r="A340" s="5">
        <v>332</v>
      </c>
      <c r="B340" s="39" t="s">
        <v>720</v>
      </c>
      <c r="C340" s="194" t="s">
        <v>47</v>
      </c>
      <c r="D340" s="126">
        <v>0</v>
      </c>
      <c r="E340" s="126">
        <v>0</v>
      </c>
      <c r="F340" s="126">
        <v>0</v>
      </c>
      <c r="G340" s="126">
        <v>36</v>
      </c>
      <c r="H340" s="126">
        <v>0</v>
      </c>
      <c r="I340" s="126">
        <v>0</v>
      </c>
      <c r="J340" s="126">
        <v>1</v>
      </c>
      <c r="K340" s="126">
        <v>0</v>
      </c>
      <c r="L340" s="126">
        <v>0</v>
      </c>
      <c r="M340" s="127">
        <v>37</v>
      </c>
    </row>
    <row r="341" spans="1:13" x14ac:dyDescent="0.3">
      <c r="A341" s="25">
        <v>333</v>
      </c>
      <c r="B341" s="36" t="s">
        <v>557</v>
      </c>
      <c r="C341" s="36" t="s">
        <v>27</v>
      </c>
      <c r="D341" s="35">
        <v>3</v>
      </c>
      <c r="E341" s="35">
        <v>0</v>
      </c>
      <c r="F341" s="35">
        <v>2</v>
      </c>
      <c r="G341" s="35">
        <v>1145</v>
      </c>
      <c r="H341" s="35">
        <v>0</v>
      </c>
      <c r="I341" s="35">
        <v>0</v>
      </c>
      <c r="J341" s="35">
        <v>1</v>
      </c>
      <c r="K341" s="35">
        <v>1</v>
      </c>
      <c r="L341" s="35">
        <v>0</v>
      </c>
      <c r="M341" s="41">
        <v>1152</v>
      </c>
    </row>
    <row r="342" spans="1:13" x14ac:dyDescent="0.3">
      <c r="A342" s="5">
        <v>334</v>
      </c>
      <c r="B342" s="39" t="s">
        <v>343</v>
      </c>
      <c r="C342" s="194" t="s">
        <v>46</v>
      </c>
      <c r="D342" s="126">
        <v>9</v>
      </c>
      <c r="E342" s="126">
        <v>6</v>
      </c>
      <c r="F342" s="126">
        <v>4</v>
      </c>
      <c r="G342" s="126">
        <v>10232</v>
      </c>
      <c r="H342" s="126">
        <v>0</v>
      </c>
      <c r="I342" s="126">
        <v>0</v>
      </c>
      <c r="J342" s="126">
        <v>1</v>
      </c>
      <c r="K342" s="126">
        <v>4</v>
      </c>
      <c r="L342" s="126">
        <v>0</v>
      </c>
      <c r="M342" s="127">
        <v>10256</v>
      </c>
    </row>
    <row r="343" spans="1:13" x14ac:dyDescent="0.3">
      <c r="A343" s="25">
        <v>335</v>
      </c>
      <c r="B343" s="36" t="s">
        <v>344</v>
      </c>
      <c r="C343" s="36" t="s">
        <v>41</v>
      </c>
      <c r="D343" s="35">
        <v>0</v>
      </c>
      <c r="E343" s="35">
        <v>0</v>
      </c>
      <c r="F343" s="35">
        <v>0</v>
      </c>
      <c r="G343" s="35">
        <v>259</v>
      </c>
      <c r="H343" s="35">
        <v>0</v>
      </c>
      <c r="I343" s="35">
        <v>0</v>
      </c>
      <c r="J343" s="35">
        <v>1</v>
      </c>
      <c r="K343" s="35">
        <v>0</v>
      </c>
      <c r="L343" s="35">
        <v>0</v>
      </c>
      <c r="M343" s="41">
        <v>260</v>
      </c>
    </row>
    <row r="344" spans="1:13" x14ac:dyDescent="0.3">
      <c r="A344" s="5">
        <v>336</v>
      </c>
      <c r="B344" s="39" t="s">
        <v>345</v>
      </c>
      <c r="C344" s="194" t="s">
        <v>42</v>
      </c>
      <c r="D344" s="126">
        <v>12</v>
      </c>
      <c r="E344" s="126">
        <v>3</v>
      </c>
      <c r="F344" s="126">
        <v>0</v>
      </c>
      <c r="G344" s="126">
        <v>1698</v>
      </c>
      <c r="H344" s="126">
        <v>0</v>
      </c>
      <c r="I344" s="126">
        <v>0</v>
      </c>
      <c r="J344" s="126">
        <v>3</v>
      </c>
      <c r="K344" s="126">
        <v>1</v>
      </c>
      <c r="L344" s="126">
        <v>0</v>
      </c>
      <c r="M344" s="127">
        <v>1717</v>
      </c>
    </row>
    <row r="345" spans="1:13" x14ac:dyDescent="0.3">
      <c r="A345" s="25">
        <v>337</v>
      </c>
      <c r="B345" s="36" t="s">
        <v>346</v>
      </c>
      <c r="C345" s="36" t="s">
        <v>24</v>
      </c>
      <c r="D345" s="35">
        <v>0</v>
      </c>
      <c r="E345" s="35">
        <v>0</v>
      </c>
      <c r="F345" s="35">
        <v>0</v>
      </c>
      <c r="G345" s="35">
        <v>352</v>
      </c>
      <c r="H345" s="35">
        <v>0</v>
      </c>
      <c r="I345" s="35">
        <v>0</v>
      </c>
      <c r="J345" s="35">
        <v>0</v>
      </c>
      <c r="K345" s="35">
        <v>0</v>
      </c>
      <c r="L345" s="35">
        <v>0</v>
      </c>
      <c r="M345" s="41">
        <v>352</v>
      </c>
    </row>
    <row r="346" spans="1:13" x14ac:dyDescent="0.3">
      <c r="A346" s="5">
        <v>338</v>
      </c>
      <c r="B346" s="39" t="s">
        <v>347</v>
      </c>
      <c r="C346" s="194" t="s">
        <v>17</v>
      </c>
      <c r="D346" s="126">
        <v>0</v>
      </c>
      <c r="E346" s="126">
        <v>0</v>
      </c>
      <c r="F346" s="126">
        <v>0</v>
      </c>
      <c r="G346" s="126">
        <v>826</v>
      </c>
      <c r="H346" s="126">
        <v>0</v>
      </c>
      <c r="I346" s="126">
        <v>0</v>
      </c>
      <c r="J346" s="126">
        <v>0</v>
      </c>
      <c r="K346" s="126">
        <v>0</v>
      </c>
      <c r="L346" s="126">
        <v>0</v>
      </c>
      <c r="M346" s="127">
        <v>826</v>
      </c>
    </row>
    <row r="347" spans="1:13" x14ac:dyDescent="0.3">
      <c r="A347" s="25">
        <v>339</v>
      </c>
      <c r="B347" s="36" t="s">
        <v>348</v>
      </c>
      <c r="C347" s="36" t="s">
        <v>22</v>
      </c>
      <c r="D347" s="35">
        <v>0</v>
      </c>
      <c r="E347" s="35">
        <v>0</v>
      </c>
      <c r="F347" s="35">
        <v>0</v>
      </c>
      <c r="G347" s="35">
        <v>180</v>
      </c>
      <c r="H347" s="35">
        <v>0</v>
      </c>
      <c r="I347" s="35">
        <v>0</v>
      </c>
      <c r="J347" s="35">
        <v>0</v>
      </c>
      <c r="K347" s="35">
        <v>0</v>
      </c>
      <c r="L347" s="35">
        <v>0</v>
      </c>
      <c r="M347" s="41">
        <v>180</v>
      </c>
    </row>
    <row r="348" spans="1:13" x14ac:dyDescent="0.3">
      <c r="A348" s="5">
        <v>340</v>
      </c>
      <c r="B348" s="39" t="s">
        <v>349</v>
      </c>
      <c r="C348" s="194" t="s">
        <v>41</v>
      </c>
      <c r="D348" s="126">
        <v>0</v>
      </c>
      <c r="E348" s="126">
        <v>0</v>
      </c>
      <c r="F348" s="126">
        <v>0</v>
      </c>
      <c r="G348" s="126">
        <v>178</v>
      </c>
      <c r="H348" s="126">
        <v>0</v>
      </c>
      <c r="I348" s="126">
        <v>0</v>
      </c>
      <c r="J348" s="126">
        <v>0</v>
      </c>
      <c r="K348" s="126">
        <v>0</v>
      </c>
      <c r="L348" s="126">
        <v>0</v>
      </c>
      <c r="M348" s="127">
        <v>178</v>
      </c>
    </row>
    <row r="349" spans="1:13" x14ac:dyDescent="0.3">
      <c r="A349" s="25">
        <v>341</v>
      </c>
      <c r="B349" s="36" t="s">
        <v>350</v>
      </c>
      <c r="C349" s="36" t="s">
        <v>30</v>
      </c>
      <c r="D349" s="35">
        <v>3</v>
      </c>
      <c r="E349" s="35">
        <v>0</v>
      </c>
      <c r="F349" s="35">
        <v>0</v>
      </c>
      <c r="G349" s="35">
        <v>1428</v>
      </c>
      <c r="H349" s="35">
        <v>0</v>
      </c>
      <c r="I349" s="35">
        <v>0</v>
      </c>
      <c r="J349" s="35">
        <v>0</v>
      </c>
      <c r="K349" s="35">
        <v>0</v>
      </c>
      <c r="L349" s="35">
        <v>0</v>
      </c>
      <c r="M349" s="41">
        <v>1431</v>
      </c>
    </row>
    <row r="350" spans="1:13" x14ac:dyDescent="0.3">
      <c r="A350" s="5">
        <v>342</v>
      </c>
      <c r="B350" s="39" t="s">
        <v>351</v>
      </c>
      <c r="C350" s="194" t="s">
        <v>37</v>
      </c>
      <c r="D350" s="126">
        <v>0</v>
      </c>
      <c r="E350" s="126">
        <v>0</v>
      </c>
      <c r="F350" s="126">
        <v>0</v>
      </c>
      <c r="G350" s="126">
        <v>1</v>
      </c>
      <c r="H350" s="126">
        <v>0</v>
      </c>
      <c r="I350" s="126">
        <v>0</v>
      </c>
      <c r="J350" s="126">
        <v>0</v>
      </c>
      <c r="K350" s="126">
        <v>0</v>
      </c>
      <c r="L350" s="126">
        <v>0</v>
      </c>
      <c r="M350" s="127">
        <v>1</v>
      </c>
    </row>
    <row r="351" spans="1:13" x14ac:dyDescent="0.3">
      <c r="A351" s="25">
        <v>343</v>
      </c>
      <c r="B351" s="36" t="s">
        <v>352</v>
      </c>
      <c r="C351" s="36" t="s">
        <v>41</v>
      </c>
      <c r="D351" s="35">
        <v>5</v>
      </c>
      <c r="E351" s="35">
        <v>0</v>
      </c>
      <c r="F351" s="35">
        <v>0</v>
      </c>
      <c r="G351" s="35">
        <v>242</v>
      </c>
      <c r="H351" s="35">
        <v>0</v>
      </c>
      <c r="I351" s="35">
        <v>0</v>
      </c>
      <c r="J351" s="35">
        <v>0</v>
      </c>
      <c r="K351" s="35">
        <v>0</v>
      </c>
      <c r="L351" s="35">
        <v>0</v>
      </c>
      <c r="M351" s="41">
        <v>247</v>
      </c>
    </row>
    <row r="352" spans="1:13" x14ac:dyDescent="0.3">
      <c r="A352" s="5">
        <v>344</v>
      </c>
      <c r="B352" s="39" t="s">
        <v>353</v>
      </c>
      <c r="C352" s="194" t="s">
        <v>45</v>
      </c>
      <c r="D352" s="126">
        <v>0</v>
      </c>
      <c r="E352" s="126">
        <v>0</v>
      </c>
      <c r="F352" s="126">
        <v>0</v>
      </c>
      <c r="G352" s="126">
        <v>86</v>
      </c>
      <c r="H352" s="126">
        <v>0</v>
      </c>
      <c r="I352" s="126">
        <v>0</v>
      </c>
      <c r="J352" s="126">
        <v>0</v>
      </c>
      <c r="K352" s="126">
        <v>0</v>
      </c>
      <c r="L352" s="126">
        <v>0</v>
      </c>
      <c r="M352" s="127">
        <v>86</v>
      </c>
    </row>
    <row r="353" spans="1:13" x14ac:dyDescent="0.3">
      <c r="A353" s="25">
        <v>345</v>
      </c>
      <c r="B353" s="36" t="s">
        <v>354</v>
      </c>
      <c r="C353" s="36" t="s">
        <v>42</v>
      </c>
      <c r="D353" s="35">
        <v>0</v>
      </c>
      <c r="E353" s="35">
        <v>0</v>
      </c>
      <c r="F353" s="35">
        <v>0</v>
      </c>
      <c r="G353" s="35">
        <v>113</v>
      </c>
      <c r="H353" s="35">
        <v>0</v>
      </c>
      <c r="I353" s="35">
        <v>0</v>
      </c>
      <c r="J353" s="35">
        <v>1</v>
      </c>
      <c r="K353" s="35">
        <v>0</v>
      </c>
      <c r="L353" s="35">
        <v>0</v>
      </c>
      <c r="M353" s="41">
        <v>114</v>
      </c>
    </row>
    <row r="354" spans="1:13" x14ac:dyDescent="0.3">
      <c r="A354" s="5">
        <v>346</v>
      </c>
      <c r="B354" s="39" t="s">
        <v>355</v>
      </c>
      <c r="C354" s="194" t="s">
        <v>45</v>
      </c>
      <c r="D354" s="126">
        <v>0</v>
      </c>
      <c r="E354" s="126">
        <v>0</v>
      </c>
      <c r="F354" s="126">
        <v>0</v>
      </c>
      <c r="G354" s="126">
        <v>74</v>
      </c>
      <c r="H354" s="126">
        <v>0</v>
      </c>
      <c r="I354" s="126">
        <v>0</v>
      </c>
      <c r="J354" s="126">
        <v>1</v>
      </c>
      <c r="K354" s="126">
        <v>0</v>
      </c>
      <c r="L354" s="126">
        <v>0</v>
      </c>
      <c r="M354" s="127">
        <v>75</v>
      </c>
    </row>
    <row r="355" spans="1:13" x14ac:dyDescent="0.3">
      <c r="A355" s="25">
        <v>347</v>
      </c>
      <c r="B355" s="36" t="s">
        <v>356</v>
      </c>
      <c r="C355" s="36" t="s">
        <v>45</v>
      </c>
      <c r="D355" s="35">
        <v>0</v>
      </c>
      <c r="E355" s="35">
        <v>0</v>
      </c>
      <c r="F355" s="35">
        <v>0</v>
      </c>
      <c r="G355" s="35">
        <v>99</v>
      </c>
      <c r="H355" s="35">
        <v>0</v>
      </c>
      <c r="I355" s="35">
        <v>0</v>
      </c>
      <c r="J355" s="35">
        <v>0</v>
      </c>
      <c r="K355" s="35">
        <v>0</v>
      </c>
      <c r="L355" s="35">
        <v>0</v>
      </c>
      <c r="M355" s="41">
        <v>99</v>
      </c>
    </row>
    <row r="356" spans="1:13" x14ac:dyDescent="0.3">
      <c r="A356" s="5">
        <v>348</v>
      </c>
      <c r="B356" s="39" t="s">
        <v>606</v>
      </c>
      <c r="C356" s="194" t="s">
        <v>40</v>
      </c>
      <c r="D356" s="126">
        <v>0</v>
      </c>
      <c r="E356" s="126">
        <v>0</v>
      </c>
      <c r="F356" s="126">
        <v>0</v>
      </c>
      <c r="G356" s="126">
        <v>44</v>
      </c>
      <c r="H356" s="126">
        <v>0</v>
      </c>
      <c r="I356" s="126">
        <v>0</v>
      </c>
      <c r="J356" s="126">
        <v>0</v>
      </c>
      <c r="K356" s="126">
        <v>0</v>
      </c>
      <c r="L356" s="126">
        <v>0</v>
      </c>
      <c r="M356" s="127">
        <v>44</v>
      </c>
    </row>
    <row r="357" spans="1:13" x14ac:dyDescent="0.3">
      <c r="A357" s="25">
        <v>349</v>
      </c>
      <c r="B357" s="36" t="s">
        <v>357</v>
      </c>
      <c r="C357" s="36" t="s">
        <v>28</v>
      </c>
      <c r="D357" s="35">
        <v>0</v>
      </c>
      <c r="E357" s="35">
        <v>0</v>
      </c>
      <c r="F357" s="35">
        <v>0</v>
      </c>
      <c r="G357" s="35">
        <v>228</v>
      </c>
      <c r="H357" s="35">
        <v>0</v>
      </c>
      <c r="I357" s="35">
        <v>0</v>
      </c>
      <c r="J357" s="35">
        <v>0</v>
      </c>
      <c r="K357" s="35">
        <v>0</v>
      </c>
      <c r="L357" s="35">
        <v>0</v>
      </c>
      <c r="M357" s="41">
        <v>228</v>
      </c>
    </row>
    <row r="358" spans="1:13" x14ac:dyDescent="0.3">
      <c r="A358" s="5">
        <v>350</v>
      </c>
      <c r="B358" s="39" t="s">
        <v>358</v>
      </c>
      <c r="C358" s="194" t="s">
        <v>24</v>
      </c>
      <c r="D358" s="126">
        <v>7</v>
      </c>
      <c r="E358" s="126">
        <v>0</v>
      </c>
      <c r="F358" s="126">
        <v>0</v>
      </c>
      <c r="G358" s="126">
        <v>2013</v>
      </c>
      <c r="H358" s="126">
        <v>0</v>
      </c>
      <c r="I358" s="126">
        <v>0</v>
      </c>
      <c r="J358" s="126">
        <v>0</v>
      </c>
      <c r="K358" s="126">
        <v>0</v>
      </c>
      <c r="L358" s="126">
        <v>0</v>
      </c>
      <c r="M358" s="127">
        <v>2020</v>
      </c>
    </row>
    <row r="359" spans="1:13" x14ac:dyDescent="0.3">
      <c r="A359" s="25">
        <v>351</v>
      </c>
      <c r="B359" s="36" t="s">
        <v>570</v>
      </c>
      <c r="C359" s="36" t="s">
        <v>24</v>
      </c>
      <c r="D359" s="35">
        <v>5</v>
      </c>
      <c r="E359" s="35">
        <v>0</v>
      </c>
      <c r="F359" s="35">
        <v>1</v>
      </c>
      <c r="G359" s="35">
        <v>648</v>
      </c>
      <c r="H359" s="35">
        <v>0</v>
      </c>
      <c r="I359" s="35">
        <v>0</v>
      </c>
      <c r="J359" s="35">
        <v>0</v>
      </c>
      <c r="K359" s="35">
        <v>0</v>
      </c>
      <c r="L359" s="35">
        <v>0</v>
      </c>
      <c r="M359" s="41">
        <v>654</v>
      </c>
    </row>
    <row r="360" spans="1:13" x14ac:dyDescent="0.3">
      <c r="A360" s="5">
        <v>352</v>
      </c>
      <c r="B360" s="39" t="s">
        <v>359</v>
      </c>
      <c r="C360" s="194" t="s">
        <v>23</v>
      </c>
      <c r="D360" s="126">
        <v>2</v>
      </c>
      <c r="E360" s="126">
        <v>0</v>
      </c>
      <c r="F360" s="126">
        <v>0</v>
      </c>
      <c r="G360" s="126">
        <v>1620</v>
      </c>
      <c r="H360" s="126">
        <v>0</v>
      </c>
      <c r="I360" s="126">
        <v>0</v>
      </c>
      <c r="J360" s="126">
        <v>0</v>
      </c>
      <c r="K360" s="126">
        <v>0</v>
      </c>
      <c r="L360" s="126">
        <v>0</v>
      </c>
      <c r="M360" s="127">
        <v>1622</v>
      </c>
    </row>
    <row r="361" spans="1:13" x14ac:dyDescent="0.3">
      <c r="A361" s="25">
        <v>353</v>
      </c>
      <c r="B361" s="36" t="s">
        <v>360</v>
      </c>
      <c r="C361" s="36" t="s">
        <v>45</v>
      </c>
      <c r="D361" s="35">
        <v>0</v>
      </c>
      <c r="E361" s="35">
        <v>0</v>
      </c>
      <c r="F361" s="35">
        <v>0</v>
      </c>
      <c r="G361" s="35">
        <v>219</v>
      </c>
      <c r="H361" s="35">
        <v>0</v>
      </c>
      <c r="I361" s="35">
        <v>0</v>
      </c>
      <c r="J361" s="35">
        <v>0</v>
      </c>
      <c r="K361" s="35">
        <v>0</v>
      </c>
      <c r="L361" s="35">
        <v>0</v>
      </c>
      <c r="M361" s="41">
        <v>219</v>
      </c>
    </row>
    <row r="362" spans="1:13" x14ac:dyDescent="0.3">
      <c r="A362" s="5">
        <v>354</v>
      </c>
      <c r="B362" s="39" t="s">
        <v>362</v>
      </c>
      <c r="C362" s="194" t="s">
        <v>37</v>
      </c>
      <c r="D362" s="126">
        <v>0</v>
      </c>
      <c r="E362" s="126">
        <v>0</v>
      </c>
      <c r="F362" s="126">
        <v>0</v>
      </c>
      <c r="G362" s="126">
        <v>12</v>
      </c>
      <c r="H362" s="126">
        <v>0</v>
      </c>
      <c r="I362" s="126">
        <v>0</v>
      </c>
      <c r="J362" s="126">
        <v>0</v>
      </c>
      <c r="K362" s="126">
        <v>0</v>
      </c>
      <c r="L362" s="126">
        <v>0</v>
      </c>
      <c r="M362" s="127">
        <v>12</v>
      </c>
    </row>
    <row r="363" spans="1:13" x14ac:dyDescent="0.3">
      <c r="A363" s="25">
        <v>355</v>
      </c>
      <c r="B363" s="36" t="s">
        <v>363</v>
      </c>
      <c r="C363" s="36" t="s">
        <v>23</v>
      </c>
      <c r="D363" s="35">
        <v>1</v>
      </c>
      <c r="E363" s="35">
        <v>1</v>
      </c>
      <c r="F363" s="35">
        <v>0</v>
      </c>
      <c r="G363" s="35">
        <v>1774</v>
      </c>
      <c r="H363" s="35">
        <v>0</v>
      </c>
      <c r="I363" s="35">
        <v>0</v>
      </c>
      <c r="J363" s="35">
        <v>0</v>
      </c>
      <c r="K363" s="35">
        <v>0</v>
      </c>
      <c r="L363" s="35">
        <v>0</v>
      </c>
      <c r="M363" s="41">
        <v>1776</v>
      </c>
    </row>
    <row r="364" spans="1:13" x14ac:dyDescent="0.3">
      <c r="A364" s="5">
        <v>356</v>
      </c>
      <c r="B364" s="39" t="s">
        <v>569</v>
      </c>
      <c r="C364" s="194" t="s">
        <v>23</v>
      </c>
      <c r="D364" s="126">
        <v>1</v>
      </c>
      <c r="E364" s="126">
        <v>0</v>
      </c>
      <c r="F364" s="126">
        <v>0</v>
      </c>
      <c r="G364" s="126">
        <v>905</v>
      </c>
      <c r="H364" s="126">
        <v>0</v>
      </c>
      <c r="I364" s="126">
        <v>0</v>
      </c>
      <c r="J364" s="126">
        <v>0</v>
      </c>
      <c r="K364" s="126">
        <v>0</v>
      </c>
      <c r="L364" s="126">
        <v>0</v>
      </c>
      <c r="M364" s="127">
        <v>906</v>
      </c>
    </row>
    <row r="365" spans="1:13" x14ac:dyDescent="0.3">
      <c r="A365" s="25">
        <v>357</v>
      </c>
      <c r="B365" s="36" t="s">
        <v>721</v>
      </c>
      <c r="C365" s="36" t="s">
        <v>39</v>
      </c>
      <c r="D365" s="35">
        <v>34</v>
      </c>
      <c r="E365" s="35">
        <v>2</v>
      </c>
      <c r="F365" s="35">
        <v>1</v>
      </c>
      <c r="G365" s="35">
        <v>8814</v>
      </c>
      <c r="H365" s="35">
        <v>0</v>
      </c>
      <c r="I365" s="35">
        <v>0</v>
      </c>
      <c r="J365" s="35">
        <v>3</v>
      </c>
      <c r="K365" s="35">
        <v>0</v>
      </c>
      <c r="L365" s="35">
        <v>0</v>
      </c>
      <c r="M365" s="41">
        <v>8854</v>
      </c>
    </row>
    <row r="366" spans="1:13" x14ac:dyDescent="0.3">
      <c r="A366" s="5">
        <v>358</v>
      </c>
      <c r="B366" s="39" t="s">
        <v>365</v>
      </c>
      <c r="C366" s="194" t="s">
        <v>39</v>
      </c>
      <c r="D366" s="126">
        <v>0</v>
      </c>
      <c r="E366" s="126">
        <v>0</v>
      </c>
      <c r="F366" s="126">
        <v>0</v>
      </c>
      <c r="G366" s="126">
        <v>228</v>
      </c>
      <c r="H366" s="126">
        <v>0</v>
      </c>
      <c r="I366" s="126">
        <v>0</v>
      </c>
      <c r="J366" s="126">
        <v>0</v>
      </c>
      <c r="K366" s="126">
        <v>0</v>
      </c>
      <c r="L366" s="126">
        <v>0</v>
      </c>
      <c r="M366" s="127">
        <v>228</v>
      </c>
    </row>
    <row r="367" spans="1:13" x14ac:dyDescent="0.3">
      <c r="A367" s="25">
        <v>359</v>
      </c>
      <c r="B367" s="36" t="s">
        <v>366</v>
      </c>
      <c r="C367" s="36" t="s">
        <v>23</v>
      </c>
      <c r="D367" s="35">
        <v>0</v>
      </c>
      <c r="E367" s="35">
        <v>0</v>
      </c>
      <c r="F367" s="35">
        <v>0</v>
      </c>
      <c r="G367" s="35">
        <v>1501</v>
      </c>
      <c r="H367" s="35">
        <v>0</v>
      </c>
      <c r="I367" s="35">
        <v>0</v>
      </c>
      <c r="J367" s="35">
        <v>0</v>
      </c>
      <c r="K367" s="35">
        <v>0</v>
      </c>
      <c r="L367" s="35">
        <v>0</v>
      </c>
      <c r="M367" s="41">
        <v>1501</v>
      </c>
    </row>
    <row r="368" spans="1:13" x14ac:dyDescent="0.3">
      <c r="A368" s="5">
        <v>360</v>
      </c>
      <c r="B368" s="39" t="s">
        <v>558</v>
      </c>
      <c r="C368" s="194" t="s">
        <v>47</v>
      </c>
      <c r="D368" s="126">
        <v>0</v>
      </c>
      <c r="E368" s="126">
        <v>2</v>
      </c>
      <c r="F368" s="126">
        <v>0</v>
      </c>
      <c r="G368" s="126">
        <v>1554</v>
      </c>
      <c r="H368" s="126">
        <v>0</v>
      </c>
      <c r="I368" s="126">
        <v>0</v>
      </c>
      <c r="J368" s="126">
        <v>1</v>
      </c>
      <c r="K368" s="126">
        <v>0</v>
      </c>
      <c r="L368" s="126">
        <v>0</v>
      </c>
      <c r="M368" s="127">
        <v>1557</v>
      </c>
    </row>
    <row r="369" spans="1:13" x14ac:dyDescent="0.3">
      <c r="A369" s="25">
        <v>361</v>
      </c>
      <c r="B369" s="36" t="s">
        <v>367</v>
      </c>
      <c r="C369" s="36" t="s">
        <v>28</v>
      </c>
      <c r="D369" s="35">
        <v>0</v>
      </c>
      <c r="E369" s="35">
        <v>0</v>
      </c>
      <c r="F369" s="35">
        <v>0</v>
      </c>
      <c r="G369" s="35">
        <v>77</v>
      </c>
      <c r="H369" s="35">
        <v>0</v>
      </c>
      <c r="I369" s="35">
        <v>0</v>
      </c>
      <c r="J369" s="35">
        <v>0</v>
      </c>
      <c r="K369" s="35">
        <v>0</v>
      </c>
      <c r="L369" s="35">
        <v>0</v>
      </c>
      <c r="M369" s="41">
        <v>77</v>
      </c>
    </row>
    <row r="370" spans="1:13" x14ac:dyDescent="0.3">
      <c r="A370" s="5">
        <v>362</v>
      </c>
      <c r="B370" s="39" t="s">
        <v>368</v>
      </c>
      <c r="C370" s="194" t="s">
        <v>46</v>
      </c>
      <c r="D370" s="126">
        <v>0</v>
      </c>
      <c r="E370" s="126">
        <v>0</v>
      </c>
      <c r="F370" s="126">
        <v>0</v>
      </c>
      <c r="G370" s="126">
        <v>46</v>
      </c>
      <c r="H370" s="126">
        <v>0</v>
      </c>
      <c r="I370" s="126">
        <v>0</v>
      </c>
      <c r="J370" s="126">
        <v>0</v>
      </c>
      <c r="K370" s="126">
        <v>0</v>
      </c>
      <c r="L370" s="126">
        <v>0</v>
      </c>
      <c r="M370" s="127">
        <v>46</v>
      </c>
    </row>
    <row r="371" spans="1:13" x14ac:dyDescent="0.3">
      <c r="A371" s="25">
        <v>363</v>
      </c>
      <c r="B371" s="36" t="s">
        <v>369</v>
      </c>
      <c r="C371" s="36" t="s">
        <v>32</v>
      </c>
      <c r="D371" s="35">
        <v>0</v>
      </c>
      <c r="E371" s="35">
        <v>0</v>
      </c>
      <c r="F371" s="35">
        <v>0</v>
      </c>
      <c r="G371" s="35">
        <v>235</v>
      </c>
      <c r="H371" s="35">
        <v>0</v>
      </c>
      <c r="I371" s="35">
        <v>0</v>
      </c>
      <c r="J371" s="35">
        <v>0</v>
      </c>
      <c r="K371" s="35">
        <v>0</v>
      </c>
      <c r="L371" s="35">
        <v>0</v>
      </c>
      <c r="M371" s="41">
        <v>235</v>
      </c>
    </row>
    <row r="372" spans="1:13" x14ac:dyDescent="0.3">
      <c r="A372" s="5">
        <v>364</v>
      </c>
      <c r="B372" s="39" t="s">
        <v>370</v>
      </c>
      <c r="C372" s="194" t="s">
        <v>32</v>
      </c>
      <c r="D372" s="126">
        <v>0</v>
      </c>
      <c r="E372" s="126">
        <v>0</v>
      </c>
      <c r="F372" s="126">
        <v>0</v>
      </c>
      <c r="G372" s="126">
        <v>41</v>
      </c>
      <c r="H372" s="126">
        <v>0</v>
      </c>
      <c r="I372" s="126">
        <v>0</v>
      </c>
      <c r="J372" s="126">
        <v>0</v>
      </c>
      <c r="K372" s="126">
        <v>0</v>
      </c>
      <c r="L372" s="126">
        <v>0</v>
      </c>
      <c r="M372" s="127">
        <v>41</v>
      </c>
    </row>
    <row r="373" spans="1:13" x14ac:dyDescent="0.3">
      <c r="A373" s="25">
        <v>365</v>
      </c>
      <c r="B373" s="36" t="s">
        <v>371</v>
      </c>
      <c r="C373" s="36" t="s">
        <v>45</v>
      </c>
      <c r="D373" s="35">
        <v>1</v>
      </c>
      <c r="E373" s="35">
        <v>0</v>
      </c>
      <c r="F373" s="35">
        <v>0</v>
      </c>
      <c r="G373" s="35">
        <v>138</v>
      </c>
      <c r="H373" s="35">
        <v>0</v>
      </c>
      <c r="I373" s="35">
        <v>0</v>
      </c>
      <c r="J373" s="35">
        <v>0</v>
      </c>
      <c r="K373" s="35">
        <v>0</v>
      </c>
      <c r="L373" s="35">
        <v>0</v>
      </c>
      <c r="M373" s="41">
        <v>139</v>
      </c>
    </row>
    <row r="374" spans="1:13" x14ac:dyDescent="0.3">
      <c r="A374" s="5">
        <v>366</v>
      </c>
      <c r="B374" s="39" t="s">
        <v>372</v>
      </c>
      <c r="C374" s="194" t="s">
        <v>15</v>
      </c>
      <c r="D374" s="126">
        <v>0</v>
      </c>
      <c r="E374" s="126">
        <v>0</v>
      </c>
      <c r="F374" s="126">
        <v>0</v>
      </c>
      <c r="G374" s="126">
        <v>130</v>
      </c>
      <c r="H374" s="126">
        <v>0</v>
      </c>
      <c r="I374" s="126">
        <v>0</v>
      </c>
      <c r="J374" s="126">
        <v>0</v>
      </c>
      <c r="K374" s="126">
        <v>0</v>
      </c>
      <c r="L374" s="126">
        <v>0</v>
      </c>
      <c r="M374" s="127">
        <v>130</v>
      </c>
    </row>
    <row r="375" spans="1:13" x14ac:dyDescent="0.3">
      <c r="A375" s="25">
        <v>367</v>
      </c>
      <c r="B375" s="36" t="s">
        <v>373</v>
      </c>
      <c r="C375" s="36" t="s">
        <v>15</v>
      </c>
      <c r="D375" s="35">
        <v>0</v>
      </c>
      <c r="E375" s="35">
        <v>0</v>
      </c>
      <c r="F375" s="35">
        <v>0</v>
      </c>
      <c r="G375" s="35">
        <v>22</v>
      </c>
      <c r="H375" s="35">
        <v>0</v>
      </c>
      <c r="I375" s="35">
        <v>0</v>
      </c>
      <c r="J375" s="35">
        <v>0</v>
      </c>
      <c r="K375" s="35">
        <v>0</v>
      </c>
      <c r="L375" s="35">
        <v>0</v>
      </c>
      <c r="M375" s="41">
        <v>22</v>
      </c>
    </row>
    <row r="376" spans="1:13" x14ac:dyDescent="0.3">
      <c r="A376" s="5">
        <v>368</v>
      </c>
      <c r="B376" s="39" t="s">
        <v>374</v>
      </c>
      <c r="C376" s="194" t="s">
        <v>41</v>
      </c>
      <c r="D376" s="126">
        <v>0</v>
      </c>
      <c r="E376" s="126">
        <v>0</v>
      </c>
      <c r="F376" s="126">
        <v>0</v>
      </c>
      <c r="G376" s="126">
        <v>159</v>
      </c>
      <c r="H376" s="126">
        <v>0</v>
      </c>
      <c r="I376" s="126">
        <v>0</v>
      </c>
      <c r="J376" s="126">
        <v>0</v>
      </c>
      <c r="K376" s="126">
        <v>0</v>
      </c>
      <c r="L376" s="126">
        <v>0</v>
      </c>
      <c r="M376" s="127">
        <v>159</v>
      </c>
    </row>
    <row r="377" spans="1:13" x14ac:dyDescent="0.3">
      <c r="A377" s="25">
        <v>369</v>
      </c>
      <c r="B377" s="36" t="s">
        <v>517</v>
      </c>
      <c r="C377" s="36" t="s">
        <v>14</v>
      </c>
      <c r="D377" s="35">
        <v>0</v>
      </c>
      <c r="E377" s="35">
        <v>0</v>
      </c>
      <c r="F377" s="35">
        <v>0</v>
      </c>
      <c r="G377" s="35">
        <v>16</v>
      </c>
      <c r="H377" s="35">
        <v>0</v>
      </c>
      <c r="I377" s="35">
        <v>0</v>
      </c>
      <c r="J377" s="35">
        <v>1</v>
      </c>
      <c r="K377" s="35">
        <v>0</v>
      </c>
      <c r="L377" s="35">
        <v>0</v>
      </c>
      <c r="M377" s="41">
        <v>17</v>
      </c>
    </row>
    <row r="378" spans="1:13" x14ac:dyDescent="0.3">
      <c r="A378" s="5">
        <v>370</v>
      </c>
      <c r="B378" s="39" t="s">
        <v>375</v>
      </c>
      <c r="C378" s="194" t="s">
        <v>40</v>
      </c>
      <c r="D378" s="126">
        <v>1</v>
      </c>
      <c r="E378" s="126">
        <v>0</v>
      </c>
      <c r="F378" s="126">
        <v>0</v>
      </c>
      <c r="G378" s="126">
        <v>97</v>
      </c>
      <c r="H378" s="126">
        <v>0</v>
      </c>
      <c r="I378" s="126">
        <v>0</v>
      </c>
      <c r="J378" s="126">
        <v>0</v>
      </c>
      <c r="K378" s="126">
        <v>0</v>
      </c>
      <c r="L378" s="126">
        <v>0</v>
      </c>
      <c r="M378" s="127">
        <v>98</v>
      </c>
    </row>
    <row r="379" spans="1:13" x14ac:dyDescent="0.3">
      <c r="A379" s="25">
        <v>371</v>
      </c>
      <c r="B379" s="36" t="s">
        <v>376</v>
      </c>
      <c r="C379" s="36" t="s">
        <v>24</v>
      </c>
      <c r="D379" s="35">
        <v>1</v>
      </c>
      <c r="E379" s="35">
        <v>0</v>
      </c>
      <c r="F379" s="35">
        <v>0</v>
      </c>
      <c r="G379" s="35">
        <v>969</v>
      </c>
      <c r="H379" s="35">
        <v>0</v>
      </c>
      <c r="I379" s="35">
        <v>0</v>
      </c>
      <c r="J379" s="35">
        <v>0</v>
      </c>
      <c r="K379" s="35">
        <v>0</v>
      </c>
      <c r="L379" s="35">
        <v>0</v>
      </c>
      <c r="M379" s="41">
        <v>970</v>
      </c>
    </row>
    <row r="380" spans="1:13" x14ac:dyDescent="0.3">
      <c r="A380" s="5">
        <v>372</v>
      </c>
      <c r="B380" s="39" t="s">
        <v>377</v>
      </c>
      <c r="C380" s="194" t="s">
        <v>25</v>
      </c>
      <c r="D380" s="126">
        <v>39</v>
      </c>
      <c r="E380" s="126">
        <v>5</v>
      </c>
      <c r="F380" s="126">
        <v>0</v>
      </c>
      <c r="G380" s="126">
        <v>5473</v>
      </c>
      <c r="H380" s="126">
        <v>0</v>
      </c>
      <c r="I380" s="126">
        <v>0</v>
      </c>
      <c r="J380" s="126">
        <v>2</v>
      </c>
      <c r="K380" s="126">
        <v>1</v>
      </c>
      <c r="L380" s="126">
        <v>0</v>
      </c>
      <c r="M380" s="127">
        <v>5520</v>
      </c>
    </row>
    <row r="381" spans="1:13" x14ac:dyDescent="0.3">
      <c r="A381" s="25">
        <v>373</v>
      </c>
      <c r="B381" s="36" t="s">
        <v>378</v>
      </c>
      <c r="C381" s="36" t="s">
        <v>42</v>
      </c>
      <c r="D381" s="35">
        <v>0</v>
      </c>
      <c r="E381" s="35">
        <v>0</v>
      </c>
      <c r="F381" s="35">
        <v>0</v>
      </c>
      <c r="G381" s="35">
        <v>108</v>
      </c>
      <c r="H381" s="35">
        <v>0</v>
      </c>
      <c r="I381" s="35">
        <v>0</v>
      </c>
      <c r="J381" s="35">
        <v>0</v>
      </c>
      <c r="K381" s="35">
        <v>0</v>
      </c>
      <c r="L381" s="35">
        <v>0</v>
      </c>
      <c r="M381" s="41">
        <v>108</v>
      </c>
    </row>
    <row r="382" spans="1:13" x14ac:dyDescent="0.3">
      <c r="A382" s="5">
        <v>374</v>
      </c>
      <c r="B382" s="39" t="s">
        <v>379</v>
      </c>
      <c r="C382" s="194" t="s">
        <v>46</v>
      </c>
      <c r="D382" s="126">
        <v>0</v>
      </c>
      <c r="E382" s="126">
        <v>0</v>
      </c>
      <c r="F382" s="126">
        <v>0</v>
      </c>
      <c r="G382" s="126">
        <v>280</v>
      </c>
      <c r="H382" s="126">
        <v>0</v>
      </c>
      <c r="I382" s="126">
        <v>0</v>
      </c>
      <c r="J382" s="126">
        <v>0</v>
      </c>
      <c r="K382" s="126">
        <v>0</v>
      </c>
      <c r="L382" s="126">
        <v>0</v>
      </c>
      <c r="M382" s="127">
        <v>280</v>
      </c>
    </row>
    <row r="383" spans="1:13" x14ac:dyDescent="0.3">
      <c r="A383" s="25">
        <v>375</v>
      </c>
      <c r="B383" s="36" t="s">
        <v>380</v>
      </c>
      <c r="C383" s="36" t="s">
        <v>32</v>
      </c>
      <c r="D383" s="35">
        <v>0</v>
      </c>
      <c r="E383" s="35">
        <v>0</v>
      </c>
      <c r="F383" s="35">
        <v>0</v>
      </c>
      <c r="G383" s="35">
        <v>279</v>
      </c>
      <c r="H383" s="35">
        <v>0</v>
      </c>
      <c r="I383" s="35">
        <v>0</v>
      </c>
      <c r="J383" s="35">
        <v>0</v>
      </c>
      <c r="K383" s="35">
        <v>0</v>
      </c>
      <c r="L383" s="35">
        <v>0</v>
      </c>
      <c r="M383" s="41">
        <v>279</v>
      </c>
    </row>
    <row r="384" spans="1:13" x14ac:dyDescent="0.3">
      <c r="A384" s="5">
        <v>376</v>
      </c>
      <c r="B384" s="39" t="s">
        <v>381</v>
      </c>
      <c r="C384" s="194" t="s">
        <v>24</v>
      </c>
      <c r="D384" s="126">
        <v>7</v>
      </c>
      <c r="E384" s="126">
        <v>0</v>
      </c>
      <c r="F384" s="126">
        <v>1</v>
      </c>
      <c r="G384" s="126">
        <v>1043</v>
      </c>
      <c r="H384" s="126">
        <v>0</v>
      </c>
      <c r="I384" s="126">
        <v>0</v>
      </c>
      <c r="J384" s="126">
        <v>0</v>
      </c>
      <c r="K384" s="126">
        <v>0</v>
      </c>
      <c r="L384" s="126">
        <v>0</v>
      </c>
      <c r="M384" s="127">
        <v>1051</v>
      </c>
    </row>
    <row r="385" spans="1:13" x14ac:dyDescent="0.3">
      <c r="A385" s="25">
        <v>377</v>
      </c>
      <c r="B385" s="36" t="s">
        <v>568</v>
      </c>
      <c r="C385" s="36" t="s">
        <v>24</v>
      </c>
      <c r="D385" s="35">
        <v>0</v>
      </c>
      <c r="E385" s="35">
        <v>0</v>
      </c>
      <c r="F385" s="35">
        <v>0</v>
      </c>
      <c r="G385" s="35">
        <v>588</v>
      </c>
      <c r="H385" s="35">
        <v>0</v>
      </c>
      <c r="I385" s="35">
        <v>0</v>
      </c>
      <c r="J385" s="35">
        <v>0</v>
      </c>
      <c r="K385" s="35">
        <v>0</v>
      </c>
      <c r="L385" s="35">
        <v>0</v>
      </c>
      <c r="M385" s="41">
        <v>588</v>
      </c>
    </row>
    <row r="386" spans="1:13" x14ac:dyDescent="0.3">
      <c r="A386" s="5">
        <v>378</v>
      </c>
      <c r="B386" s="39" t="s">
        <v>382</v>
      </c>
      <c r="C386" s="194" t="s">
        <v>27</v>
      </c>
      <c r="D386" s="126">
        <v>0</v>
      </c>
      <c r="E386" s="126">
        <v>0</v>
      </c>
      <c r="F386" s="126">
        <v>0</v>
      </c>
      <c r="G386" s="126">
        <v>24</v>
      </c>
      <c r="H386" s="126">
        <v>0</v>
      </c>
      <c r="I386" s="126">
        <v>0</v>
      </c>
      <c r="J386" s="126">
        <v>0</v>
      </c>
      <c r="K386" s="126">
        <v>0</v>
      </c>
      <c r="L386" s="126">
        <v>0</v>
      </c>
      <c r="M386" s="127">
        <v>24</v>
      </c>
    </row>
    <row r="387" spans="1:13" x14ac:dyDescent="0.3">
      <c r="A387" s="25">
        <v>379</v>
      </c>
      <c r="B387" s="36" t="s">
        <v>383</v>
      </c>
      <c r="C387" s="36" t="s">
        <v>34</v>
      </c>
      <c r="D387" s="35">
        <v>0</v>
      </c>
      <c r="E387" s="35">
        <v>0</v>
      </c>
      <c r="F387" s="35">
        <v>0</v>
      </c>
      <c r="G387" s="35">
        <v>11</v>
      </c>
      <c r="H387" s="35">
        <v>0</v>
      </c>
      <c r="I387" s="35">
        <v>0</v>
      </c>
      <c r="J387" s="35">
        <v>0</v>
      </c>
      <c r="K387" s="35">
        <v>0</v>
      </c>
      <c r="L387" s="35">
        <v>0</v>
      </c>
      <c r="M387" s="41">
        <v>11</v>
      </c>
    </row>
    <row r="388" spans="1:13" x14ac:dyDescent="0.3">
      <c r="A388" s="5">
        <v>380</v>
      </c>
      <c r="B388" s="39" t="s">
        <v>514</v>
      </c>
      <c r="C388" s="194" t="s">
        <v>34</v>
      </c>
      <c r="D388" s="126">
        <v>0</v>
      </c>
      <c r="E388" s="126">
        <v>0</v>
      </c>
      <c r="F388" s="126">
        <v>0</v>
      </c>
      <c r="G388" s="126">
        <v>4</v>
      </c>
      <c r="H388" s="126">
        <v>0</v>
      </c>
      <c r="I388" s="126">
        <v>0</v>
      </c>
      <c r="J388" s="126">
        <v>0</v>
      </c>
      <c r="K388" s="126">
        <v>0</v>
      </c>
      <c r="L388" s="126">
        <v>0</v>
      </c>
      <c r="M388" s="127">
        <v>4</v>
      </c>
    </row>
    <row r="389" spans="1:13" x14ac:dyDescent="0.3">
      <c r="A389" s="25">
        <v>381</v>
      </c>
      <c r="B389" s="36" t="s">
        <v>384</v>
      </c>
      <c r="C389" s="36" t="s">
        <v>37</v>
      </c>
      <c r="D389" s="35">
        <v>0</v>
      </c>
      <c r="E389" s="35">
        <v>0</v>
      </c>
      <c r="F389" s="35">
        <v>0</v>
      </c>
      <c r="G389" s="35">
        <v>3</v>
      </c>
      <c r="H389" s="35">
        <v>0</v>
      </c>
      <c r="I389" s="35">
        <v>0</v>
      </c>
      <c r="J389" s="35">
        <v>0</v>
      </c>
      <c r="K389" s="35">
        <v>0</v>
      </c>
      <c r="L389" s="35">
        <v>0</v>
      </c>
      <c r="M389" s="41">
        <v>3</v>
      </c>
    </row>
    <row r="390" spans="1:13" x14ac:dyDescent="0.3">
      <c r="A390" s="5">
        <v>382</v>
      </c>
      <c r="B390" s="39" t="s">
        <v>385</v>
      </c>
      <c r="C390" s="194" t="s">
        <v>37</v>
      </c>
      <c r="D390" s="126">
        <v>0</v>
      </c>
      <c r="E390" s="126">
        <v>0</v>
      </c>
      <c r="F390" s="126">
        <v>0</v>
      </c>
      <c r="G390" s="126">
        <v>5</v>
      </c>
      <c r="H390" s="126">
        <v>0</v>
      </c>
      <c r="I390" s="126">
        <v>0</v>
      </c>
      <c r="J390" s="126">
        <v>0</v>
      </c>
      <c r="K390" s="126">
        <v>0</v>
      </c>
      <c r="L390" s="126">
        <v>0</v>
      </c>
      <c r="M390" s="127">
        <v>5</v>
      </c>
    </row>
    <row r="391" spans="1:13" x14ac:dyDescent="0.3">
      <c r="A391" s="25">
        <v>383</v>
      </c>
      <c r="B391" s="36" t="s">
        <v>386</v>
      </c>
      <c r="C391" s="36" t="s">
        <v>23</v>
      </c>
      <c r="D391" s="35">
        <v>4</v>
      </c>
      <c r="E391" s="35">
        <v>0</v>
      </c>
      <c r="F391" s="35">
        <v>0</v>
      </c>
      <c r="G391" s="35">
        <v>2097</v>
      </c>
      <c r="H391" s="35">
        <v>0</v>
      </c>
      <c r="I391" s="35">
        <v>0</v>
      </c>
      <c r="J391" s="35">
        <v>1</v>
      </c>
      <c r="K391" s="35">
        <v>0</v>
      </c>
      <c r="L391" s="35">
        <v>0</v>
      </c>
      <c r="M391" s="41">
        <v>2102</v>
      </c>
    </row>
    <row r="392" spans="1:13" x14ac:dyDescent="0.3">
      <c r="A392" s="5">
        <v>384</v>
      </c>
      <c r="B392" s="39" t="s">
        <v>387</v>
      </c>
      <c r="C392" s="194" t="s">
        <v>22</v>
      </c>
      <c r="D392" s="126">
        <v>4</v>
      </c>
      <c r="E392" s="126">
        <v>0</v>
      </c>
      <c r="F392" s="126">
        <v>0</v>
      </c>
      <c r="G392" s="126">
        <v>2358</v>
      </c>
      <c r="H392" s="126">
        <v>0</v>
      </c>
      <c r="I392" s="126">
        <v>0</v>
      </c>
      <c r="J392" s="126">
        <v>2</v>
      </c>
      <c r="K392" s="126">
        <v>1</v>
      </c>
      <c r="L392" s="126">
        <v>0</v>
      </c>
      <c r="M392" s="127">
        <v>2365</v>
      </c>
    </row>
    <row r="393" spans="1:13" x14ac:dyDescent="0.3">
      <c r="A393" s="25">
        <v>385</v>
      </c>
      <c r="B393" s="36" t="s">
        <v>388</v>
      </c>
      <c r="C393" s="36" t="s">
        <v>23</v>
      </c>
      <c r="D393" s="35">
        <v>0</v>
      </c>
      <c r="E393" s="35">
        <v>0</v>
      </c>
      <c r="F393" s="35">
        <v>0</v>
      </c>
      <c r="G393" s="35">
        <v>1256</v>
      </c>
      <c r="H393" s="35">
        <v>0</v>
      </c>
      <c r="I393" s="35">
        <v>0</v>
      </c>
      <c r="J393" s="35">
        <v>0</v>
      </c>
      <c r="K393" s="35">
        <v>0</v>
      </c>
      <c r="L393" s="35">
        <v>0</v>
      </c>
      <c r="M393" s="41">
        <v>1256</v>
      </c>
    </row>
    <row r="394" spans="1:13" x14ac:dyDescent="0.3">
      <c r="A394" s="5">
        <v>386</v>
      </c>
      <c r="B394" s="39" t="s">
        <v>389</v>
      </c>
      <c r="C394" s="194" t="s">
        <v>38</v>
      </c>
      <c r="D394" s="126">
        <v>0</v>
      </c>
      <c r="E394" s="126">
        <v>0</v>
      </c>
      <c r="F394" s="126">
        <v>0</v>
      </c>
      <c r="G394" s="126">
        <v>15</v>
      </c>
      <c r="H394" s="126">
        <v>0</v>
      </c>
      <c r="I394" s="126">
        <v>0</v>
      </c>
      <c r="J394" s="126">
        <v>0</v>
      </c>
      <c r="K394" s="126">
        <v>0</v>
      </c>
      <c r="L394" s="126">
        <v>0</v>
      </c>
      <c r="M394" s="127">
        <v>15</v>
      </c>
    </row>
    <row r="395" spans="1:13" x14ac:dyDescent="0.3">
      <c r="A395" s="25">
        <v>387</v>
      </c>
      <c r="B395" s="36" t="s">
        <v>390</v>
      </c>
      <c r="C395" s="36" t="s">
        <v>18</v>
      </c>
      <c r="D395" s="35">
        <v>0</v>
      </c>
      <c r="E395" s="35">
        <v>0</v>
      </c>
      <c r="F395" s="35">
        <v>0</v>
      </c>
      <c r="G395" s="35">
        <v>162</v>
      </c>
      <c r="H395" s="35">
        <v>0</v>
      </c>
      <c r="I395" s="35">
        <v>0</v>
      </c>
      <c r="J395" s="35">
        <v>0</v>
      </c>
      <c r="K395" s="35">
        <v>0</v>
      </c>
      <c r="L395" s="35">
        <v>0</v>
      </c>
      <c r="M395" s="41">
        <v>162</v>
      </c>
    </row>
    <row r="396" spans="1:13" x14ac:dyDescent="0.3">
      <c r="A396" s="5">
        <v>388</v>
      </c>
      <c r="B396" s="39" t="s">
        <v>391</v>
      </c>
      <c r="C396" s="194" t="s">
        <v>23</v>
      </c>
      <c r="D396" s="126">
        <v>0</v>
      </c>
      <c r="E396" s="126">
        <v>0</v>
      </c>
      <c r="F396" s="126">
        <v>0</v>
      </c>
      <c r="G396" s="126">
        <v>434</v>
      </c>
      <c r="H396" s="126">
        <v>0</v>
      </c>
      <c r="I396" s="126">
        <v>0</v>
      </c>
      <c r="J396" s="126">
        <v>0</v>
      </c>
      <c r="K396" s="126">
        <v>0</v>
      </c>
      <c r="L396" s="126">
        <v>0</v>
      </c>
      <c r="M396" s="127">
        <v>434</v>
      </c>
    </row>
    <row r="397" spans="1:13" x14ac:dyDescent="0.3">
      <c r="A397" s="25">
        <v>389</v>
      </c>
      <c r="B397" s="36" t="s">
        <v>392</v>
      </c>
      <c r="C397" s="36" t="s">
        <v>39</v>
      </c>
      <c r="D397" s="35">
        <v>0</v>
      </c>
      <c r="E397" s="35">
        <v>0</v>
      </c>
      <c r="F397" s="35">
        <v>0</v>
      </c>
      <c r="G397" s="35">
        <v>301</v>
      </c>
      <c r="H397" s="35">
        <v>0</v>
      </c>
      <c r="I397" s="35">
        <v>0</v>
      </c>
      <c r="J397" s="35">
        <v>0</v>
      </c>
      <c r="K397" s="35">
        <v>0</v>
      </c>
      <c r="L397" s="35">
        <v>0</v>
      </c>
      <c r="M397" s="41">
        <v>301</v>
      </c>
    </row>
    <row r="398" spans="1:13" x14ac:dyDescent="0.3">
      <c r="A398" s="5">
        <v>390</v>
      </c>
      <c r="B398" s="39" t="s">
        <v>393</v>
      </c>
      <c r="C398" s="194" t="s">
        <v>39</v>
      </c>
      <c r="D398" s="126">
        <v>0</v>
      </c>
      <c r="E398" s="126">
        <v>0</v>
      </c>
      <c r="F398" s="126">
        <v>0</v>
      </c>
      <c r="G398" s="126">
        <v>246</v>
      </c>
      <c r="H398" s="126">
        <v>0</v>
      </c>
      <c r="I398" s="126">
        <v>0</v>
      </c>
      <c r="J398" s="126">
        <v>0</v>
      </c>
      <c r="K398" s="126">
        <v>0</v>
      </c>
      <c r="L398" s="126">
        <v>0</v>
      </c>
      <c r="M398" s="127">
        <v>246</v>
      </c>
    </row>
    <row r="399" spans="1:13" x14ac:dyDescent="0.3">
      <c r="A399" s="25">
        <v>391</v>
      </c>
      <c r="B399" s="36" t="s">
        <v>394</v>
      </c>
      <c r="C399" s="36" t="s">
        <v>36</v>
      </c>
      <c r="D399" s="35">
        <v>1</v>
      </c>
      <c r="E399" s="35">
        <v>0</v>
      </c>
      <c r="F399" s="35">
        <v>0</v>
      </c>
      <c r="G399" s="35">
        <v>16</v>
      </c>
      <c r="H399" s="35">
        <v>0</v>
      </c>
      <c r="I399" s="35">
        <v>0</v>
      </c>
      <c r="J399" s="35">
        <v>0</v>
      </c>
      <c r="K399" s="35">
        <v>0</v>
      </c>
      <c r="L399" s="35">
        <v>0</v>
      </c>
      <c r="M399" s="41">
        <v>17</v>
      </c>
    </row>
    <row r="400" spans="1:13" x14ac:dyDescent="0.3">
      <c r="A400" s="5">
        <v>392</v>
      </c>
      <c r="B400" s="39" t="s">
        <v>395</v>
      </c>
      <c r="C400" s="194" t="s">
        <v>15</v>
      </c>
      <c r="D400" s="126">
        <v>0</v>
      </c>
      <c r="E400" s="126">
        <v>0</v>
      </c>
      <c r="F400" s="126">
        <v>0</v>
      </c>
      <c r="G400" s="126">
        <v>40</v>
      </c>
      <c r="H400" s="126">
        <v>0</v>
      </c>
      <c r="I400" s="126">
        <v>0</v>
      </c>
      <c r="J400" s="126">
        <v>0</v>
      </c>
      <c r="K400" s="126">
        <v>0</v>
      </c>
      <c r="L400" s="126">
        <v>0</v>
      </c>
      <c r="M400" s="127">
        <v>40</v>
      </c>
    </row>
    <row r="401" spans="1:13" x14ac:dyDescent="0.3">
      <c r="A401" s="25">
        <v>393</v>
      </c>
      <c r="B401" s="36" t="s">
        <v>396</v>
      </c>
      <c r="C401" s="36" t="s">
        <v>36</v>
      </c>
      <c r="D401" s="35">
        <v>0</v>
      </c>
      <c r="E401" s="35">
        <v>0</v>
      </c>
      <c r="F401" s="35">
        <v>0</v>
      </c>
      <c r="G401" s="35">
        <v>11</v>
      </c>
      <c r="H401" s="35">
        <v>0</v>
      </c>
      <c r="I401" s="35">
        <v>0</v>
      </c>
      <c r="J401" s="35">
        <v>0</v>
      </c>
      <c r="K401" s="35">
        <v>0</v>
      </c>
      <c r="L401" s="35">
        <v>0</v>
      </c>
      <c r="M401" s="41">
        <v>11</v>
      </c>
    </row>
    <row r="402" spans="1:13" x14ac:dyDescent="0.3">
      <c r="A402" s="5">
        <v>394</v>
      </c>
      <c r="B402" s="39" t="s">
        <v>397</v>
      </c>
      <c r="C402" s="194" t="s">
        <v>23</v>
      </c>
      <c r="D402" s="126">
        <v>2</v>
      </c>
      <c r="E402" s="126">
        <v>0</v>
      </c>
      <c r="F402" s="126">
        <v>0</v>
      </c>
      <c r="G402" s="126">
        <v>1247</v>
      </c>
      <c r="H402" s="126">
        <v>0</v>
      </c>
      <c r="I402" s="126">
        <v>0</v>
      </c>
      <c r="J402" s="126">
        <v>0</v>
      </c>
      <c r="K402" s="126">
        <v>3</v>
      </c>
      <c r="L402" s="126">
        <v>0</v>
      </c>
      <c r="M402" s="127">
        <v>1252</v>
      </c>
    </row>
    <row r="403" spans="1:13" x14ac:dyDescent="0.3">
      <c r="A403" s="25">
        <v>395</v>
      </c>
      <c r="B403" s="36" t="s">
        <v>398</v>
      </c>
      <c r="C403" s="36" t="s">
        <v>28</v>
      </c>
      <c r="D403" s="35">
        <v>19</v>
      </c>
      <c r="E403" s="35">
        <v>0</v>
      </c>
      <c r="F403" s="35">
        <v>1</v>
      </c>
      <c r="G403" s="35">
        <v>4890</v>
      </c>
      <c r="H403" s="35">
        <v>0</v>
      </c>
      <c r="I403" s="35">
        <v>0</v>
      </c>
      <c r="J403" s="35">
        <v>12</v>
      </c>
      <c r="K403" s="35">
        <v>0</v>
      </c>
      <c r="L403" s="35">
        <v>0</v>
      </c>
      <c r="M403" s="41">
        <v>4922</v>
      </c>
    </row>
    <row r="404" spans="1:13" x14ac:dyDescent="0.3">
      <c r="A404" s="5">
        <v>396</v>
      </c>
      <c r="B404" s="39" t="s">
        <v>399</v>
      </c>
      <c r="C404" s="194" t="s">
        <v>25</v>
      </c>
      <c r="D404" s="126">
        <v>0</v>
      </c>
      <c r="E404" s="126">
        <v>0</v>
      </c>
      <c r="F404" s="126">
        <v>0</v>
      </c>
      <c r="G404" s="126">
        <v>434</v>
      </c>
      <c r="H404" s="126">
        <v>0</v>
      </c>
      <c r="I404" s="126">
        <v>0</v>
      </c>
      <c r="J404" s="126">
        <v>1</v>
      </c>
      <c r="K404" s="126">
        <v>0</v>
      </c>
      <c r="L404" s="126">
        <v>0</v>
      </c>
      <c r="M404" s="127">
        <v>435</v>
      </c>
    </row>
    <row r="405" spans="1:13" x14ac:dyDescent="0.3">
      <c r="A405" s="25">
        <v>397</v>
      </c>
      <c r="B405" s="36" t="s">
        <v>400</v>
      </c>
      <c r="C405" s="36" t="s">
        <v>47</v>
      </c>
      <c r="D405" s="35">
        <v>0</v>
      </c>
      <c r="E405" s="35">
        <v>0</v>
      </c>
      <c r="F405" s="35">
        <v>0</v>
      </c>
      <c r="G405" s="35">
        <v>189</v>
      </c>
      <c r="H405" s="35">
        <v>0</v>
      </c>
      <c r="I405" s="35">
        <v>0</v>
      </c>
      <c r="J405" s="35">
        <v>1</v>
      </c>
      <c r="K405" s="35">
        <v>0</v>
      </c>
      <c r="L405" s="35">
        <v>0</v>
      </c>
      <c r="M405" s="41">
        <v>190</v>
      </c>
    </row>
    <row r="406" spans="1:13" x14ac:dyDescent="0.3">
      <c r="A406" s="5">
        <v>398</v>
      </c>
      <c r="B406" s="39" t="s">
        <v>401</v>
      </c>
      <c r="C406" s="194" t="s">
        <v>24</v>
      </c>
      <c r="D406" s="126">
        <v>0</v>
      </c>
      <c r="E406" s="126">
        <v>0</v>
      </c>
      <c r="F406" s="126">
        <v>0</v>
      </c>
      <c r="G406" s="126">
        <v>254</v>
      </c>
      <c r="H406" s="126">
        <v>0</v>
      </c>
      <c r="I406" s="126">
        <v>0</v>
      </c>
      <c r="J406" s="126">
        <v>0</v>
      </c>
      <c r="K406" s="126">
        <v>0</v>
      </c>
      <c r="L406" s="126">
        <v>0</v>
      </c>
      <c r="M406" s="127">
        <v>254</v>
      </c>
    </row>
    <row r="407" spans="1:13" x14ac:dyDescent="0.3">
      <c r="A407" s="25">
        <v>399</v>
      </c>
      <c r="B407" s="36" t="s">
        <v>402</v>
      </c>
      <c r="C407" s="36" t="s">
        <v>25</v>
      </c>
      <c r="D407" s="35">
        <v>0</v>
      </c>
      <c r="E407" s="35">
        <v>0</v>
      </c>
      <c r="F407" s="35">
        <v>0</v>
      </c>
      <c r="G407" s="35">
        <v>274</v>
      </c>
      <c r="H407" s="35">
        <v>0</v>
      </c>
      <c r="I407" s="35">
        <v>0</v>
      </c>
      <c r="J407" s="35">
        <v>0</v>
      </c>
      <c r="K407" s="35">
        <v>0</v>
      </c>
      <c r="L407" s="35">
        <v>0</v>
      </c>
      <c r="M407" s="41">
        <v>274</v>
      </c>
    </row>
    <row r="408" spans="1:13" x14ac:dyDescent="0.3">
      <c r="A408" s="5">
        <v>400</v>
      </c>
      <c r="B408" s="39" t="s">
        <v>403</v>
      </c>
      <c r="C408" s="194" t="s">
        <v>37</v>
      </c>
      <c r="D408" s="126">
        <v>0</v>
      </c>
      <c r="E408" s="126">
        <v>0</v>
      </c>
      <c r="F408" s="126">
        <v>0</v>
      </c>
      <c r="G408" s="126">
        <v>7</v>
      </c>
      <c r="H408" s="126">
        <v>0</v>
      </c>
      <c r="I408" s="126">
        <v>0</v>
      </c>
      <c r="J408" s="126">
        <v>0</v>
      </c>
      <c r="K408" s="126">
        <v>0</v>
      </c>
      <c r="L408" s="126">
        <v>0</v>
      </c>
      <c r="M408" s="127">
        <v>7</v>
      </c>
    </row>
    <row r="409" spans="1:13" x14ac:dyDescent="0.3">
      <c r="A409" s="25">
        <v>401</v>
      </c>
      <c r="B409" s="36" t="s">
        <v>404</v>
      </c>
      <c r="C409" s="36" t="s">
        <v>21</v>
      </c>
      <c r="D409" s="35">
        <v>0</v>
      </c>
      <c r="E409" s="35">
        <v>0</v>
      </c>
      <c r="F409" s="35">
        <v>0</v>
      </c>
      <c r="G409" s="35">
        <v>56</v>
      </c>
      <c r="H409" s="35">
        <v>0</v>
      </c>
      <c r="I409" s="35">
        <v>0</v>
      </c>
      <c r="J409" s="35">
        <v>0</v>
      </c>
      <c r="K409" s="35">
        <v>0</v>
      </c>
      <c r="L409" s="35">
        <v>0</v>
      </c>
      <c r="M409" s="41">
        <v>56</v>
      </c>
    </row>
    <row r="410" spans="1:13" x14ac:dyDescent="0.3">
      <c r="A410" s="5">
        <v>402</v>
      </c>
      <c r="B410" s="39" t="s">
        <v>722</v>
      </c>
      <c r="C410" s="194" t="s">
        <v>45</v>
      </c>
      <c r="D410" s="126">
        <v>0</v>
      </c>
      <c r="E410" s="126">
        <v>0</v>
      </c>
      <c r="F410" s="126">
        <v>0</v>
      </c>
      <c r="G410" s="126">
        <v>72</v>
      </c>
      <c r="H410" s="126">
        <v>0</v>
      </c>
      <c r="I410" s="126">
        <v>0</v>
      </c>
      <c r="J410" s="126">
        <v>0</v>
      </c>
      <c r="K410" s="126">
        <v>0</v>
      </c>
      <c r="L410" s="126">
        <v>0</v>
      </c>
      <c r="M410" s="127">
        <v>72</v>
      </c>
    </row>
    <row r="411" spans="1:13" x14ac:dyDescent="0.3">
      <c r="A411" s="25">
        <v>403</v>
      </c>
      <c r="B411" s="36" t="s">
        <v>405</v>
      </c>
      <c r="C411" s="36" t="s">
        <v>25</v>
      </c>
      <c r="D411" s="35">
        <v>0</v>
      </c>
      <c r="E411" s="35">
        <v>0</v>
      </c>
      <c r="F411" s="35">
        <v>0</v>
      </c>
      <c r="G411" s="35">
        <v>75</v>
      </c>
      <c r="H411" s="35">
        <v>0</v>
      </c>
      <c r="I411" s="35">
        <v>0</v>
      </c>
      <c r="J411" s="35">
        <v>0</v>
      </c>
      <c r="K411" s="35">
        <v>0</v>
      </c>
      <c r="L411" s="35">
        <v>0</v>
      </c>
      <c r="M411" s="41">
        <v>75</v>
      </c>
    </row>
    <row r="412" spans="1:13" x14ac:dyDescent="0.3">
      <c r="A412" s="5">
        <v>404</v>
      </c>
      <c r="B412" s="39" t="s">
        <v>406</v>
      </c>
      <c r="C412" s="194" t="s">
        <v>18</v>
      </c>
      <c r="D412" s="126">
        <v>0</v>
      </c>
      <c r="E412" s="126">
        <v>0</v>
      </c>
      <c r="F412" s="126">
        <v>0</v>
      </c>
      <c r="G412" s="126">
        <v>31</v>
      </c>
      <c r="H412" s="126">
        <v>0</v>
      </c>
      <c r="I412" s="126">
        <v>0</v>
      </c>
      <c r="J412" s="126">
        <v>0</v>
      </c>
      <c r="K412" s="126">
        <v>0</v>
      </c>
      <c r="L412" s="126">
        <v>0</v>
      </c>
      <c r="M412" s="127">
        <v>31</v>
      </c>
    </row>
    <row r="413" spans="1:13" x14ac:dyDescent="0.3">
      <c r="A413" s="25">
        <v>405</v>
      </c>
      <c r="B413" s="36" t="s">
        <v>407</v>
      </c>
      <c r="C413" s="36" t="s">
        <v>23</v>
      </c>
      <c r="D413" s="35">
        <v>24</v>
      </c>
      <c r="E413" s="35">
        <v>9</v>
      </c>
      <c r="F413" s="35">
        <v>0</v>
      </c>
      <c r="G413" s="35">
        <v>10069</v>
      </c>
      <c r="H413" s="35">
        <v>0</v>
      </c>
      <c r="I413" s="35">
        <v>0</v>
      </c>
      <c r="J413" s="35">
        <v>9</v>
      </c>
      <c r="K413" s="35">
        <v>0</v>
      </c>
      <c r="L413" s="35">
        <v>0</v>
      </c>
      <c r="M413" s="41">
        <v>10111</v>
      </c>
    </row>
    <row r="414" spans="1:13" x14ac:dyDescent="0.3">
      <c r="A414" s="5">
        <v>406</v>
      </c>
      <c r="B414" s="39" t="s">
        <v>567</v>
      </c>
      <c r="C414" s="194" t="s">
        <v>23</v>
      </c>
      <c r="D414" s="126">
        <v>21</v>
      </c>
      <c r="E414" s="126">
        <v>5</v>
      </c>
      <c r="F414" s="126">
        <v>2</v>
      </c>
      <c r="G414" s="126">
        <v>9137</v>
      </c>
      <c r="H414" s="126">
        <v>0</v>
      </c>
      <c r="I414" s="126">
        <v>0</v>
      </c>
      <c r="J414" s="126">
        <v>8</v>
      </c>
      <c r="K414" s="126">
        <v>3</v>
      </c>
      <c r="L414" s="126">
        <v>1</v>
      </c>
      <c r="M414" s="127">
        <v>9177</v>
      </c>
    </row>
    <row r="415" spans="1:13" x14ac:dyDescent="0.3">
      <c r="A415" s="25">
        <v>407</v>
      </c>
      <c r="B415" s="36" t="s">
        <v>408</v>
      </c>
      <c r="C415" s="36" t="s">
        <v>33</v>
      </c>
      <c r="D415" s="35">
        <v>0</v>
      </c>
      <c r="E415" s="35">
        <v>0</v>
      </c>
      <c r="F415" s="35">
        <v>0</v>
      </c>
      <c r="G415" s="35">
        <v>13</v>
      </c>
      <c r="H415" s="35">
        <v>0</v>
      </c>
      <c r="I415" s="35">
        <v>0</v>
      </c>
      <c r="J415" s="35">
        <v>0</v>
      </c>
      <c r="K415" s="35">
        <v>0</v>
      </c>
      <c r="L415" s="35">
        <v>0</v>
      </c>
      <c r="M415" s="41">
        <v>13</v>
      </c>
    </row>
    <row r="416" spans="1:13" x14ac:dyDescent="0.3">
      <c r="A416" s="5">
        <v>408</v>
      </c>
      <c r="B416" s="39" t="s">
        <v>409</v>
      </c>
      <c r="C416" s="194" t="s">
        <v>33</v>
      </c>
      <c r="D416" s="126">
        <v>0</v>
      </c>
      <c r="E416" s="126">
        <v>0</v>
      </c>
      <c r="F416" s="126">
        <v>0</v>
      </c>
      <c r="G416" s="126">
        <v>9</v>
      </c>
      <c r="H416" s="126">
        <v>0</v>
      </c>
      <c r="I416" s="126">
        <v>0</v>
      </c>
      <c r="J416" s="126">
        <v>0</v>
      </c>
      <c r="K416" s="126">
        <v>0</v>
      </c>
      <c r="L416" s="126">
        <v>0</v>
      </c>
      <c r="M416" s="127">
        <v>9</v>
      </c>
    </row>
    <row r="417" spans="1:13" x14ac:dyDescent="0.3">
      <c r="A417" s="25">
        <v>409</v>
      </c>
      <c r="B417" s="36" t="s">
        <v>410</v>
      </c>
      <c r="C417" s="36" t="s">
        <v>17</v>
      </c>
      <c r="D417" s="35">
        <v>3</v>
      </c>
      <c r="E417" s="35">
        <v>0</v>
      </c>
      <c r="F417" s="35">
        <v>0</v>
      </c>
      <c r="G417" s="35">
        <v>3066</v>
      </c>
      <c r="H417" s="35">
        <v>0</v>
      </c>
      <c r="I417" s="35">
        <v>0</v>
      </c>
      <c r="J417" s="35">
        <v>1</v>
      </c>
      <c r="K417" s="35">
        <v>0</v>
      </c>
      <c r="L417" s="35">
        <v>0</v>
      </c>
      <c r="M417" s="41">
        <v>3070</v>
      </c>
    </row>
    <row r="418" spans="1:13" x14ac:dyDescent="0.3">
      <c r="A418" s="5">
        <v>410</v>
      </c>
      <c r="B418" s="39" t="s">
        <v>566</v>
      </c>
      <c r="C418" s="194" t="s">
        <v>17</v>
      </c>
      <c r="D418" s="126">
        <v>0</v>
      </c>
      <c r="E418" s="126">
        <v>0</v>
      </c>
      <c r="F418" s="126">
        <v>0</v>
      </c>
      <c r="G418" s="126">
        <v>1520</v>
      </c>
      <c r="H418" s="126">
        <v>0</v>
      </c>
      <c r="I418" s="126">
        <v>0</v>
      </c>
      <c r="J418" s="126">
        <v>0</v>
      </c>
      <c r="K418" s="126">
        <v>0</v>
      </c>
      <c r="L418" s="126">
        <v>0</v>
      </c>
      <c r="M418" s="127">
        <v>1520</v>
      </c>
    </row>
    <row r="419" spans="1:13" x14ac:dyDescent="0.3">
      <c r="A419" s="25">
        <v>411</v>
      </c>
      <c r="B419" s="36" t="s">
        <v>411</v>
      </c>
      <c r="C419" s="36" t="s">
        <v>47</v>
      </c>
      <c r="D419" s="35">
        <v>0</v>
      </c>
      <c r="E419" s="35">
        <v>0</v>
      </c>
      <c r="F419" s="35">
        <v>0</v>
      </c>
      <c r="G419" s="35">
        <v>374</v>
      </c>
      <c r="H419" s="35">
        <v>0</v>
      </c>
      <c r="I419" s="35">
        <v>0</v>
      </c>
      <c r="J419" s="35">
        <v>0</v>
      </c>
      <c r="K419" s="35">
        <v>0</v>
      </c>
      <c r="L419" s="35">
        <v>0</v>
      </c>
      <c r="M419" s="41">
        <v>374</v>
      </c>
    </row>
    <row r="420" spans="1:13" x14ac:dyDescent="0.3">
      <c r="A420" s="5">
        <v>412</v>
      </c>
      <c r="B420" s="39" t="s">
        <v>412</v>
      </c>
      <c r="C420" s="194" t="s">
        <v>27</v>
      </c>
      <c r="D420" s="126">
        <v>0</v>
      </c>
      <c r="E420" s="126">
        <v>0</v>
      </c>
      <c r="F420" s="126">
        <v>0</v>
      </c>
      <c r="G420" s="126">
        <v>49</v>
      </c>
      <c r="H420" s="126">
        <v>0</v>
      </c>
      <c r="I420" s="126">
        <v>0</v>
      </c>
      <c r="J420" s="126">
        <v>0</v>
      </c>
      <c r="K420" s="126">
        <v>0</v>
      </c>
      <c r="L420" s="126">
        <v>0</v>
      </c>
      <c r="M420" s="127">
        <v>49</v>
      </c>
    </row>
    <row r="421" spans="1:13" x14ac:dyDescent="0.3">
      <c r="A421" s="25">
        <v>413</v>
      </c>
      <c r="B421" s="36" t="s">
        <v>413</v>
      </c>
      <c r="C421" s="36" t="s">
        <v>39</v>
      </c>
      <c r="D421" s="35">
        <v>1</v>
      </c>
      <c r="E421" s="35">
        <v>0</v>
      </c>
      <c r="F421" s="35">
        <v>0</v>
      </c>
      <c r="G421" s="35">
        <v>469</v>
      </c>
      <c r="H421" s="35">
        <v>0</v>
      </c>
      <c r="I421" s="35">
        <v>0</v>
      </c>
      <c r="J421" s="35">
        <v>0</v>
      </c>
      <c r="K421" s="35">
        <v>0</v>
      </c>
      <c r="L421" s="35">
        <v>0</v>
      </c>
      <c r="M421" s="41">
        <v>470</v>
      </c>
    </row>
    <row r="422" spans="1:13" x14ac:dyDescent="0.3">
      <c r="A422" s="5">
        <v>414</v>
      </c>
      <c r="B422" s="39" t="s">
        <v>414</v>
      </c>
      <c r="C422" s="194" t="s">
        <v>47</v>
      </c>
      <c r="D422" s="126">
        <v>20</v>
      </c>
      <c r="E422" s="126">
        <v>1</v>
      </c>
      <c r="F422" s="126">
        <v>0</v>
      </c>
      <c r="G422" s="126">
        <v>4839</v>
      </c>
      <c r="H422" s="126">
        <v>0</v>
      </c>
      <c r="I422" s="126">
        <v>0</v>
      </c>
      <c r="J422" s="126">
        <v>8</v>
      </c>
      <c r="K422" s="126">
        <v>0</v>
      </c>
      <c r="L422" s="126">
        <v>0</v>
      </c>
      <c r="M422" s="127">
        <v>4868</v>
      </c>
    </row>
    <row r="423" spans="1:13" x14ac:dyDescent="0.3">
      <c r="A423" s="25">
        <v>415</v>
      </c>
      <c r="B423" s="36" t="s">
        <v>415</v>
      </c>
      <c r="C423" s="36" t="s">
        <v>41</v>
      </c>
      <c r="D423" s="35">
        <v>1</v>
      </c>
      <c r="E423" s="35">
        <v>0</v>
      </c>
      <c r="F423" s="35">
        <v>0</v>
      </c>
      <c r="G423" s="35">
        <v>104</v>
      </c>
      <c r="H423" s="35">
        <v>0</v>
      </c>
      <c r="I423" s="35">
        <v>0</v>
      </c>
      <c r="J423" s="35">
        <v>0</v>
      </c>
      <c r="K423" s="35">
        <v>0</v>
      </c>
      <c r="L423" s="35">
        <v>0</v>
      </c>
      <c r="M423" s="41">
        <v>105</v>
      </c>
    </row>
    <row r="424" spans="1:13" x14ac:dyDescent="0.3">
      <c r="A424" s="5">
        <v>416</v>
      </c>
      <c r="B424" s="39" t="s">
        <v>416</v>
      </c>
      <c r="C424" s="194" t="s">
        <v>24</v>
      </c>
      <c r="D424" s="126">
        <v>44</v>
      </c>
      <c r="E424" s="126">
        <v>0</v>
      </c>
      <c r="F424" s="126">
        <v>2</v>
      </c>
      <c r="G424" s="126">
        <v>9649</v>
      </c>
      <c r="H424" s="126">
        <v>0</v>
      </c>
      <c r="I424" s="126">
        <v>0</v>
      </c>
      <c r="J424" s="126">
        <v>0</v>
      </c>
      <c r="K424" s="126">
        <v>0</v>
      </c>
      <c r="L424" s="126">
        <v>0</v>
      </c>
      <c r="M424" s="127">
        <v>9695</v>
      </c>
    </row>
    <row r="425" spans="1:13" x14ac:dyDescent="0.3">
      <c r="A425" s="25">
        <v>417</v>
      </c>
      <c r="B425" s="36" t="s">
        <v>417</v>
      </c>
      <c r="C425" s="36" t="s">
        <v>42</v>
      </c>
      <c r="D425" s="35">
        <v>0</v>
      </c>
      <c r="E425" s="35">
        <v>0</v>
      </c>
      <c r="F425" s="35">
        <v>0</v>
      </c>
      <c r="G425" s="35">
        <v>82</v>
      </c>
      <c r="H425" s="35">
        <v>0</v>
      </c>
      <c r="I425" s="35">
        <v>0</v>
      </c>
      <c r="J425" s="35">
        <v>0</v>
      </c>
      <c r="K425" s="35">
        <v>0</v>
      </c>
      <c r="L425" s="35">
        <v>0</v>
      </c>
      <c r="M425" s="41">
        <v>82</v>
      </c>
    </row>
    <row r="426" spans="1:13" x14ac:dyDescent="0.3">
      <c r="A426" s="5">
        <v>418</v>
      </c>
      <c r="B426" s="39" t="s">
        <v>418</v>
      </c>
      <c r="C426" s="194" t="s">
        <v>45</v>
      </c>
      <c r="D426" s="126">
        <v>0</v>
      </c>
      <c r="E426" s="126">
        <v>0</v>
      </c>
      <c r="F426" s="126">
        <v>0</v>
      </c>
      <c r="G426" s="126">
        <v>96</v>
      </c>
      <c r="H426" s="126">
        <v>0</v>
      </c>
      <c r="I426" s="126">
        <v>0</v>
      </c>
      <c r="J426" s="126">
        <v>1</v>
      </c>
      <c r="K426" s="126">
        <v>0</v>
      </c>
      <c r="L426" s="126">
        <v>0</v>
      </c>
      <c r="M426" s="127">
        <v>97</v>
      </c>
    </row>
    <row r="427" spans="1:13" x14ac:dyDescent="0.3">
      <c r="A427" s="25">
        <v>419</v>
      </c>
      <c r="B427" s="36" t="s">
        <v>419</v>
      </c>
      <c r="C427" s="36" t="s">
        <v>36</v>
      </c>
      <c r="D427" s="35">
        <v>0</v>
      </c>
      <c r="E427" s="35">
        <v>0</v>
      </c>
      <c r="F427" s="35">
        <v>0</v>
      </c>
      <c r="G427" s="35">
        <v>109</v>
      </c>
      <c r="H427" s="35">
        <v>0</v>
      </c>
      <c r="I427" s="35">
        <v>0</v>
      </c>
      <c r="J427" s="35">
        <v>0</v>
      </c>
      <c r="K427" s="35">
        <v>0</v>
      </c>
      <c r="L427" s="35">
        <v>0</v>
      </c>
      <c r="M427" s="41">
        <v>109</v>
      </c>
    </row>
    <row r="428" spans="1:13" x14ac:dyDescent="0.3">
      <c r="A428" s="5">
        <v>420</v>
      </c>
      <c r="B428" s="39" t="s">
        <v>420</v>
      </c>
      <c r="C428" s="194" t="s">
        <v>47</v>
      </c>
      <c r="D428" s="126">
        <v>0</v>
      </c>
      <c r="E428" s="126">
        <v>0</v>
      </c>
      <c r="F428" s="126">
        <v>0</v>
      </c>
      <c r="G428" s="126">
        <v>828</v>
      </c>
      <c r="H428" s="126">
        <v>0</v>
      </c>
      <c r="I428" s="126">
        <v>0</v>
      </c>
      <c r="J428" s="126">
        <v>0</v>
      </c>
      <c r="K428" s="126">
        <v>0</v>
      </c>
      <c r="L428" s="126">
        <v>0</v>
      </c>
      <c r="M428" s="127">
        <v>828</v>
      </c>
    </row>
    <row r="429" spans="1:13" x14ac:dyDescent="0.3">
      <c r="A429" s="25">
        <v>421</v>
      </c>
      <c r="B429" s="36" t="s">
        <v>421</v>
      </c>
      <c r="C429" s="36" t="s">
        <v>15</v>
      </c>
      <c r="D429" s="35">
        <v>0</v>
      </c>
      <c r="E429" s="35">
        <v>0</v>
      </c>
      <c r="F429" s="35">
        <v>0</v>
      </c>
      <c r="G429" s="35">
        <v>30</v>
      </c>
      <c r="H429" s="35">
        <v>0</v>
      </c>
      <c r="I429" s="35">
        <v>0</v>
      </c>
      <c r="J429" s="35">
        <v>0</v>
      </c>
      <c r="K429" s="35">
        <v>0</v>
      </c>
      <c r="L429" s="35">
        <v>0</v>
      </c>
      <c r="M429" s="41">
        <v>30</v>
      </c>
    </row>
    <row r="430" spans="1:13" x14ac:dyDescent="0.3">
      <c r="A430" s="5">
        <v>422</v>
      </c>
      <c r="B430" s="39" t="s">
        <v>422</v>
      </c>
      <c r="C430" s="194" t="s">
        <v>25</v>
      </c>
      <c r="D430" s="126">
        <v>0</v>
      </c>
      <c r="E430" s="126">
        <v>0</v>
      </c>
      <c r="F430" s="126">
        <v>0</v>
      </c>
      <c r="G430" s="126">
        <v>1131</v>
      </c>
      <c r="H430" s="126">
        <v>0</v>
      </c>
      <c r="I430" s="126">
        <v>0</v>
      </c>
      <c r="J430" s="126">
        <v>0</v>
      </c>
      <c r="K430" s="126">
        <v>0</v>
      </c>
      <c r="L430" s="126">
        <v>0</v>
      </c>
      <c r="M430" s="127">
        <v>1131</v>
      </c>
    </row>
    <row r="431" spans="1:13" x14ac:dyDescent="0.3">
      <c r="A431" s="25">
        <v>423</v>
      </c>
      <c r="B431" s="36" t="s">
        <v>423</v>
      </c>
      <c r="C431" s="36" t="s">
        <v>41</v>
      </c>
      <c r="D431" s="35">
        <v>0</v>
      </c>
      <c r="E431" s="35">
        <v>0</v>
      </c>
      <c r="F431" s="35">
        <v>0</v>
      </c>
      <c r="G431" s="35">
        <v>68</v>
      </c>
      <c r="H431" s="35">
        <v>0</v>
      </c>
      <c r="I431" s="35">
        <v>0</v>
      </c>
      <c r="J431" s="35">
        <v>0</v>
      </c>
      <c r="K431" s="35">
        <v>0</v>
      </c>
      <c r="L431" s="35">
        <v>0</v>
      </c>
      <c r="M431" s="41">
        <v>68</v>
      </c>
    </row>
    <row r="432" spans="1:13" x14ac:dyDescent="0.3">
      <c r="A432" s="5">
        <v>424</v>
      </c>
      <c r="B432" s="39" t="s">
        <v>424</v>
      </c>
      <c r="C432" s="194" t="s">
        <v>25</v>
      </c>
      <c r="D432" s="126">
        <v>0</v>
      </c>
      <c r="E432" s="126">
        <v>0</v>
      </c>
      <c r="F432" s="126">
        <v>0</v>
      </c>
      <c r="G432" s="126">
        <v>257</v>
      </c>
      <c r="H432" s="126">
        <v>0</v>
      </c>
      <c r="I432" s="126">
        <v>0</v>
      </c>
      <c r="J432" s="126">
        <v>0</v>
      </c>
      <c r="K432" s="126">
        <v>0</v>
      </c>
      <c r="L432" s="126">
        <v>0</v>
      </c>
      <c r="M432" s="127">
        <v>257</v>
      </c>
    </row>
    <row r="433" spans="1:13" x14ac:dyDescent="0.3">
      <c r="A433" s="25">
        <v>425</v>
      </c>
      <c r="B433" s="36" t="s">
        <v>425</v>
      </c>
      <c r="C433" s="36" t="s">
        <v>24</v>
      </c>
      <c r="D433" s="35">
        <v>1</v>
      </c>
      <c r="E433" s="35">
        <v>0</v>
      </c>
      <c r="F433" s="35">
        <v>0</v>
      </c>
      <c r="G433" s="35">
        <v>700</v>
      </c>
      <c r="H433" s="35">
        <v>0</v>
      </c>
      <c r="I433" s="35">
        <v>0</v>
      </c>
      <c r="J433" s="35">
        <v>0</v>
      </c>
      <c r="K433" s="35">
        <v>0</v>
      </c>
      <c r="L433" s="35">
        <v>0</v>
      </c>
      <c r="M433" s="41">
        <v>701</v>
      </c>
    </row>
    <row r="434" spans="1:13" x14ac:dyDescent="0.3">
      <c r="A434" s="5">
        <v>426</v>
      </c>
      <c r="B434" s="39" t="s">
        <v>426</v>
      </c>
      <c r="C434" s="194" t="s">
        <v>19</v>
      </c>
      <c r="D434" s="126">
        <v>20</v>
      </c>
      <c r="E434" s="126">
        <v>3</v>
      </c>
      <c r="F434" s="126">
        <v>0</v>
      </c>
      <c r="G434" s="126">
        <v>6310</v>
      </c>
      <c r="H434" s="126">
        <v>0</v>
      </c>
      <c r="I434" s="126">
        <v>0</v>
      </c>
      <c r="J434" s="126">
        <v>2</v>
      </c>
      <c r="K434" s="126">
        <v>0</v>
      </c>
      <c r="L434" s="126">
        <v>0</v>
      </c>
      <c r="M434" s="127">
        <v>6335</v>
      </c>
    </row>
    <row r="435" spans="1:13" x14ac:dyDescent="0.3">
      <c r="A435" s="25">
        <v>427</v>
      </c>
      <c r="B435" s="36" t="s">
        <v>427</v>
      </c>
      <c r="C435" s="36" t="s">
        <v>45</v>
      </c>
      <c r="D435" s="35">
        <v>0</v>
      </c>
      <c r="E435" s="35">
        <v>0</v>
      </c>
      <c r="F435" s="35">
        <v>0</v>
      </c>
      <c r="G435" s="35">
        <v>133</v>
      </c>
      <c r="H435" s="35">
        <v>0</v>
      </c>
      <c r="I435" s="35">
        <v>0</v>
      </c>
      <c r="J435" s="35">
        <v>0</v>
      </c>
      <c r="K435" s="35">
        <v>0</v>
      </c>
      <c r="L435" s="35">
        <v>0</v>
      </c>
      <c r="M435" s="41">
        <v>133</v>
      </c>
    </row>
    <row r="436" spans="1:13" x14ac:dyDescent="0.3">
      <c r="A436" s="5">
        <v>428</v>
      </c>
      <c r="B436" s="39" t="s">
        <v>565</v>
      </c>
      <c r="C436" s="194" t="s">
        <v>45</v>
      </c>
      <c r="D436" s="126">
        <v>0</v>
      </c>
      <c r="E436" s="126">
        <v>0</v>
      </c>
      <c r="F436" s="126">
        <v>0</v>
      </c>
      <c r="G436" s="126">
        <v>58</v>
      </c>
      <c r="H436" s="126">
        <v>0</v>
      </c>
      <c r="I436" s="126">
        <v>0</v>
      </c>
      <c r="J436" s="126">
        <v>0</v>
      </c>
      <c r="K436" s="126">
        <v>0</v>
      </c>
      <c r="L436" s="126">
        <v>0</v>
      </c>
      <c r="M436" s="127">
        <v>58</v>
      </c>
    </row>
    <row r="437" spans="1:13" x14ac:dyDescent="0.3">
      <c r="A437" s="25">
        <v>429</v>
      </c>
      <c r="B437" s="36" t="s">
        <v>428</v>
      </c>
      <c r="C437" s="36" t="s">
        <v>45</v>
      </c>
      <c r="D437" s="35">
        <v>0</v>
      </c>
      <c r="E437" s="35">
        <v>0</v>
      </c>
      <c r="F437" s="35">
        <v>0</v>
      </c>
      <c r="G437" s="35">
        <v>44</v>
      </c>
      <c r="H437" s="35">
        <v>0</v>
      </c>
      <c r="I437" s="35">
        <v>0</v>
      </c>
      <c r="J437" s="35">
        <v>0</v>
      </c>
      <c r="K437" s="35">
        <v>0</v>
      </c>
      <c r="L437" s="35">
        <v>0</v>
      </c>
      <c r="M437" s="41">
        <v>44</v>
      </c>
    </row>
    <row r="438" spans="1:13" x14ac:dyDescent="0.3">
      <c r="A438" s="5">
        <v>430</v>
      </c>
      <c r="B438" s="39" t="s">
        <v>429</v>
      </c>
      <c r="C438" s="194" t="s">
        <v>41</v>
      </c>
      <c r="D438" s="126">
        <v>0</v>
      </c>
      <c r="E438" s="126">
        <v>0</v>
      </c>
      <c r="F438" s="126">
        <v>0</v>
      </c>
      <c r="G438" s="126">
        <v>77</v>
      </c>
      <c r="H438" s="126">
        <v>0</v>
      </c>
      <c r="I438" s="126">
        <v>0</v>
      </c>
      <c r="J438" s="126">
        <v>0</v>
      </c>
      <c r="K438" s="126">
        <v>0</v>
      </c>
      <c r="L438" s="126">
        <v>0</v>
      </c>
      <c r="M438" s="127">
        <v>77</v>
      </c>
    </row>
    <row r="439" spans="1:13" x14ac:dyDescent="0.3">
      <c r="A439" s="25">
        <v>431</v>
      </c>
      <c r="B439" s="36" t="s">
        <v>430</v>
      </c>
      <c r="C439" s="36" t="s">
        <v>38</v>
      </c>
      <c r="D439" s="35">
        <v>1</v>
      </c>
      <c r="E439" s="35">
        <v>0</v>
      </c>
      <c r="F439" s="35">
        <v>0</v>
      </c>
      <c r="G439" s="35">
        <v>237</v>
      </c>
      <c r="H439" s="35">
        <v>0</v>
      </c>
      <c r="I439" s="35">
        <v>0</v>
      </c>
      <c r="J439" s="35">
        <v>0</v>
      </c>
      <c r="K439" s="35">
        <v>0</v>
      </c>
      <c r="L439" s="35">
        <v>0</v>
      </c>
      <c r="M439" s="41">
        <v>238</v>
      </c>
    </row>
    <row r="440" spans="1:13" x14ac:dyDescent="0.3">
      <c r="A440" s="5">
        <v>432</v>
      </c>
      <c r="B440" s="39" t="s">
        <v>564</v>
      </c>
      <c r="C440" s="194" t="s">
        <v>38</v>
      </c>
      <c r="D440" s="126">
        <v>2</v>
      </c>
      <c r="E440" s="126">
        <v>0</v>
      </c>
      <c r="F440" s="126">
        <v>0</v>
      </c>
      <c r="G440" s="126">
        <v>122</v>
      </c>
      <c r="H440" s="126">
        <v>0</v>
      </c>
      <c r="I440" s="126">
        <v>0</v>
      </c>
      <c r="J440" s="126">
        <v>0</v>
      </c>
      <c r="K440" s="126">
        <v>0</v>
      </c>
      <c r="L440" s="126">
        <v>0</v>
      </c>
      <c r="M440" s="127">
        <v>124</v>
      </c>
    </row>
    <row r="441" spans="1:13" x14ac:dyDescent="0.3">
      <c r="A441" s="25">
        <v>433</v>
      </c>
      <c r="B441" s="36" t="s">
        <v>431</v>
      </c>
      <c r="C441" s="36" t="s">
        <v>38</v>
      </c>
      <c r="D441" s="35">
        <v>0</v>
      </c>
      <c r="E441" s="35">
        <v>0</v>
      </c>
      <c r="F441" s="35">
        <v>0</v>
      </c>
      <c r="G441" s="35">
        <v>13</v>
      </c>
      <c r="H441" s="35">
        <v>0</v>
      </c>
      <c r="I441" s="35">
        <v>0</v>
      </c>
      <c r="J441" s="35">
        <v>0</v>
      </c>
      <c r="K441" s="35">
        <v>0</v>
      </c>
      <c r="L441" s="35">
        <v>0</v>
      </c>
      <c r="M441" s="41">
        <v>13</v>
      </c>
    </row>
    <row r="442" spans="1:13" x14ac:dyDescent="0.3">
      <c r="A442" s="5">
        <v>434</v>
      </c>
      <c r="B442" s="39" t="s">
        <v>432</v>
      </c>
      <c r="C442" s="194" t="s">
        <v>23</v>
      </c>
      <c r="D442" s="126">
        <v>0</v>
      </c>
      <c r="E442" s="126">
        <v>0</v>
      </c>
      <c r="F442" s="126">
        <v>0</v>
      </c>
      <c r="G442" s="126">
        <v>969</v>
      </c>
      <c r="H442" s="126">
        <v>0</v>
      </c>
      <c r="I442" s="126">
        <v>0</v>
      </c>
      <c r="J442" s="126">
        <v>0</v>
      </c>
      <c r="K442" s="126">
        <v>0</v>
      </c>
      <c r="L442" s="126">
        <v>0</v>
      </c>
      <c r="M442" s="127">
        <v>969</v>
      </c>
    </row>
    <row r="443" spans="1:13" x14ac:dyDescent="0.3">
      <c r="A443" s="25">
        <v>435</v>
      </c>
      <c r="B443" s="36" t="s">
        <v>433</v>
      </c>
      <c r="C443" s="36" t="s">
        <v>22</v>
      </c>
      <c r="D443" s="35">
        <v>1</v>
      </c>
      <c r="E443" s="35">
        <v>0</v>
      </c>
      <c r="F443" s="35">
        <v>0</v>
      </c>
      <c r="G443" s="35">
        <v>1281</v>
      </c>
      <c r="H443" s="35">
        <v>0</v>
      </c>
      <c r="I443" s="35">
        <v>0</v>
      </c>
      <c r="J443" s="35">
        <v>0</v>
      </c>
      <c r="K443" s="35">
        <v>0</v>
      </c>
      <c r="L443" s="35">
        <v>0</v>
      </c>
      <c r="M443" s="41">
        <v>1282</v>
      </c>
    </row>
    <row r="444" spans="1:13" x14ac:dyDescent="0.3">
      <c r="A444" s="5">
        <v>436</v>
      </c>
      <c r="B444" s="39" t="s">
        <v>434</v>
      </c>
      <c r="C444" s="194" t="s">
        <v>15</v>
      </c>
      <c r="D444" s="126">
        <v>0</v>
      </c>
      <c r="E444" s="126">
        <v>0</v>
      </c>
      <c r="F444" s="126">
        <v>0</v>
      </c>
      <c r="G444" s="126">
        <v>18</v>
      </c>
      <c r="H444" s="126">
        <v>0</v>
      </c>
      <c r="I444" s="126">
        <v>0</v>
      </c>
      <c r="J444" s="126">
        <v>0</v>
      </c>
      <c r="K444" s="126">
        <v>0</v>
      </c>
      <c r="L444" s="126">
        <v>0</v>
      </c>
      <c r="M444" s="127">
        <v>18</v>
      </c>
    </row>
    <row r="445" spans="1:13" x14ac:dyDescent="0.3">
      <c r="A445" s="25">
        <v>437</v>
      </c>
      <c r="B445" s="36" t="s">
        <v>435</v>
      </c>
      <c r="C445" s="36" t="s">
        <v>22</v>
      </c>
      <c r="D445" s="35">
        <v>5</v>
      </c>
      <c r="E445" s="35">
        <v>0</v>
      </c>
      <c r="F445" s="35">
        <v>0</v>
      </c>
      <c r="G445" s="35">
        <v>3746</v>
      </c>
      <c r="H445" s="35">
        <v>0</v>
      </c>
      <c r="I445" s="35">
        <v>0</v>
      </c>
      <c r="J445" s="35">
        <v>0</v>
      </c>
      <c r="K445" s="35">
        <v>0</v>
      </c>
      <c r="L445" s="35">
        <v>0</v>
      </c>
      <c r="M445" s="41">
        <v>3751</v>
      </c>
    </row>
    <row r="446" spans="1:13" x14ac:dyDescent="0.3">
      <c r="A446" s="5">
        <v>438</v>
      </c>
      <c r="B446" s="39" t="s">
        <v>563</v>
      </c>
      <c r="C446" s="194" t="s">
        <v>22</v>
      </c>
      <c r="D446" s="126">
        <v>3</v>
      </c>
      <c r="E446" s="126">
        <v>0</v>
      </c>
      <c r="F446" s="126">
        <v>0</v>
      </c>
      <c r="G446" s="126">
        <v>1766</v>
      </c>
      <c r="H446" s="126">
        <v>1</v>
      </c>
      <c r="I446" s="126">
        <v>0</v>
      </c>
      <c r="J446" s="126">
        <v>0</v>
      </c>
      <c r="K446" s="126">
        <v>0</v>
      </c>
      <c r="L446" s="126">
        <v>0</v>
      </c>
      <c r="M446" s="127">
        <v>1770</v>
      </c>
    </row>
    <row r="447" spans="1:13" x14ac:dyDescent="0.3">
      <c r="A447" s="25">
        <v>439</v>
      </c>
      <c r="B447" s="36" t="s">
        <v>436</v>
      </c>
      <c r="C447" s="36" t="s">
        <v>27</v>
      </c>
      <c r="D447" s="35">
        <v>0</v>
      </c>
      <c r="E447" s="35">
        <v>0</v>
      </c>
      <c r="F447" s="35">
        <v>0</v>
      </c>
      <c r="G447" s="35">
        <v>47</v>
      </c>
      <c r="H447" s="35">
        <v>0</v>
      </c>
      <c r="I447" s="35">
        <v>0</v>
      </c>
      <c r="J447" s="35">
        <v>0</v>
      </c>
      <c r="K447" s="35">
        <v>0</v>
      </c>
      <c r="L447" s="35">
        <v>0</v>
      </c>
      <c r="M447" s="41">
        <v>47</v>
      </c>
    </row>
    <row r="448" spans="1:13" x14ac:dyDescent="0.3">
      <c r="A448" s="5">
        <v>440</v>
      </c>
      <c r="B448" s="39" t="s">
        <v>437</v>
      </c>
      <c r="C448" s="194" t="s">
        <v>23</v>
      </c>
      <c r="D448" s="126">
        <v>7</v>
      </c>
      <c r="E448" s="126">
        <v>1</v>
      </c>
      <c r="F448" s="126">
        <v>0</v>
      </c>
      <c r="G448" s="126">
        <v>2674</v>
      </c>
      <c r="H448" s="126">
        <v>0</v>
      </c>
      <c r="I448" s="126">
        <v>0</v>
      </c>
      <c r="J448" s="126">
        <v>1</v>
      </c>
      <c r="K448" s="126">
        <v>1</v>
      </c>
      <c r="L448" s="126">
        <v>0</v>
      </c>
      <c r="M448" s="127">
        <v>2684</v>
      </c>
    </row>
    <row r="449" spans="1:13" x14ac:dyDescent="0.3">
      <c r="A449" s="25">
        <v>441</v>
      </c>
      <c r="B449" s="36" t="s">
        <v>438</v>
      </c>
      <c r="C449" s="36" t="s">
        <v>36</v>
      </c>
      <c r="D449" s="35">
        <v>0</v>
      </c>
      <c r="E449" s="35">
        <v>0</v>
      </c>
      <c r="F449" s="35">
        <v>0</v>
      </c>
      <c r="G449" s="35">
        <v>45</v>
      </c>
      <c r="H449" s="35">
        <v>0</v>
      </c>
      <c r="I449" s="35">
        <v>0</v>
      </c>
      <c r="J449" s="35">
        <v>0</v>
      </c>
      <c r="K449" s="35">
        <v>0</v>
      </c>
      <c r="L449" s="35">
        <v>0</v>
      </c>
      <c r="M449" s="41">
        <v>45</v>
      </c>
    </row>
    <row r="450" spans="1:13" x14ac:dyDescent="0.3">
      <c r="A450" s="5">
        <v>442</v>
      </c>
      <c r="B450" s="39" t="s">
        <v>439</v>
      </c>
      <c r="C450" s="194" t="s">
        <v>36</v>
      </c>
      <c r="D450" s="126">
        <v>0</v>
      </c>
      <c r="E450" s="126">
        <v>0</v>
      </c>
      <c r="F450" s="126">
        <v>0</v>
      </c>
      <c r="G450" s="126">
        <v>44</v>
      </c>
      <c r="H450" s="126">
        <v>0</v>
      </c>
      <c r="I450" s="126">
        <v>0</v>
      </c>
      <c r="J450" s="126">
        <v>0</v>
      </c>
      <c r="K450" s="126">
        <v>0</v>
      </c>
      <c r="L450" s="126">
        <v>0</v>
      </c>
      <c r="M450" s="127">
        <v>44</v>
      </c>
    </row>
    <row r="451" spans="1:13" x14ac:dyDescent="0.3">
      <c r="A451" s="25">
        <v>443</v>
      </c>
      <c r="B451" s="36" t="s">
        <v>440</v>
      </c>
      <c r="C451" s="36" t="s">
        <v>36</v>
      </c>
      <c r="D451" s="35">
        <v>0</v>
      </c>
      <c r="E451" s="35">
        <v>0</v>
      </c>
      <c r="F451" s="35">
        <v>0</v>
      </c>
      <c r="G451" s="35">
        <v>13</v>
      </c>
      <c r="H451" s="35">
        <v>0</v>
      </c>
      <c r="I451" s="35">
        <v>0</v>
      </c>
      <c r="J451" s="35">
        <v>0</v>
      </c>
      <c r="K451" s="35">
        <v>0</v>
      </c>
      <c r="L451" s="35">
        <v>0</v>
      </c>
      <c r="M451" s="41">
        <v>13</v>
      </c>
    </row>
    <row r="452" spans="1:13" x14ac:dyDescent="0.3">
      <c r="A452" s="5">
        <v>444</v>
      </c>
      <c r="B452" s="39" t="s">
        <v>441</v>
      </c>
      <c r="C452" s="194" t="s">
        <v>36</v>
      </c>
      <c r="D452" s="126">
        <v>1</v>
      </c>
      <c r="E452" s="126">
        <v>0</v>
      </c>
      <c r="F452" s="126">
        <v>0</v>
      </c>
      <c r="G452" s="126">
        <v>101</v>
      </c>
      <c r="H452" s="126">
        <v>0</v>
      </c>
      <c r="I452" s="126">
        <v>0</v>
      </c>
      <c r="J452" s="126">
        <v>0</v>
      </c>
      <c r="K452" s="126">
        <v>0</v>
      </c>
      <c r="L452" s="126">
        <v>0</v>
      </c>
      <c r="M452" s="127">
        <v>102</v>
      </c>
    </row>
    <row r="453" spans="1:13" x14ac:dyDescent="0.3">
      <c r="A453" s="25">
        <v>445</v>
      </c>
      <c r="B453" s="36" t="s">
        <v>442</v>
      </c>
      <c r="C453" s="36" t="s">
        <v>35</v>
      </c>
      <c r="D453" s="35">
        <v>0</v>
      </c>
      <c r="E453" s="35">
        <v>0</v>
      </c>
      <c r="F453" s="35">
        <v>0</v>
      </c>
      <c r="G453" s="35">
        <v>289</v>
      </c>
      <c r="H453" s="35">
        <v>0</v>
      </c>
      <c r="I453" s="35">
        <v>0</v>
      </c>
      <c r="J453" s="35">
        <v>0</v>
      </c>
      <c r="K453" s="35">
        <v>0</v>
      </c>
      <c r="L453" s="35">
        <v>0</v>
      </c>
      <c r="M453" s="41">
        <v>289</v>
      </c>
    </row>
    <row r="454" spans="1:13" x14ac:dyDescent="0.3">
      <c r="A454" s="5">
        <v>446</v>
      </c>
      <c r="B454" s="39" t="s">
        <v>443</v>
      </c>
      <c r="C454" s="194" t="s">
        <v>35</v>
      </c>
      <c r="D454" s="126">
        <v>0</v>
      </c>
      <c r="E454" s="126">
        <v>0</v>
      </c>
      <c r="F454" s="126">
        <v>0</v>
      </c>
      <c r="G454" s="126">
        <v>68</v>
      </c>
      <c r="H454" s="126">
        <v>0</v>
      </c>
      <c r="I454" s="126">
        <v>0</v>
      </c>
      <c r="J454" s="126">
        <v>0</v>
      </c>
      <c r="K454" s="126">
        <v>0</v>
      </c>
      <c r="L454" s="126">
        <v>0</v>
      </c>
      <c r="M454" s="127">
        <v>68</v>
      </c>
    </row>
    <row r="455" spans="1:13" x14ac:dyDescent="0.3">
      <c r="A455" s="25">
        <v>447</v>
      </c>
      <c r="B455" s="36" t="s">
        <v>444</v>
      </c>
      <c r="C455" s="36" t="s">
        <v>22</v>
      </c>
      <c r="D455" s="35">
        <v>2</v>
      </c>
      <c r="E455" s="35">
        <v>0</v>
      </c>
      <c r="F455" s="35">
        <v>0</v>
      </c>
      <c r="G455" s="35">
        <v>1240</v>
      </c>
      <c r="H455" s="35">
        <v>0</v>
      </c>
      <c r="I455" s="35">
        <v>0</v>
      </c>
      <c r="J455" s="35">
        <v>0</v>
      </c>
      <c r="K455" s="35">
        <v>0</v>
      </c>
      <c r="L455" s="35">
        <v>0</v>
      </c>
      <c r="M455" s="41">
        <v>1242</v>
      </c>
    </row>
    <row r="456" spans="1:13" x14ac:dyDescent="0.3">
      <c r="A456" s="5">
        <v>448</v>
      </c>
      <c r="B456" s="39" t="s">
        <v>445</v>
      </c>
      <c r="C456" s="194" t="s">
        <v>24</v>
      </c>
      <c r="D456" s="126">
        <v>1</v>
      </c>
      <c r="E456" s="126">
        <v>0</v>
      </c>
      <c r="F456" s="126">
        <v>0</v>
      </c>
      <c r="G456" s="126">
        <v>406</v>
      </c>
      <c r="H456" s="126">
        <v>0</v>
      </c>
      <c r="I456" s="126">
        <v>0</v>
      </c>
      <c r="J456" s="126">
        <v>0</v>
      </c>
      <c r="K456" s="126">
        <v>0</v>
      </c>
      <c r="L456" s="126">
        <v>0</v>
      </c>
      <c r="M456" s="127">
        <v>407</v>
      </c>
    </row>
    <row r="457" spans="1:13" x14ac:dyDescent="0.3">
      <c r="A457" s="25">
        <v>449</v>
      </c>
      <c r="B457" s="36" t="s">
        <v>446</v>
      </c>
      <c r="C457" s="36" t="s">
        <v>21</v>
      </c>
      <c r="D457" s="35">
        <v>0</v>
      </c>
      <c r="E457" s="35">
        <v>0</v>
      </c>
      <c r="F457" s="35">
        <v>0</v>
      </c>
      <c r="G457" s="35">
        <v>51</v>
      </c>
      <c r="H457" s="35">
        <v>0</v>
      </c>
      <c r="I457" s="35">
        <v>0</v>
      </c>
      <c r="J457" s="35">
        <v>0</v>
      </c>
      <c r="K457" s="35">
        <v>0</v>
      </c>
      <c r="L457" s="35">
        <v>0</v>
      </c>
      <c r="M457" s="41">
        <v>51</v>
      </c>
    </row>
    <row r="458" spans="1:13" x14ac:dyDescent="0.3">
      <c r="A458" s="5">
        <v>450</v>
      </c>
      <c r="B458" s="39" t="s">
        <v>447</v>
      </c>
      <c r="C458" s="194" t="s">
        <v>37</v>
      </c>
      <c r="D458" s="126">
        <v>0</v>
      </c>
      <c r="E458" s="126">
        <v>0</v>
      </c>
      <c r="F458" s="126">
        <v>0</v>
      </c>
      <c r="G458" s="126">
        <v>1</v>
      </c>
      <c r="H458" s="126">
        <v>0</v>
      </c>
      <c r="I458" s="126">
        <v>0</v>
      </c>
      <c r="J458" s="126">
        <v>0</v>
      </c>
      <c r="K458" s="126">
        <v>0</v>
      </c>
      <c r="L458" s="126">
        <v>0</v>
      </c>
      <c r="M458" s="127">
        <v>1</v>
      </c>
    </row>
    <row r="459" spans="1:13" x14ac:dyDescent="0.3">
      <c r="A459" s="25">
        <v>451</v>
      </c>
      <c r="B459" s="36" t="s">
        <v>448</v>
      </c>
      <c r="C459" s="36" t="s">
        <v>24</v>
      </c>
      <c r="D459" s="35">
        <v>326</v>
      </c>
      <c r="E459" s="35">
        <v>20</v>
      </c>
      <c r="F459" s="35">
        <v>5</v>
      </c>
      <c r="G459" s="35">
        <v>51881</v>
      </c>
      <c r="H459" s="35">
        <v>0</v>
      </c>
      <c r="I459" s="35">
        <v>0</v>
      </c>
      <c r="J459" s="35">
        <v>43</v>
      </c>
      <c r="K459" s="35">
        <v>8</v>
      </c>
      <c r="L459" s="35">
        <v>1</v>
      </c>
      <c r="M459" s="41">
        <v>52284</v>
      </c>
    </row>
    <row r="460" spans="1:13" x14ac:dyDescent="0.3">
      <c r="A460" s="5">
        <v>452</v>
      </c>
      <c r="B460" s="39" t="s">
        <v>449</v>
      </c>
      <c r="C460" s="194" t="s">
        <v>23</v>
      </c>
      <c r="D460" s="126">
        <v>16</v>
      </c>
      <c r="E460" s="126">
        <v>3</v>
      </c>
      <c r="F460" s="126">
        <v>1</v>
      </c>
      <c r="G460" s="126">
        <v>5733</v>
      </c>
      <c r="H460" s="126">
        <v>0</v>
      </c>
      <c r="I460" s="126">
        <v>0</v>
      </c>
      <c r="J460" s="126">
        <v>0</v>
      </c>
      <c r="K460" s="126">
        <v>1</v>
      </c>
      <c r="L460" s="126">
        <v>1</v>
      </c>
      <c r="M460" s="127">
        <v>5755</v>
      </c>
    </row>
    <row r="461" spans="1:13" x14ac:dyDescent="0.3">
      <c r="A461" s="25">
        <v>453</v>
      </c>
      <c r="B461" s="36" t="s">
        <v>450</v>
      </c>
      <c r="C461" s="36" t="s">
        <v>26</v>
      </c>
      <c r="D461" s="35">
        <v>1</v>
      </c>
      <c r="E461" s="35">
        <v>0</v>
      </c>
      <c r="F461" s="35">
        <v>0</v>
      </c>
      <c r="G461" s="35">
        <v>222</v>
      </c>
      <c r="H461" s="35">
        <v>0</v>
      </c>
      <c r="I461" s="35">
        <v>0</v>
      </c>
      <c r="J461" s="35">
        <v>0</v>
      </c>
      <c r="K461" s="35">
        <v>0</v>
      </c>
      <c r="L461" s="35">
        <v>0</v>
      </c>
      <c r="M461" s="41">
        <v>223</v>
      </c>
    </row>
    <row r="462" spans="1:13" x14ac:dyDescent="0.3">
      <c r="A462" s="5">
        <v>454</v>
      </c>
      <c r="B462" s="39" t="s">
        <v>451</v>
      </c>
      <c r="C462" s="194" t="s">
        <v>16</v>
      </c>
      <c r="D462" s="126">
        <v>2</v>
      </c>
      <c r="E462" s="126">
        <v>0</v>
      </c>
      <c r="F462" s="126">
        <v>0</v>
      </c>
      <c r="G462" s="126">
        <v>1122</v>
      </c>
      <c r="H462" s="126">
        <v>0</v>
      </c>
      <c r="I462" s="126">
        <v>0</v>
      </c>
      <c r="J462" s="126">
        <v>0</v>
      </c>
      <c r="K462" s="126">
        <v>0</v>
      </c>
      <c r="L462" s="126">
        <v>0</v>
      </c>
      <c r="M462" s="127">
        <v>1124</v>
      </c>
    </row>
    <row r="463" spans="1:13" x14ac:dyDescent="0.3">
      <c r="A463" s="25">
        <v>455</v>
      </c>
      <c r="B463" s="36" t="s">
        <v>452</v>
      </c>
      <c r="C463" s="36" t="s">
        <v>41</v>
      </c>
      <c r="D463" s="35">
        <v>0</v>
      </c>
      <c r="E463" s="35">
        <v>0</v>
      </c>
      <c r="F463" s="35">
        <v>0</v>
      </c>
      <c r="G463" s="35">
        <v>158</v>
      </c>
      <c r="H463" s="35">
        <v>0</v>
      </c>
      <c r="I463" s="35">
        <v>0</v>
      </c>
      <c r="J463" s="35">
        <v>0</v>
      </c>
      <c r="K463" s="35">
        <v>0</v>
      </c>
      <c r="L463" s="35">
        <v>0</v>
      </c>
      <c r="M463" s="41">
        <v>158</v>
      </c>
    </row>
    <row r="464" spans="1:13" x14ac:dyDescent="0.3">
      <c r="A464" s="5">
        <v>456</v>
      </c>
      <c r="B464" s="39" t="s">
        <v>453</v>
      </c>
      <c r="C464" s="194" t="s">
        <v>38</v>
      </c>
      <c r="D464" s="126">
        <v>0</v>
      </c>
      <c r="E464" s="126">
        <v>0</v>
      </c>
      <c r="F464" s="126">
        <v>0</v>
      </c>
      <c r="G464" s="126">
        <v>1</v>
      </c>
      <c r="H464" s="126">
        <v>0</v>
      </c>
      <c r="I464" s="126">
        <v>0</v>
      </c>
      <c r="J464" s="126">
        <v>0</v>
      </c>
      <c r="K464" s="126">
        <v>0</v>
      </c>
      <c r="L464" s="126">
        <v>0</v>
      </c>
      <c r="M464" s="127">
        <v>1</v>
      </c>
    </row>
    <row r="465" spans="1:13" x14ac:dyDescent="0.3">
      <c r="A465" s="25">
        <v>457</v>
      </c>
      <c r="B465" s="36" t="s">
        <v>454</v>
      </c>
      <c r="C465" s="36" t="s">
        <v>29</v>
      </c>
      <c r="D465" s="35">
        <v>0</v>
      </c>
      <c r="E465" s="35">
        <v>0</v>
      </c>
      <c r="F465" s="35">
        <v>0</v>
      </c>
      <c r="G465" s="35">
        <v>20</v>
      </c>
      <c r="H465" s="35">
        <v>0</v>
      </c>
      <c r="I465" s="35">
        <v>0</v>
      </c>
      <c r="J465" s="35">
        <v>0</v>
      </c>
      <c r="K465" s="35">
        <v>0</v>
      </c>
      <c r="L465" s="35">
        <v>0</v>
      </c>
      <c r="M465" s="41">
        <v>20</v>
      </c>
    </row>
    <row r="466" spans="1:13" x14ac:dyDescent="0.3">
      <c r="A466" s="5">
        <v>458</v>
      </c>
      <c r="B466" s="39" t="s">
        <v>455</v>
      </c>
      <c r="C466" s="194" t="s">
        <v>41</v>
      </c>
      <c r="D466" s="126">
        <v>0</v>
      </c>
      <c r="E466" s="126">
        <v>0</v>
      </c>
      <c r="F466" s="126">
        <v>0</v>
      </c>
      <c r="G466" s="126">
        <v>179</v>
      </c>
      <c r="H466" s="126">
        <v>0</v>
      </c>
      <c r="I466" s="126">
        <v>0</v>
      </c>
      <c r="J466" s="126">
        <v>0</v>
      </c>
      <c r="K466" s="126">
        <v>0</v>
      </c>
      <c r="L466" s="126">
        <v>0</v>
      </c>
      <c r="M466" s="127">
        <v>179</v>
      </c>
    </row>
    <row r="467" spans="1:13" x14ac:dyDescent="0.3">
      <c r="A467" s="25">
        <v>459</v>
      </c>
      <c r="B467" s="36" t="s">
        <v>456</v>
      </c>
      <c r="C467" s="36" t="s">
        <v>26</v>
      </c>
      <c r="D467" s="35">
        <v>0</v>
      </c>
      <c r="E467" s="35">
        <v>0</v>
      </c>
      <c r="F467" s="35">
        <v>0</v>
      </c>
      <c r="G467" s="35">
        <v>209</v>
      </c>
      <c r="H467" s="35">
        <v>0</v>
      </c>
      <c r="I467" s="35">
        <v>0</v>
      </c>
      <c r="J467" s="35">
        <v>0</v>
      </c>
      <c r="K467" s="35">
        <v>0</v>
      </c>
      <c r="L467" s="35">
        <v>0</v>
      </c>
      <c r="M467" s="41">
        <v>209</v>
      </c>
    </row>
    <row r="468" spans="1:13" x14ac:dyDescent="0.3">
      <c r="A468" s="5">
        <v>460</v>
      </c>
      <c r="B468" s="39" t="s">
        <v>457</v>
      </c>
      <c r="C468" s="194" t="s">
        <v>45</v>
      </c>
      <c r="D468" s="126">
        <v>0</v>
      </c>
      <c r="E468" s="126">
        <v>0</v>
      </c>
      <c r="F468" s="126">
        <v>0</v>
      </c>
      <c r="G468" s="126">
        <v>210</v>
      </c>
      <c r="H468" s="126">
        <v>0</v>
      </c>
      <c r="I468" s="126">
        <v>0</v>
      </c>
      <c r="J468" s="126">
        <v>0</v>
      </c>
      <c r="K468" s="126">
        <v>0</v>
      </c>
      <c r="L468" s="126">
        <v>0</v>
      </c>
      <c r="M468" s="127">
        <v>210</v>
      </c>
    </row>
    <row r="469" spans="1:13" x14ac:dyDescent="0.3">
      <c r="A469" s="25">
        <v>461</v>
      </c>
      <c r="B469" s="36" t="s">
        <v>458</v>
      </c>
      <c r="C469" s="36" t="s">
        <v>26</v>
      </c>
      <c r="D469" s="35">
        <v>1</v>
      </c>
      <c r="E469" s="35">
        <v>0</v>
      </c>
      <c r="F469" s="35">
        <v>0</v>
      </c>
      <c r="G469" s="35">
        <v>177</v>
      </c>
      <c r="H469" s="35">
        <v>0</v>
      </c>
      <c r="I469" s="35">
        <v>0</v>
      </c>
      <c r="J469" s="35">
        <v>0</v>
      </c>
      <c r="K469" s="35">
        <v>0</v>
      </c>
      <c r="L469" s="35">
        <v>0</v>
      </c>
      <c r="M469" s="41">
        <v>178</v>
      </c>
    </row>
    <row r="470" spans="1:13" x14ac:dyDescent="0.3">
      <c r="A470" s="5">
        <v>462</v>
      </c>
      <c r="B470" s="39" t="s">
        <v>459</v>
      </c>
      <c r="C470" s="194" t="s">
        <v>17</v>
      </c>
      <c r="D470" s="126">
        <v>148</v>
      </c>
      <c r="E470" s="126">
        <v>6</v>
      </c>
      <c r="F470" s="126">
        <v>1</v>
      </c>
      <c r="G470" s="126">
        <v>27251</v>
      </c>
      <c r="H470" s="126">
        <v>0</v>
      </c>
      <c r="I470" s="126">
        <v>0</v>
      </c>
      <c r="J470" s="126">
        <v>16</v>
      </c>
      <c r="K470" s="126">
        <v>0</v>
      </c>
      <c r="L470" s="126">
        <v>0</v>
      </c>
      <c r="M470" s="127">
        <v>27422</v>
      </c>
    </row>
    <row r="471" spans="1:13" x14ac:dyDescent="0.3">
      <c r="A471" s="25">
        <v>463</v>
      </c>
      <c r="B471" s="36" t="s">
        <v>562</v>
      </c>
      <c r="C471" s="36" t="s">
        <v>17</v>
      </c>
      <c r="D471" s="35">
        <v>53</v>
      </c>
      <c r="E471" s="35">
        <v>4</v>
      </c>
      <c r="F471" s="35">
        <v>0</v>
      </c>
      <c r="G471" s="35">
        <v>13324</v>
      </c>
      <c r="H471" s="35">
        <v>0</v>
      </c>
      <c r="I471" s="35">
        <v>0</v>
      </c>
      <c r="J471" s="35">
        <v>1</v>
      </c>
      <c r="K471" s="35">
        <v>1</v>
      </c>
      <c r="L471" s="35">
        <v>0</v>
      </c>
      <c r="M471" s="41">
        <v>13383</v>
      </c>
    </row>
    <row r="472" spans="1:13" x14ac:dyDescent="0.3">
      <c r="A472" s="5">
        <v>464</v>
      </c>
      <c r="B472" s="39" t="s">
        <v>460</v>
      </c>
      <c r="C472" s="194" t="s">
        <v>17</v>
      </c>
      <c r="D472" s="126">
        <v>51</v>
      </c>
      <c r="E472" s="126">
        <v>1</v>
      </c>
      <c r="F472" s="126">
        <v>0</v>
      </c>
      <c r="G472" s="126">
        <v>16525</v>
      </c>
      <c r="H472" s="126">
        <v>0</v>
      </c>
      <c r="I472" s="126">
        <v>0</v>
      </c>
      <c r="J472" s="126">
        <v>4</v>
      </c>
      <c r="K472" s="126">
        <v>1</v>
      </c>
      <c r="L472" s="126">
        <v>0</v>
      </c>
      <c r="M472" s="127">
        <v>16582</v>
      </c>
    </row>
    <row r="473" spans="1:13" x14ac:dyDescent="0.3">
      <c r="A473" s="25">
        <v>465</v>
      </c>
      <c r="B473" s="36" t="s">
        <v>461</v>
      </c>
      <c r="C473" s="36" t="s">
        <v>32</v>
      </c>
      <c r="D473" s="35">
        <v>0</v>
      </c>
      <c r="E473" s="35">
        <v>0</v>
      </c>
      <c r="F473" s="35">
        <v>0</v>
      </c>
      <c r="G473" s="35">
        <v>379</v>
      </c>
      <c r="H473" s="35">
        <v>0</v>
      </c>
      <c r="I473" s="35">
        <v>0</v>
      </c>
      <c r="J473" s="35">
        <v>0</v>
      </c>
      <c r="K473" s="35">
        <v>0</v>
      </c>
      <c r="L473" s="35">
        <v>0</v>
      </c>
      <c r="M473" s="41">
        <v>379</v>
      </c>
    </row>
    <row r="474" spans="1:13" x14ac:dyDescent="0.3">
      <c r="A474" s="5">
        <v>466</v>
      </c>
      <c r="B474" s="39" t="s">
        <v>462</v>
      </c>
      <c r="C474" s="194" t="s">
        <v>47</v>
      </c>
      <c r="D474" s="126">
        <v>1</v>
      </c>
      <c r="E474" s="126">
        <v>1</v>
      </c>
      <c r="F474" s="126">
        <v>0</v>
      </c>
      <c r="G474" s="126">
        <v>886</v>
      </c>
      <c r="H474" s="126">
        <v>0</v>
      </c>
      <c r="I474" s="126">
        <v>0</v>
      </c>
      <c r="J474" s="126">
        <v>0</v>
      </c>
      <c r="K474" s="126">
        <v>0</v>
      </c>
      <c r="L474" s="126">
        <v>0</v>
      </c>
      <c r="M474" s="127">
        <v>888</v>
      </c>
    </row>
    <row r="475" spans="1:13" x14ac:dyDescent="0.3">
      <c r="A475" s="25">
        <v>467</v>
      </c>
      <c r="B475" s="36" t="s">
        <v>463</v>
      </c>
      <c r="C475" s="36" t="s">
        <v>21</v>
      </c>
      <c r="D475" s="35">
        <v>0</v>
      </c>
      <c r="E475" s="35">
        <v>0</v>
      </c>
      <c r="F475" s="35">
        <v>0</v>
      </c>
      <c r="G475" s="35">
        <v>205</v>
      </c>
      <c r="H475" s="35">
        <v>0</v>
      </c>
      <c r="I475" s="35">
        <v>0</v>
      </c>
      <c r="J475" s="35">
        <v>1</v>
      </c>
      <c r="K475" s="35">
        <v>0</v>
      </c>
      <c r="L475" s="35">
        <v>0</v>
      </c>
      <c r="M475" s="41">
        <v>206</v>
      </c>
    </row>
    <row r="476" spans="1:13" x14ac:dyDescent="0.3">
      <c r="A476" s="5">
        <v>468</v>
      </c>
      <c r="B476" s="39" t="s">
        <v>464</v>
      </c>
      <c r="C476" s="194" t="s">
        <v>21</v>
      </c>
      <c r="D476" s="126">
        <v>0</v>
      </c>
      <c r="E476" s="126">
        <v>0</v>
      </c>
      <c r="F476" s="126">
        <v>0</v>
      </c>
      <c r="G476" s="126">
        <v>72</v>
      </c>
      <c r="H476" s="126">
        <v>0</v>
      </c>
      <c r="I476" s="126">
        <v>0</v>
      </c>
      <c r="J476" s="126">
        <v>0</v>
      </c>
      <c r="K476" s="126">
        <v>0</v>
      </c>
      <c r="L476" s="126">
        <v>0</v>
      </c>
      <c r="M476" s="127">
        <v>72</v>
      </c>
    </row>
    <row r="477" spans="1:13" x14ac:dyDescent="0.3">
      <c r="A477" s="25">
        <v>469</v>
      </c>
      <c r="B477" s="36" t="s">
        <v>465</v>
      </c>
      <c r="C477" s="36" t="s">
        <v>31</v>
      </c>
      <c r="D477" s="35">
        <v>2</v>
      </c>
      <c r="E477" s="35">
        <v>0</v>
      </c>
      <c r="F477" s="35">
        <v>0</v>
      </c>
      <c r="G477" s="35">
        <v>1649</v>
      </c>
      <c r="H477" s="35">
        <v>0</v>
      </c>
      <c r="I477" s="35">
        <v>0</v>
      </c>
      <c r="J477" s="35">
        <v>0</v>
      </c>
      <c r="K477" s="35">
        <v>0</v>
      </c>
      <c r="L477" s="35">
        <v>0</v>
      </c>
      <c r="M477" s="41">
        <v>1651</v>
      </c>
    </row>
    <row r="478" spans="1:13" x14ac:dyDescent="0.3">
      <c r="A478" s="5">
        <v>470</v>
      </c>
      <c r="B478" s="39" t="s">
        <v>466</v>
      </c>
      <c r="C478" s="194" t="s">
        <v>47</v>
      </c>
      <c r="D478" s="126">
        <v>0</v>
      </c>
      <c r="E478" s="126">
        <v>0</v>
      </c>
      <c r="F478" s="126">
        <v>0</v>
      </c>
      <c r="G478" s="126">
        <v>74</v>
      </c>
      <c r="H478" s="126">
        <v>0</v>
      </c>
      <c r="I478" s="126">
        <v>0</v>
      </c>
      <c r="J478" s="126">
        <v>0</v>
      </c>
      <c r="K478" s="126">
        <v>0</v>
      </c>
      <c r="L478" s="126">
        <v>0</v>
      </c>
      <c r="M478" s="127">
        <v>74</v>
      </c>
    </row>
    <row r="479" spans="1:13" x14ac:dyDescent="0.3">
      <c r="A479" s="25">
        <v>471</v>
      </c>
      <c r="B479" s="36" t="s">
        <v>467</v>
      </c>
      <c r="C479" s="36" t="s">
        <v>47</v>
      </c>
      <c r="D479" s="35">
        <v>0</v>
      </c>
      <c r="E479" s="35">
        <v>0</v>
      </c>
      <c r="F479" s="35">
        <v>0</v>
      </c>
      <c r="G479" s="35">
        <v>157</v>
      </c>
      <c r="H479" s="35">
        <v>0</v>
      </c>
      <c r="I479" s="35">
        <v>0</v>
      </c>
      <c r="J479" s="35">
        <v>0</v>
      </c>
      <c r="K479" s="35">
        <v>0</v>
      </c>
      <c r="L479" s="35">
        <v>0</v>
      </c>
      <c r="M479" s="41">
        <v>157</v>
      </c>
    </row>
    <row r="480" spans="1:13" x14ac:dyDescent="0.3">
      <c r="A480" s="5">
        <v>472</v>
      </c>
      <c r="B480" s="39" t="s">
        <v>468</v>
      </c>
      <c r="C480" s="194" t="s">
        <v>47</v>
      </c>
      <c r="D480" s="126">
        <v>0</v>
      </c>
      <c r="E480" s="126">
        <v>0</v>
      </c>
      <c r="F480" s="126">
        <v>0</v>
      </c>
      <c r="G480" s="126">
        <v>274</v>
      </c>
      <c r="H480" s="126">
        <v>0</v>
      </c>
      <c r="I480" s="126">
        <v>0</v>
      </c>
      <c r="J480" s="126">
        <v>1</v>
      </c>
      <c r="K480" s="126">
        <v>0</v>
      </c>
      <c r="L480" s="126">
        <v>0</v>
      </c>
      <c r="M480" s="127">
        <v>275</v>
      </c>
    </row>
    <row r="481" spans="1:13" x14ac:dyDescent="0.3">
      <c r="A481" s="25">
        <v>473</v>
      </c>
      <c r="B481" s="36" t="s">
        <v>469</v>
      </c>
      <c r="C481" s="36" t="s">
        <v>26</v>
      </c>
      <c r="D481" s="35">
        <v>0</v>
      </c>
      <c r="E481" s="35">
        <v>0</v>
      </c>
      <c r="F481" s="35">
        <v>0</v>
      </c>
      <c r="G481" s="35">
        <v>80</v>
      </c>
      <c r="H481" s="35">
        <v>0</v>
      </c>
      <c r="I481" s="35">
        <v>0</v>
      </c>
      <c r="J481" s="35">
        <v>0</v>
      </c>
      <c r="K481" s="35">
        <v>1</v>
      </c>
      <c r="L481" s="35">
        <v>0</v>
      </c>
      <c r="M481" s="41">
        <v>81</v>
      </c>
    </row>
    <row r="482" spans="1:13" x14ac:dyDescent="0.3">
      <c r="A482" s="5">
        <v>474</v>
      </c>
      <c r="B482" s="39" t="s">
        <v>470</v>
      </c>
      <c r="C482" s="194" t="s">
        <v>29</v>
      </c>
      <c r="D482" s="126">
        <v>2</v>
      </c>
      <c r="E482" s="126">
        <v>0</v>
      </c>
      <c r="F482" s="126">
        <v>0</v>
      </c>
      <c r="G482" s="126">
        <v>712</v>
      </c>
      <c r="H482" s="126">
        <v>0</v>
      </c>
      <c r="I482" s="126">
        <v>0</v>
      </c>
      <c r="J482" s="126">
        <v>0</v>
      </c>
      <c r="K482" s="126">
        <v>0</v>
      </c>
      <c r="L482" s="126">
        <v>0</v>
      </c>
      <c r="M482" s="127">
        <v>714</v>
      </c>
    </row>
    <row r="483" spans="1:13" x14ac:dyDescent="0.3">
      <c r="A483" s="25">
        <v>475</v>
      </c>
      <c r="B483" s="36" t="s">
        <v>471</v>
      </c>
      <c r="C483" s="36" t="s">
        <v>22</v>
      </c>
      <c r="D483" s="35">
        <v>5</v>
      </c>
      <c r="E483" s="35">
        <v>0</v>
      </c>
      <c r="F483" s="35">
        <v>0</v>
      </c>
      <c r="G483" s="35">
        <v>2147</v>
      </c>
      <c r="H483" s="35">
        <v>0</v>
      </c>
      <c r="I483" s="35">
        <v>0</v>
      </c>
      <c r="J483" s="35">
        <v>0</v>
      </c>
      <c r="K483" s="35">
        <v>0</v>
      </c>
      <c r="L483" s="35">
        <v>0</v>
      </c>
      <c r="M483" s="41">
        <v>2152</v>
      </c>
    </row>
    <row r="484" spans="1:13" x14ac:dyDescent="0.3">
      <c r="A484" s="5">
        <v>476</v>
      </c>
      <c r="B484" s="39" t="s">
        <v>561</v>
      </c>
      <c r="C484" s="194" t="s">
        <v>22</v>
      </c>
      <c r="D484" s="126">
        <v>2</v>
      </c>
      <c r="E484" s="126">
        <v>0</v>
      </c>
      <c r="F484" s="126">
        <v>0</v>
      </c>
      <c r="G484" s="126">
        <v>1383</v>
      </c>
      <c r="H484" s="126">
        <v>0</v>
      </c>
      <c r="I484" s="126">
        <v>0</v>
      </c>
      <c r="J484" s="126">
        <v>1</v>
      </c>
      <c r="K484" s="126">
        <v>0</v>
      </c>
      <c r="L484" s="126">
        <v>0</v>
      </c>
      <c r="M484" s="127">
        <v>1386</v>
      </c>
    </row>
    <row r="485" spans="1:13" x14ac:dyDescent="0.3">
      <c r="A485" s="25">
        <v>477</v>
      </c>
      <c r="B485" s="36" t="s">
        <v>472</v>
      </c>
      <c r="C485" s="36" t="s">
        <v>47</v>
      </c>
      <c r="D485" s="35">
        <v>1</v>
      </c>
      <c r="E485" s="35">
        <v>1</v>
      </c>
      <c r="F485" s="35">
        <v>0</v>
      </c>
      <c r="G485" s="35">
        <v>787</v>
      </c>
      <c r="H485" s="35">
        <v>0</v>
      </c>
      <c r="I485" s="35">
        <v>0</v>
      </c>
      <c r="J485" s="35">
        <v>0</v>
      </c>
      <c r="K485" s="35">
        <v>0</v>
      </c>
      <c r="L485" s="35">
        <v>0</v>
      </c>
      <c r="M485" s="41">
        <v>789</v>
      </c>
    </row>
    <row r="486" spans="1:13" x14ac:dyDescent="0.3">
      <c r="A486" s="5">
        <v>478</v>
      </c>
      <c r="B486" s="39" t="s">
        <v>473</v>
      </c>
      <c r="C486" s="194" t="s">
        <v>21</v>
      </c>
      <c r="D486" s="126">
        <v>0</v>
      </c>
      <c r="E486" s="126">
        <v>0</v>
      </c>
      <c r="F486" s="126">
        <v>0</v>
      </c>
      <c r="G486" s="126">
        <v>130</v>
      </c>
      <c r="H486" s="126">
        <v>0</v>
      </c>
      <c r="I486" s="126">
        <v>0</v>
      </c>
      <c r="J486" s="126">
        <v>0</v>
      </c>
      <c r="K486" s="126">
        <v>0</v>
      </c>
      <c r="L486" s="126">
        <v>0</v>
      </c>
      <c r="M486" s="127">
        <v>130</v>
      </c>
    </row>
    <row r="487" spans="1:13" x14ac:dyDescent="0.3">
      <c r="A487" s="25">
        <v>479</v>
      </c>
      <c r="B487" s="36" t="s">
        <v>474</v>
      </c>
      <c r="C487" s="36" t="s">
        <v>23</v>
      </c>
      <c r="D487" s="35">
        <v>19</v>
      </c>
      <c r="E487" s="35">
        <v>0</v>
      </c>
      <c r="F487" s="35">
        <v>0</v>
      </c>
      <c r="G487" s="35">
        <v>2299</v>
      </c>
      <c r="H487" s="35">
        <v>0</v>
      </c>
      <c r="I487" s="35">
        <v>0</v>
      </c>
      <c r="J487" s="35">
        <v>1</v>
      </c>
      <c r="K487" s="35">
        <v>0</v>
      </c>
      <c r="L487" s="35">
        <v>0</v>
      </c>
      <c r="M487" s="41">
        <v>2319</v>
      </c>
    </row>
    <row r="488" spans="1:13" x14ac:dyDescent="0.3">
      <c r="A488" s="5">
        <v>480</v>
      </c>
      <c r="B488" s="39" t="s">
        <v>560</v>
      </c>
      <c r="C488" s="194" t="s">
        <v>23</v>
      </c>
      <c r="D488" s="126">
        <v>1</v>
      </c>
      <c r="E488" s="126">
        <v>1</v>
      </c>
      <c r="F488" s="126">
        <v>0</v>
      </c>
      <c r="G488" s="126">
        <v>784</v>
      </c>
      <c r="H488" s="126">
        <v>0</v>
      </c>
      <c r="I488" s="126">
        <v>0</v>
      </c>
      <c r="J488" s="126">
        <v>0</v>
      </c>
      <c r="K488" s="126">
        <v>0</v>
      </c>
      <c r="L488" s="126">
        <v>0</v>
      </c>
      <c r="M488" s="127">
        <v>786</v>
      </c>
    </row>
    <row r="489" spans="1:13" x14ac:dyDescent="0.3">
      <c r="A489" s="25">
        <v>481</v>
      </c>
      <c r="B489" s="36" t="s">
        <v>475</v>
      </c>
      <c r="C489" s="36" t="s">
        <v>38</v>
      </c>
      <c r="D489" s="35">
        <v>0</v>
      </c>
      <c r="E489" s="35">
        <v>0</v>
      </c>
      <c r="F489" s="35">
        <v>0</v>
      </c>
      <c r="G489" s="35">
        <v>21</v>
      </c>
      <c r="H489" s="35">
        <v>0</v>
      </c>
      <c r="I489" s="35">
        <v>0</v>
      </c>
      <c r="J489" s="35">
        <v>1</v>
      </c>
      <c r="K489" s="35">
        <v>0</v>
      </c>
      <c r="L489" s="35">
        <v>0</v>
      </c>
      <c r="M489" s="41">
        <v>22</v>
      </c>
    </row>
    <row r="490" spans="1:13" x14ac:dyDescent="0.3">
      <c r="A490" s="5">
        <v>482</v>
      </c>
      <c r="B490" s="39" t="s">
        <v>476</v>
      </c>
      <c r="C490" s="194" t="s">
        <v>38</v>
      </c>
      <c r="D490" s="126">
        <v>0</v>
      </c>
      <c r="E490" s="126">
        <v>0</v>
      </c>
      <c r="F490" s="126">
        <v>0</v>
      </c>
      <c r="G490" s="126">
        <v>25</v>
      </c>
      <c r="H490" s="126">
        <v>0</v>
      </c>
      <c r="I490" s="126">
        <v>0</v>
      </c>
      <c r="J490" s="126">
        <v>0</v>
      </c>
      <c r="K490" s="126">
        <v>0</v>
      </c>
      <c r="L490" s="126">
        <v>0</v>
      </c>
      <c r="M490" s="127">
        <v>25</v>
      </c>
    </row>
    <row r="491" spans="1:13" x14ac:dyDescent="0.3">
      <c r="A491" s="25">
        <v>483</v>
      </c>
      <c r="B491" s="36" t="s">
        <v>477</v>
      </c>
      <c r="C491" s="36" t="s">
        <v>23</v>
      </c>
      <c r="D491" s="35">
        <v>23</v>
      </c>
      <c r="E491" s="35">
        <v>1</v>
      </c>
      <c r="F491" s="35">
        <v>0</v>
      </c>
      <c r="G491" s="35">
        <v>941</v>
      </c>
      <c r="H491" s="35">
        <v>0</v>
      </c>
      <c r="I491" s="35">
        <v>0</v>
      </c>
      <c r="J491" s="35">
        <v>4</v>
      </c>
      <c r="K491" s="35">
        <v>0</v>
      </c>
      <c r="L491" s="35">
        <v>0</v>
      </c>
      <c r="M491" s="41">
        <v>969</v>
      </c>
    </row>
    <row r="492" spans="1:13" x14ac:dyDescent="0.3">
      <c r="A492" s="5">
        <v>484</v>
      </c>
      <c r="B492" s="39" t="s">
        <v>478</v>
      </c>
      <c r="C492" s="194" t="s">
        <v>34</v>
      </c>
      <c r="D492" s="126">
        <v>1</v>
      </c>
      <c r="E492" s="126">
        <v>0</v>
      </c>
      <c r="F492" s="126">
        <v>0</v>
      </c>
      <c r="G492" s="126">
        <v>323</v>
      </c>
      <c r="H492" s="126">
        <v>0</v>
      </c>
      <c r="I492" s="126">
        <v>0</v>
      </c>
      <c r="J492" s="126">
        <v>0</v>
      </c>
      <c r="K492" s="126">
        <v>0</v>
      </c>
      <c r="L492" s="126">
        <v>0</v>
      </c>
      <c r="M492" s="127">
        <v>324</v>
      </c>
    </row>
    <row r="493" spans="1:13" x14ac:dyDescent="0.3">
      <c r="A493" s="25">
        <v>485</v>
      </c>
      <c r="B493" s="36" t="s">
        <v>559</v>
      </c>
      <c r="C493" s="36" t="s">
        <v>34</v>
      </c>
      <c r="D493" s="35">
        <v>0</v>
      </c>
      <c r="E493" s="35">
        <v>0</v>
      </c>
      <c r="F493" s="35">
        <v>0</v>
      </c>
      <c r="G493" s="35">
        <v>27</v>
      </c>
      <c r="H493" s="35">
        <v>0</v>
      </c>
      <c r="I493" s="35">
        <v>0</v>
      </c>
      <c r="J493" s="35">
        <v>0</v>
      </c>
      <c r="K493" s="35">
        <v>0</v>
      </c>
      <c r="L493" s="35">
        <v>0</v>
      </c>
      <c r="M493" s="41">
        <v>27</v>
      </c>
    </row>
    <row r="494" spans="1:13" x14ac:dyDescent="0.3">
      <c r="A494" s="5">
        <v>486</v>
      </c>
      <c r="B494" s="39" t="s">
        <v>479</v>
      </c>
      <c r="C494" s="194" t="s">
        <v>36</v>
      </c>
      <c r="D494" s="126">
        <v>0</v>
      </c>
      <c r="E494" s="126">
        <v>0</v>
      </c>
      <c r="F494" s="126">
        <v>0</v>
      </c>
      <c r="G494" s="126">
        <v>42</v>
      </c>
      <c r="H494" s="126">
        <v>0</v>
      </c>
      <c r="I494" s="126">
        <v>0</v>
      </c>
      <c r="J494" s="126">
        <v>0</v>
      </c>
      <c r="K494" s="126">
        <v>0</v>
      </c>
      <c r="L494" s="126">
        <v>0</v>
      </c>
      <c r="M494" s="127">
        <v>42</v>
      </c>
    </row>
    <row r="495" spans="1:13" x14ac:dyDescent="0.3">
      <c r="A495" s="25">
        <v>487</v>
      </c>
      <c r="B495" s="36" t="s">
        <v>480</v>
      </c>
      <c r="C495" s="36" t="s">
        <v>36</v>
      </c>
      <c r="D495" s="35">
        <v>1</v>
      </c>
      <c r="E495" s="35">
        <v>0</v>
      </c>
      <c r="F495" s="35">
        <v>0</v>
      </c>
      <c r="G495" s="35">
        <v>57</v>
      </c>
      <c r="H495" s="35">
        <v>0</v>
      </c>
      <c r="I495" s="35">
        <v>0</v>
      </c>
      <c r="J495" s="35">
        <v>0</v>
      </c>
      <c r="K495" s="35">
        <v>1</v>
      </c>
      <c r="L495" s="35">
        <v>0</v>
      </c>
      <c r="M495" s="41">
        <v>59</v>
      </c>
    </row>
    <row r="496" spans="1:13" x14ac:dyDescent="0.3">
      <c r="A496" s="5">
        <v>488</v>
      </c>
      <c r="B496" s="39" t="s">
        <v>481</v>
      </c>
      <c r="C496" s="194" t="s">
        <v>47</v>
      </c>
      <c r="D496" s="126">
        <v>1</v>
      </c>
      <c r="E496" s="126">
        <v>0</v>
      </c>
      <c r="F496" s="126">
        <v>0</v>
      </c>
      <c r="G496" s="126">
        <v>549</v>
      </c>
      <c r="H496" s="126">
        <v>0</v>
      </c>
      <c r="I496" s="126">
        <v>0</v>
      </c>
      <c r="J496" s="126">
        <v>0</v>
      </c>
      <c r="K496" s="126">
        <v>0</v>
      </c>
      <c r="L496" s="126">
        <v>0</v>
      </c>
      <c r="M496" s="127">
        <v>550</v>
      </c>
    </row>
    <row r="497" spans="1:13" x14ac:dyDescent="0.3">
      <c r="A497" s="25">
        <v>489</v>
      </c>
      <c r="B497" s="36" t="s">
        <v>515</v>
      </c>
      <c r="C497" s="36" t="s">
        <v>42</v>
      </c>
      <c r="D497" s="35">
        <v>0</v>
      </c>
      <c r="E497" s="35">
        <v>0</v>
      </c>
      <c r="F497" s="35">
        <v>0</v>
      </c>
      <c r="G497" s="35">
        <v>29</v>
      </c>
      <c r="H497" s="35">
        <v>0</v>
      </c>
      <c r="I497" s="35">
        <v>0</v>
      </c>
      <c r="J497" s="35">
        <v>0</v>
      </c>
      <c r="K497" s="35">
        <v>0</v>
      </c>
      <c r="L497" s="35">
        <v>0</v>
      </c>
      <c r="M497" s="41">
        <v>29</v>
      </c>
    </row>
    <row r="498" spans="1:13" x14ac:dyDescent="0.3">
      <c r="A498" s="5">
        <v>490</v>
      </c>
      <c r="B498" s="39" t="s">
        <v>516</v>
      </c>
      <c r="C498" s="194" t="s">
        <v>42</v>
      </c>
      <c r="D498" s="126">
        <v>1</v>
      </c>
      <c r="E498" s="126">
        <v>0</v>
      </c>
      <c r="F498" s="126">
        <v>0</v>
      </c>
      <c r="G498" s="126">
        <v>138</v>
      </c>
      <c r="H498" s="126">
        <v>0</v>
      </c>
      <c r="I498" s="126">
        <v>0</v>
      </c>
      <c r="J498" s="126">
        <v>0</v>
      </c>
      <c r="K498" s="126">
        <v>0</v>
      </c>
      <c r="L498" s="126">
        <v>0</v>
      </c>
      <c r="M498" s="127">
        <v>139</v>
      </c>
    </row>
    <row r="499" spans="1:13" x14ac:dyDescent="0.3">
      <c r="A499" s="25">
        <v>491</v>
      </c>
      <c r="B499" s="36" t="s">
        <v>482</v>
      </c>
      <c r="C499" s="36" t="s">
        <v>37</v>
      </c>
      <c r="D499" s="35">
        <v>0</v>
      </c>
      <c r="E499" s="35">
        <v>0</v>
      </c>
      <c r="F499" s="35">
        <v>0</v>
      </c>
      <c r="G499" s="35">
        <v>3</v>
      </c>
      <c r="H499" s="35">
        <v>0</v>
      </c>
      <c r="I499" s="35">
        <v>0</v>
      </c>
      <c r="J499" s="35">
        <v>0</v>
      </c>
      <c r="K499" s="35">
        <v>0</v>
      </c>
      <c r="L499" s="35">
        <v>0</v>
      </c>
      <c r="M499" s="41">
        <v>3</v>
      </c>
    </row>
    <row r="500" spans="1:13" x14ac:dyDescent="0.3">
      <c r="A500" s="5">
        <v>492</v>
      </c>
      <c r="B500" s="39" t="s">
        <v>483</v>
      </c>
      <c r="C500" s="194" t="s">
        <v>44</v>
      </c>
      <c r="D500" s="126">
        <v>0</v>
      </c>
      <c r="E500" s="126">
        <v>0</v>
      </c>
      <c r="F500" s="126">
        <v>0</v>
      </c>
      <c r="G500" s="126">
        <v>180</v>
      </c>
      <c r="H500" s="126">
        <v>0</v>
      </c>
      <c r="I500" s="126">
        <v>0</v>
      </c>
      <c r="J500" s="126">
        <v>0</v>
      </c>
      <c r="K500" s="126">
        <v>0</v>
      </c>
      <c r="L500" s="126">
        <v>0</v>
      </c>
      <c r="M500" s="127">
        <v>180</v>
      </c>
    </row>
    <row r="501" spans="1:13" x14ac:dyDescent="0.3">
      <c r="A501" s="25">
        <v>493</v>
      </c>
      <c r="B501" s="36" t="s">
        <v>484</v>
      </c>
      <c r="C501" s="36" t="s">
        <v>41</v>
      </c>
      <c r="D501" s="35">
        <v>0</v>
      </c>
      <c r="E501" s="35">
        <v>0</v>
      </c>
      <c r="F501" s="35">
        <v>0</v>
      </c>
      <c r="G501" s="35">
        <v>116</v>
      </c>
      <c r="H501" s="35">
        <v>0</v>
      </c>
      <c r="I501" s="35">
        <v>0</v>
      </c>
      <c r="J501" s="35">
        <v>0</v>
      </c>
      <c r="K501" s="35">
        <v>0</v>
      </c>
      <c r="L501" s="35">
        <v>0</v>
      </c>
      <c r="M501" s="41">
        <v>116</v>
      </c>
    </row>
    <row r="502" spans="1:13" x14ac:dyDescent="0.3">
      <c r="A502" s="5">
        <v>494</v>
      </c>
      <c r="B502" s="39" t="s">
        <v>485</v>
      </c>
      <c r="C502" s="194" t="s">
        <v>24</v>
      </c>
      <c r="D502" s="126">
        <v>0</v>
      </c>
      <c r="E502" s="126">
        <v>0</v>
      </c>
      <c r="F502" s="126">
        <v>0</v>
      </c>
      <c r="G502" s="126">
        <v>528</v>
      </c>
      <c r="H502" s="126">
        <v>0</v>
      </c>
      <c r="I502" s="126">
        <v>0</v>
      </c>
      <c r="J502" s="126">
        <v>0</v>
      </c>
      <c r="K502" s="126">
        <v>0</v>
      </c>
      <c r="L502" s="126">
        <v>0</v>
      </c>
      <c r="M502" s="127">
        <v>528</v>
      </c>
    </row>
    <row r="503" spans="1:13" x14ac:dyDescent="0.3">
      <c r="A503" s="25">
        <v>495</v>
      </c>
      <c r="B503" s="36" t="s">
        <v>486</v>
      </c>
      <c r="C503" s="36" t="s">
        <v>33</v>
      </c>
      <c r="D503" s="35">
        <v>0</v>
      </c>
      <c r="E503" s="35">
        <v>0</v>
      </c>
      <c r="F503" s="35">
        <v>0</v>
      </c>
      <c r="G503" s="35">
        <v>9</v>
      </c>
      <c r="H503" s="35">
        <v>0</v>
      </c>
      <c r="I503" s="35">
        <v>0</v>
      </c>
      <c r="J503" s="35">
        <v>1</v>
      </c>
      <c r="K503" s="35">
        <v>0</v>
      </c>
      <c r="L503" s="35">
        <v>0</v>
      </c>
      <c r="M503" s="41">
        <v>10</v>
      </c>
    </row>
    <row r="504" spans="1:13" x14ac:dyDescent="0.3">
      <c r="A504" s="5">
        <v>496</v>
      </c>
      <c r="B504" s="39" t="s">
        <v>487</v>
      </c>
      <c r="C504" s="194" t="s">
        <v>24</v>
      </c>
      <c r="D504" s="126">
        <v>0</v>
      </c>
      <c r="E504" s="126">
        <v>0</v>
      </c>
      <c r="F504" s="126">
        <v>0</v>
      </c>
      <c r="G504" s="126">
        <v>1204</v>
      </c>
      <c r="H504" s="126">
        <v>0</v>
      </c>
      <c r="I504" s="126">
        <v>0</v>
      </c>
      <c r="J504" s="126">
        <v>0</v>
      </c>
      <c r="K504" s="126">
        <v>0</v>
      </c>
      <c r="L504" s="126">
        <v>0</v>
      </c>
      <c r="M504" s="127">
        <v>1204</v>
      </c>
    </row>
    <row r="505" spans="1:13" x14ac:dyDescent="0.3">
      <c r="A505" s="25">
        <v>497</v>
      </c>
      <c r="B505" s="36" t="s">
        <v>488</v>
      </c>
      <c r="C505" s="36" t="s">
        <v>32</v>
      </c>
      <c r="D505" s="35">
        <v>0</v>
      </c>
      <c r="E505" s="35">
        <v>0</v>
      </c>
      <c r="F505" s="35">
        <v>0</v>
      </c>
      <c r="G505" s="35">
        <v>209</v>
      </c>
      <c r="H505" s="35">
        <v>0</v>
      </c>
      <c r="I505" s="35">
        <v>0</v>
      </c>
      <c r="J505" s="35">
        <v>0</v>
      </c>
      <c r="K505" s="35">
        <v>0</v>
      </c>
      <c r="L505" s="35">
        <v>0</v>
      </c>
      <c r="M505" s="41">
        <v>209</v>
      </c>
    </row>
    <row r="506" spans="1:13" x14ac:dyDescent="0.3">
      <c r="A506" s="5">
        <v>498</v>
      </c>
      <c r="B506" s="39" t="s">
        <v>489</v>
      </c>
      <c r="C506" s="194" t="s">
        <v>32</v>
      </c>
      <c r="D506" s="126">
        <v>0</v>
      </c>
      <c r="E506" s="126">
        <v>0</v>
      </c>
      <c r="F506" s="126">
        <v>0</v>
      </c>
      <c r="G506" s="126">
        <v>77</v>
      </c>
      <c r="H506" s="126">
        <v>0</v>
      </c>
      <c r="I506" s="126">
        <v>0</v>
      </c>
      <c r="J506" s="126">
        <v>0</v>
      </c>
      <c r="K506" s="126">
        <v>0</v>
      </c>
      <c r="L506" s="126">
        <v>0</v>
      </c>
      <c r="M506" s="127">
        <v>77</v>
      </c>
    </row>
    <row r="507" spans="1:13" x14ac:dyDescent="0.3">
      <c r="A507" s="25">
        <v>499</v>
      </c>
      <c r="B507" s="36" t="s">
        <v>490</v>
      </c>
      <c r="C507" s="36" t="s">
        <v>24</v>
      </c>
      <c r="D507" s="35">
        <v>1</v>
      </c>
      <c r="E507" s="35">
        <v>0</v>
      </c>
      <c r="F507" s="35">
        <v>0</v>
      </c>
      <c r="G507" s="35">
        <v>1838</v>
      </c>
      <c r="H507" s="35">
        <v>0</v>
      </c>
      <c r="I507" s="35">
        <v>0</v>
      </c>
      <c r="J507" s="35">
        <v>0</v>
      </c>
      <c r="K507" s="35">
        <v>0</v>
      </c>
      <c r="L507" s="35">
        <v>0</v>
      </c>
      <c r="M507" s="41">
        <v>1839</v>
      </c>
    </row>
    <row r="508" spans="1:13" x14ac:dyDescent="0.3">
      <c r="A508" s="5">
        <v>500</v>
      </c>
      <c r="B508" s="39" t="s">
        <v>491</v>
      </c>
      <c r="C508" s="194" t="s">
        <v>41</v>
      </c>
      <c r="D508" s="126">
        <v>0</v>
      </c>
      <c r="E508" s="126">
        <v>0</v>
      </c>
      <c r="F508" s="126">
        <v>0</v>
      </c>
      <c r="G508" s="126">
        <v>125</v>
      </c>
      <c r="H508" s="126">
        <v>0</v>
      </c>
      <c r="I508" s="126">
        <v>0</v>
      </c>
      <c r="J508" s="126">
        <v>2</v>
      </c>
      <c r="K508" s="126">
        <v>0</v>
      </c>
      <c r="L508" s="126">
        <v>0</v>
      </c>
      <c r="M508" s="127">
        <v>127</v>
      </c>
    </row>
    <row r="509" spans="1:13" x14ac:dyDescent="0.3">
      <c r="A509" s="25">
        <v>501</v>
      </c>
      <c r="B509" s="36" t="s">
        <v>492</v>
      </c>
      <c r="C509" s="36" t="s">
        <v>43</v>
      </c>
      <c r="D509" s="35">
        <v>0</v>
      </c>
      <c r="E509" s="35">
        <v>0</v>
      </c>
      <c r="F509" s="35">
        <v>0</v>
      </c>
      <c r="G509" s="35">
        <v>23</v>
      </c>
      <c r="H509" s="35">
        <v>0</v>
      </c>
      <c r="I509" s="35">
        <v>0</v>
      </c>
      <c r="J509" s="35">
        <v>0</v>
      </c>
      <c r="K509" s="35">
        <v>0</v>
      </c>
      <c r="L509" s="35">
        <v>0</v>
      </c>
      <c r="M509" s="41">
        <v>23</v>
      </c>
    </row>
    <row r="510" spans="1:13" x14ac:dyDescent="0.3">
      <c r="A510" s="5">
        <v>502</v>
      </c>
      <c r="B510" s="39" t="s">
        <v>723</v>
      </c>
      <c r="C510" s="194" t="s">
        <v>27</v>
      </c>
      <c r="D510" s="126">
        <v>0</v>
      </c>
      <c r="E510" s="126">
        <v>0</v>
      </c>
      <c r="F510" s="126">
        <v>0</v>
      </c>
      <c r="G510" s="126">
        <v>378</v>
      </c>
      <c r="H510" s="126">
        <v>0</v>
      </c>
      <c r="I510" s="126">
        <v>0</v>
      </c>
      <c r="J510" s="126">
        <v>1</v>
      </c>
      <c r="K510" s="126">
        <v>0</v>
      </c>
      <c r="L510" s="126">
        <v>0</v>
      </c>
      <c r="M510" s="127">
        <v>379</v>
      </c>
    </row>
    <row r="511" spans="1:13" x14ac:dyDescent="0.3">
      <c r="A511" s="25">
        <v>503</v>
      </c>
      <c r="B511" s="36" t="s">
        <v>724</v>
      </c>
      <c r="C511" s="36" t="s">
        <v>27</v>
      </c>
      <c r="D511" s="35">
        <v>1</v>
      </c>
      <c r="E511" s="35">
        <v>1</v>
      </c>
      <c r="F511" s="35">
        <v>0</v>
      </c>
      <c r="G511" s="35">
        <v>504</v>
      </c>
      <c r="H511" s="35">
        <v>0</v>
      </c>
      <c r="I511" s="35">
        <v>0</v>
      </c>
      <c r="J511" s="35">
        <v>0</v>
      </c>
      <c r="K511" s="35">
        <v>0</v>
      </c>
      <c r="L511" s="35">
        <v>0</v>
      </c>
      <c r="M511" s="41">
        <v>506</v>
      </c>
    </row>
    <row r="512" spans="1:13" x14ac:dyDescent="0.3">
      <c r="A512" s="5">
        <v>504</v>
      </c>
      <c r="B512" s="39" t="s">
        <v>493</v>
      </c>
      <c r="C512" s="194" t="s">
        <v>37</v>
      </c>
      <c r="D512" s="126">
        <v>0</v>
      </c>
      <c r="E512" s="126">
        <v>0</v>
      </c>
      <c r="F512" s="126">
        <v>0</v>
      </c>
      <c r="G512" s="126">
        <v>4</v>
      </c>
      <c r="H512" s="126">
        <v>0</v>
      </c>
      <c r="I512" s="126">
        <v>0</v>
      </c>
      <c r="J512" s="126">
        <v>0</v>
      </c>
      <c r="K512" s="126">
        <v>0</v>
      </c>
      <c r="L512" s="126">
        <v>0</v>
      </c>
      <c r="M512" s="127">
        <v>4</v>
      </c>
    </row>
    <row r="513" spans="1:13" x14ac:dyDescent="0.3">
      <c r="A513" s="25">
        <v>505</v>
      </c>
      <c r="B513" s="36" t="s">
        <v>494</v>
      </c>
      <c r="C513" s="36" t="s">
        <v>32</v>
      </c>
      <c r="D513" s="35">
        <v>0</v>
      </c>
      <c r="E513" s="35">
        <v>0</v>
      </c>
      <c r="F513" s="35">
        <v>0</v>
      </c>
      <c r="G513" s="35">
        <v>193</v>
      </c>
      <c r="H513" s="35">
        <v>0</v>
      </c>
      <c r="I513" s="35">
        <v>0</v>
      </c>
      <c r="J513" s="35">
        <v>0</v>
      </c>
      <c r="K513" s="35">
        <v>0</v>
      </c>
      <c r="L513" s="35">
        <v>0</v>
      </c>
      <c r="M513" s="41">
        <v>193</v>
      </c>
    </row>
    <row r="514" spans="1:13" x14ac:dyDescent="0.3">
      <c r="A514" s="5">
        <v>506</v>
      </c>
      <c r="B514" s="39" t="s">
        <v>495</v>
      </c>
      <c r="C514" s="194" t="s">
        <v>23</v>
      </c>
      <c r="D514" s="126">
        <v>2</v>
      </c>
      <c r="E514" s="126">
        <v>0</v>
      </c>
      <c r="F514" s="126">
        <v>0</v>
      </c>
      <c r="G514" s="126">
        <v>955</v>
      </c>
      <c r="H514" s="126">
        <v>0</v>
      </c>
      <c r="I514" s="126">
        <v>0</v>
      </c>
      <c r="J514" s="126">
        <v>0</v>
      </c>
      <c r="K514" s="126">
        <v>0</v>
      </c>
      <c r="L514" s="126">
        <v>0</v>
      </c>
      <c r="M514" s="127">
        <v>957</v>
      </c>
    </row>
    <row r="515" spans="1:13" x14ac:dyDescent="0.3">
      <c r="A515" s="25">
        <v>507</v>
      </c>
      <c r="B515" s="36" t="s">
        <v>496</v>
      </c>
      <c r="C515" s="36" t="s">
        <v>23</v>
      </c>
      <c r="D515" s="35">
        <v>0</v>
      </c>
      <c r="E515" s="35">
        <v>0</v>
      </c>
      <c r="F515" s="35">
        <v>0</v>
      </c>
      <c r="G515" s="35">
        <v>652</v>
      </c>
      <c r="H515" s="35">
        <v>0</v>
      </c>
      <c r="I515" s="35">
        <v>0</v>
      </c>
      <c r="J515" s="35">
        <v>0</v>
      </c>
      <c r="K515" s="35">
        <v>0</v>
      </c>
      <c r="L515" s="35">
        <v>0</v>
      </c>
      <c r="M515" s="41">
        <v>652</v>
      </c>
    </row>
    <row r="516" spans="1:13" x14ac:dyDescent="0.3">
      <c r="A516" s="5">
        <v>508</v>
      </c>
      <c r="B516" s="39" t="s">
        <v>725</v>
      </c>
      <c r="C516" s="194" t="s">
        <v>37</v>
      </c>
      <c r="D516" s="126">
        <v>0</v>
      </c>
      <c r="E516" s="126">
        <v>0</v>
      </c>
      <c r="F516" s="126">
        <v>0</v>
      </c>
      <c r="G516" s="126">
        <v>2</v>
      </c>
      <c r="H516" s="126">
        <v>0</v>
      </c>
      <c r="I516" s="126">
        <v>0</v>
      </c>
      <c r="J516" s="126">
        <v>0</v>
      </c>
      <c r="K516" s="126">
        <v>0</v>
      </c>
      <c r="L516" s="126">
        <v>0</v>
      </c>
      <c r="M516" s="127">
        <v>2</v>
      </c>
    </row>
    <row r="517" spans="1:13" s="195" customFormat="1" x14ac:dyDescent="0.3">
      <c r="A517" s="25">
        <v>509</v>
      </c>
      <c r="B517" s="36" t="s">
        <v>498</v>
      </c>
      <c r="C517" s="36" t="s">
        <v>37</v>
      </c>
      <c r="D517" s="35">
        <v>0</v>
      </c>
      <c r="E517" s="35">
        <v>0</v>
      </c>
      <c r="F517" s="35">
        <v>0</v>
      </c>
      <c r="G517" s="35">
        <v>3</v>
      </c>
      <c r="H517" s="35">
        <v>0</v>
      </c>
      <c r="I517" s="35">
        <v>0</v>
      </c>
      <c r="J517" s="35">
        <v>0</v>
      </c>
      <c r="K517" s="35">
        <v>0</v>
      </c>
      <c r="L517" s="35">
        <v>0</v>
      </c>
      <c r="M517" s="41">
        <v>3</v>
      </c>
    </row>
    <row r="518" spans="1:13" x14ac:dyDescent="0.3">
      <c r="A518" s="5">
        <v>510</v>
      </c>
      <c r="B518" s="39" t="s">
        <v>499</v>
      </c>
      <c r="C518" s="194" t="s">
        <v>19</v>
      </c>
      <c r="D518" s="126">
        <v>23</v>
      </c>
      <c r="E518" s="126">
        <v>10</v>
      </c>
      <c r="F518" s="126">
        <v>1</v>
      </c>
      <c r="G518" s="126">
        <v>5374</v>
      </c>
      <c r="H518" s="126">
        <v>0</v>
      </c>
      <c r="I518" s="126">
        <v>0</v>
      </c>
      <c r="J518" s="126">
        <v>6</v>
      </c>
      <c r="K518" s="126">
        <v>4</v>
      </c>
      <c r="L518" s="126">
        <v>0</v>
      </c>
      <c r="M518" s="127">
        <v>5418</v>
      </c>
    </row>
    <row r="519" spans="1:13" customFormat="1" x14ac:dyDescent="0.3">
      <c r="A519" s="396" t="s">
        <v>9</v>
      </c>
      <c r="B519" s="397"/>
      <c r="C519" s="398"/>
      <c r="D519" s="34">
        <v>3862</v>
      </c>
      <c r="E519" s="34">
        <v>283</v>
      </c>
      <c r="F519" s="34">
        <v>122</v>
      </c>
      <c r="G519" s="34">
        <v>880531</v>
      </c>
      <c r="H519" s="34">
        <v>167</v>
      </c>
      <c r="I519" s="34">
        <v>1726</v>
      </c>
      <c r="J519" s="34">
        <v>428</v>
      </c>
      <c r="K519" s="34">
        <v>189</v>
      </c>
      <c r="L519" s="34">
        <v>78</v>
      </c>
      <c r="M519" s="34">
        <v>887386</v>
      </c>
    </row>
    <row r="521" spans="1:13" x14ac:dyDescent="0.3">
      <c r="A521" s="3" t="s">
        <v>727</v>
      </c>
    </row>
    <row r="522" spans="1:13" x14ac:dyDescent="0.3">
      <c r="A522" s="181" t="s">
        <v>913</v>
      </c>
    </row>
    <row r="523" spans="1:13" x14ac:dyDescent="0.3">
      <c r="A523" s="192" t="s">
        <v>630</v>
      </c>
    </row>
    <row r="524" spans="1:13" x14ac:dyDescent="0.3">
      <c r="A524" s="348" t="s">
        <v>680</v>
      </c>
      <c r="B524" s="317"/>
      <c r="C524" s="317"/>
      <c r="D524" s="317"/>
      <c r="E524" s="317"/>
      <c r="F524" s="317"/>
      <c r="G524" s="317"/>
    </row>
  </sheetData>
  <mergeCells count="6">
    <mergeCell ref="A519:C519"/>
    <mergeCell ref="A7:A8"/>
    <mergeCell ref="B7:B8"/>
    <mergeCell ref="D7:L7"/>
    <mergeCell ref="M7:M8"/>
    <mergeCell ref="C7:C8"/>
  </mergeCells>
  <pageMargins left="0.23622047244094491" right="0.23622047244094491" top="0.74803149606299213" bottom="0.74803149606299213" header="0.31496062992125984" footer="0.31496062992125984"/>
  <pageSetup paperSize="9" scale="7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98"/>
  <sheetViews>
    <sheetView showGridLines="0" zoomScale="98" zoomScaleNormal="98" workbookViewId="0">
      <pane ySplit="1" topLeftCell="A35" activePane="bottomLeft" state="frozen"/>
      <selection activeCell="C18" sqref="C18"/>
      <selection pane="bottomLeft" activeCell="D47" sqref="D47"/>
    </sheetView>
  </sheetViews>
  <sheetFormatPr defaultColWidth="9.33203125" defaultRowHeight="14.4" x14ac:dyDescent="0.3"/>
  <cols>
    <col min="1" max="1" width="7.6640625" style="3" customWidth="1"/>
    <col min="2" max="2" width="28.33203125" style="3" bestFit="1" customWidth="1"/>
    <col min="3" max="3" width="7" style="3" bestFit="1" customWidth="1"/>
    <col min="4" max="5" width="5.44140625" style="2" bestFit="1" customWidth="1"/>
    <col min="6" max="6" width="11.6640625" style="2" bestFit="1" customWidth="1"/>
    <col min="7" max="7" width="5.44140625" style="2" bestFit="1" customWidth="1"/>
    <col min="8" max="8" width="7.44140625" style="2" customWidth="1"/>
    <col min="9" max="9" width="7.109375" style="2" customWidth="1"/>
    <col min="10" max="10" width="5.33203125" style="2" customWidth="1"/>
    <col min="11" max="11" width="9.6640625" style="2" customWidth="1"/>
    <col min="12" max="12" width="12.44140625" style="2" customWidth="1"/>
    <col min="13" max="16384" width="9.33203125" style="1"/>
  </cols>
  <sheetData>
    <row r="1" spans="1:12" ht="20.25" customHeight="1" x14ac:dyDescent="0.3">
      <c r="A1" s="18" t="s">
        <v>728</v>
      </c>
      <c r="B1" s="16"/>
      <c r="C1" s="16"/>
      <c r="D1" s="16"/>
      <c r="E1" s="16"/>
      <c r="F1" s="16"/>
      <c r="G1" s="16"/>
      <c r="H1" s="16"/>
      <c r="I1" s="16"/>
      <c r="J1" s="16"/>
      <c r="K1" s="130" t="s">
        <v>629</v>
      </c>
      <c r="L1" s="131" t="s">
        <v>670</v>
      </c>
    </row>
    <row r="2" spans="1:12" ht="18.600000000000001" customHeight="1" x14ac:dyDescent="0.3">
      <c r="A2" s="179" t="s">
        <v>729</v>
      </c>
      <c r="B2" s="16"/>
      <c r="C2" s="16"/>
      <c r="D2" s="16"/>
      <c r="E2" s="16"/>
      <c r="F2" s="16"/>
      <c r="G2" s="16"/>
      <c r="H2" s="16"/>
      <c r="I2" s="16"/>
      <c r="J2" s="16"/>
      <c r="K2" s="17" t="s">
        <v>675</v>
      </c>
      <c r="L2" s="183" t="s">
        <v>667</v>
      </c>
    </row>
    <row r="3" spans="1:12" ht="6.6" customHeight="1" x14ac:dyDescent="0.3">
      <c r="A3" s="82"/>
      <c r="B3" s="196"/>
      <c r="C3" s="196"/>
      <c r="D3" s="196"/>
      <c r="E3" s="196"/>
      <c r="F3" s="196"/>
      <c r="G3" s="196"/>
      <c r="H3" s="196"/>
      <c r="I3" s="196"/>
      <c r="J3" s="196"/>
      <c r="K3" s="197"/>
      <c r="L3" s="198"/>
    </row>
    <row r="4" spans="1:12" ht="20.25" customHeight="1" x14ac:dyDescent="0.3">
      <c r="A4" s="10"/>
      <c r="B4" s="8"/>
      <c r="C4" s="8"/>
      <c r="D4" s="8"/>
      <c r="E4" s="8"/>
      <c r="F4" s="8"/>
      <c r="G4" s="8"/>
      <c r="H4" s="8"/>
      <c r="I4" s="8"/>
      <c r="J4" s="8"/>
      <c r="K4" s="8"/>
      <c r="L4" s="12"/>
    </row>
    <row r="5" spans="1:12" s="6" customFormat="1" ht="35.25" customHeight="1" x14ac:dyDescent="0.3">
      <c r="A5" s="13" t="s">
        <v>914</v>
      </c>
      <c r="B5" s="9"/>
      <c r="C5" s="9"/>
      <c r="D5" s="9"/>
      <c r="E5" s="9"/>
      <c r="F5" s="9"/>
      <c r="G5" s="9"/>
      <c r="H5" s="9"/>
      <c r="I5" s="9"/>
      <c r="J5" s="9"/>
      <c r="K5" s="9"/>
      <c r="L5" s="14"/>
    </row>
    <row r="6" spans="1:12" s="6" customFormat="1" ht="35.25" customHeight="1" x14ac:dyDescent="0.3">
      <c r="A6" s="191" t="s">
        <v>731</v>
      </c>
      <c r="B6" s="9"/>
      <c r="C6" s="9"/>
      <c r="D6" s="9"/>
      <c r="E6" s="9"/>
      <c r="F6" s="9"/>
      <c r="G6" s="9"/>
      <c r="H6" s="9"/>
      <c r="I6" s="9"/>
      <c r="J6" s="9"/>
      <c r="K6" s="9"/>
      <c r="L6" s="14"/>
    </row>
    <row r="7" spans="1:12" x14ac:dyDescent="0.3">
      <c r="A7" s="385" t="s">
        <v>10</v>
      </c>
      <c r="B7" s="387" t="s">
        <v>677</v>
      </c>
      <c r="C7" s="389" t="s">
        <v>678</v>
      </c>
      <c r="D7" s="389"/>
      <c r="E7" s="389"/>
      <c r="F7" s="389"/>
      <c r="G7" s="389"/>
      <c r="H7" s="389"/>
      <c r="I7" s="389"/>
      <c r="J7" s="389"/>
      <c r="K7" s="389"/>
      <c r="L7" s="382" t="s">
        <v>11</v>
      </c>
    </row>
    <row r="8" spans="1:12" x14ac:dyDescent="0.3">
      <c r="A8" s="386"/>
      <c r="B8" s="388"/>
      <c r="C8" s="19" t="s">
        <v>0</v>
      </c>
      <c r="D8" s="19" t="s">
        <v>1</v>
      </c>
      <c r="E8" s="19" t="s">
        <v>2</v>
      </c>
      <c r="F8" s="19" t="s">
        <v>3</v>
      </c>
      <c r="G8" s="19" t="s">
        <v>4</v>
      </c>
      <c r="H8" s="19" t="s">
        <v>5</v>
      </c>
      <c r="I8" s="19" t="s">
        <v>6</v>
      </c>
      <c r="J8" s="19" t="s">
        <v>7</v>
      </c>
      <c r="K8" s="19" t="s">
        <v>8</v>
      </c>
      <c r="L8" s="382"/>
    </row>
    <row r="9" spans="1:12" x14ac:dyDescent="0.3">
      <c r="A9" s="22">
        <v>1</v>
      </c>
      <c r="B9" s="23" t="s">
        <v>15</v>
      </c>
      <c r="C9" s="37">
        <v>9</v>
      </c>
      <c r="D9" s="37">
        <v>3</v>
      </c>
      <c r="E9" s="37">
        <v>2</v>
      </c>
      <c r="F9" s="37">
        <v>115865</v>
      </c>
      <c r="G9" s="37">
        <v>0</v>
      </c>
      <c r="H9" s="37">
        <v>0</v>
      </c>
      <c r="I9" s="37">
        <v>4</v>
      </c>
      <c r="J9" s="37">
        <v>1</v>
      </c>
      <c r="K9" s="37">
        <v>0</v>
      </c>
      <c r="L9" s="24">
        <v>115884</v>
      </c>
    </row>
    <row r="10" spans="1:12" x14ac:dyDescent="0.3">
      <c r="A10" s="15">
        <v>2</v>
      </c>
      <c r="B10" s="20" t="s">
        <v>16</v>
      </c>
      <c r="C10" s="38">
        <v>221</v>
      </c>
      <c r="D10" s="38">
        <v>7</v>
      </c>
      <c r="E10" s="38">
        <v>4</v>
      </c>
      <c r="F10" s="38">
        <v>191596</v>
      </c>
      <c r="G10" s="38">
        <v>1</v>
      </c>
      <c r="H10" s="38">
        <v>0</v>
      </c>
      <c r="I10" s="38">
        <v>21</v>
      </c>
      <c r="J10" s="38">
        <v>5</v>
      </c>
      <c r="K10" s="38">
        <v>0</v>
      </c>
      <c r="L10" s="21">
        <v>191855</v>
      </c>
    </row>
    <row r="11" spans="1:12" x14ac:dyDescent="0.3">
      <c r="A11" s="22">
        <v>3</v>
      </c>
      <c r="B11" s="23" t="s">
        <v>17</v>
      </c>
      <c r="C11" s="37">
        <v>765</v>
      </c>
      <c r="D11" s="37">
        <v>18</v>
      </c>
      <c r="E11" s="37">
        <v>6</v>
      </c>
      <c r="F11" s="37">
        <v>635818</v>
      </c>
      <c r="G11" s="37">
        <v>3</v>
      </c>
      <c r="H11" s="37">
        <v>1</v>
      </c>
      <c r="I11" s="37">
        <v>65</v>
      </c>
      <c r="J11" s="37">
        <v>8</v>
      </c>
      <c r="K11" s="37">
        <v>0</v>
      </c>
      <c r="L11" s="24">
        <v>636684</v>
      </c>
    </row>
    <row r="12" spans="1:12" x14ac:dyDescent="0.3">
      <c r="A12" s="15">
        <v>4</v>
      </c>
      <c r="B12" s="20" t="s">
        <v>18</v>
      </c>
      <c r="C12" s="38">
        <v>15</v>
      </c>
      <c r="D12" s="38">
        <v>0</v>
      </c>
      <c r="E12" s="38">
        <v>0</v>
      </c>
      <c r="F12" s="38">
        <v>48892</v>
      </c>
      <c r="G12" s="38">
        <v>0</v>
      </c>
      <c r="H12" s="38">
        <v>0</v>
      </c>
      <c r="I12" s="38">
        <v>4</v>
      </c>
      <c r="J12" s="38">
        <v>1</v>
      </c>
      <c r="K12" s="38">
        <v>0</v>
      </c>
      <c r="L12" s="21">
        <v>48912</v>
      </c>
    </row>
    <row r="13" spans="1:12" x14ac:dyDescent="0.3">
      <c r="A13" s="22">
        <v>5</v>
      </c>
      <c r="B13" s="23" t="s">
        <v>19</v>
      </c>
      <c r="C13" s="37">
        <v>78</v>
      </c>
      <c r="D13" s="37">
        <v>25</v>
      </c>
      <c r="E13" s="37">
        <v>0</v>
      </c>
      <c r="F13" s="37">
        <v>200047</v>
      </c>
      <c r="G13" s="37">
        <v>0</v>
      </c>
      <c r="H13" s="37">
        <v>0</v>
      </c>
      <c r="I13" s="37">
        <v>20</v>
      </c>
      <c r="J13" s="37">
        <v>15</v>
      </c>
      <c r="K13" s="37">
        <v>0</v>
      </c>
      <c r="L13" s="24">
        <v>200185</v>
      </c>
    </row>
    <row r="14" spans="1:12" x14ac:dyDescent="0.3">
      <c r="A14" s="15">
        <v>6</v>
      </c>
      <c r="B14" s="20" t="s">
        <v>20</v>
      </c>
      <c r="C14" s="38">
        <v>4064</v>
      </c>
      <c r="D14" s="38">
        <v>234</v>
      </c>
      <c r="E14" s="38">
        <v>111</v>
      </c>
      <c r="F14" s="38">
        <v>1255588</v>
      </c>
      <c r="G14" s="38">
        <v>250</v>
      </c>
      <c r="H14" s="38">
        <v>4</v>
      </c>
      <c r="I14" s="38">
        <v>421</v>
      </c>
      <c r="J14" s="38">
        <v>297</v>
      </c>
      <c r="K14" s="38">
        <v>140</v>
      </c>
      <c r="L14" s="21">
        <v>1261109</v>
      </c>
    </row>
    <row r="15" spans="1:12" x14ac:dyDescent="0.3">
      <c r="A15" s="22">
        <v>7</v>
      </c>
      <c r="B15" s="23" t="s">
        <v>14</v>
      </c>
      <c r="C15" s="37">
        <v>2</v>
      </c>
      <c r="D15" s="37">
        <v>0</v>
      </c>
      <c r="E15" s="37">
        <v>0</v>
      </c>
      <c r="F15" s="37">
        <v>24233</v>
      </c>
      <c r="G15" s="37">
        <v>0</v>
      </c>
      <c r="H15" s="37">
        <v>0</v>
      </c>
      <c r="I15" s="37">
        <v>0</v>
      </c>
      <c r="J15" s="37">
        <v>0</v>
      </c>
      <c r="K15" s="37">
        <v>0</v>
      </c>
      <c r="L15" s="24">
        <v>24235</v>
      </c>
    </row>
    <row r="16" spans="1:12" x14ac:dyDescent="0.3">
      <c r="A16" s="15">
        <v>8</v>
      </c>
      <c r="B16" s="20" t="s">
        <v>21</v>
      </c>
      <c r="C16" s="38">
        <v>32</v>
      </c>
      <c r="D16" s="38">
        <v>1</v>
      </c>
      <c r="E16" s="38">
        <v>4</v>
      </c>
      <c r="F16" s="38">
        <v>96845</v>
      </c>
      <c r="G16" s="38">
        <v>0</v>
      </c>
      <c r="H16" s="38">
        <v>0</v>
      </c>
      <c r="I16" s="38">
        <v>1</v>
      </c>
      <c r="J16" s="38">
        <v>1</v>
      </c>
      <c r="K16" s="38">
        <v>0</v>
      </c>
      <c r="L16" s="21">
        <v>96884</v>
      </c>
    </row>
    <row r="17" spans="1:12" x14ac:dyDescent="0.3">
      <c r="A17" s="22">
        <v>9</v>
      </c>
      <c r="B17" s="23" t="s">
        <v>22</v>
      </c>
      <c r="C17" s="37">
        <v>970</v>
      </c>
      <c r="D17" s="37">
        <v>81</v>
      </c>
      <c r="E17" s="37">
        <v>16</v>
      </c>
      <c r="F17" s="37">
        <v>2354752</v>
      </c>
      <c r="G17" s="37">
        <v>1</v>
      </c>
      <c r="H17" s="37">
        <v>1</v>
      </c>
      <c r="I17" s="37">
        <v>156</v>
      </c>
      <c r="J17" s="37">
        <v>40</v>
      </c>
      <c r="K17" s="37">
        <v>4</v>
      </c>
      <c r="L17" s="24">
        <v>2356021</v>
      </c>
    </row>
    <row r="18" spans="1:12" x14ac:dyDescent="0.3">
      <c r="A18" s="15">
        <v>10</v>
      </c>
      <c r="B18" s="20" t="s">
        <v>23</v>
      </c>
      <c r="C18" s="38">
        <v>399</v>
      </c>
      <c r="D18" s="38">
        <v>38</v>
      </c>
      <c r="E18" s="38">
        <v>5</v>
      </c>
      <c r="F18" s="38">
        <v>1233827</v>
      </c>
      <c r="G18" s="38">
        <v>0</v>
      </c>
      <c r="H18" s="38">
        <v>0</v>
      </c>
      <c r="I18" s="38">
        <v>60</v>
      </c>
      <c r="J18" s="38">
        <v>16</v>
      </c>
      <c r="K18" s="38">
        <v>0</v>
      </c>
      <c r="L18" s="21">
        <v>1234345</v>
      </c>
    </row>
    <row r="19" spans="1:12" x14ac:dyDescent="0.3">
      <c r="A19" s="22">
        <v>11</v>
      </c>
      <c r="B19" s="23" t="s">
        <v>24</v>
      </c>
      <c r="C19" s="37">
        <v>1208</v>
      </c>
      <c r="D19" s="37">
        <v>87</v>
      </c>
      <c r="E19" s="37">
        <v>14</v>
      </c>
      <c r="F19" s="37">
        <v>1369659</v>
      </c>
      <c r="G19" s="37">
        <v>7</v>
      </c>
      <c r="H19" s="37">
        <v>2</v>
      </c>
      <c r="I19" s="37">
        <v>184</v>
      </c>
      <c r="J19" s="37">
        <v>31</v>
      </c>
      <c r="K19" s="37">
        <v>1</v>
      </c>
      <c r="L19" s="24">
        <v>1371193</v>
      </c>
    </row>
    <row r="20" spans="1:12" x14ac:dyDescent="0.3">
      <c r="A20" s="15">
        <v>12</v>
      </c>
      <c r="B20" s="20" t="s">
        <v>25</v>
      </c>
      <c r="C20" s="38">
        <v>44</v>
      </c>
      <c r="D20" s="38">
        <v>12</v>
      </c>
      <c r="E20" s="38">
        <v>0</v>
      </c>
      <c r="F20" s="38">
        <v>146057</v>
      </c>
      <c r="G20" s="38">
        <v>0</v>
      </c>
      <c r="H20" s="38">
        <v>0</v>
      </c>
      <c r="I20" s="38">
        <v>13</v>
      </c>
      <c r="J20" s="38">
        <v>0</v>
      </c>
      <c r="K20" s="38">
        <v>0</v>
      </c>
      <c r="L20" s="21">
        <v>146126</v>
      </c>
    </row>
    <row r="21" spans="1:12" x14ac:dyDescent="0.3">
      <c r="A21" s="22">
        <v>13</v>
      </c>
      <c r="B21" s="23" t="s">
        <v>26</v>
      </c>
      <c r="C21" s="37">
        <v>69</v>
      </c>
      <c r="D21" s="37">
        <v>3</v>
      </c>
      <c r="E21" s="37">
        <v>3</v>
      </c>
      <c r="F21" s="37">
        <v>139263</v>
      </c>
      <c r="G21" s="37">
        <v>1</v>
      </c>
      <c r="H21" s="37">
        <v>0</v>
      </c>
      <c r="I21" s="37">
        <v>16</v>
      </c>
      <c r="J21" s="37">
        <v>1</v>
      </c>
      <c r="K21" s="37">
        <v>0</v>
      </c>
      <c r="L21" s="24">
        <v>139356</v>
      </c>
    </row>
    <row r="22" spans="1:12" x14ac:dyDescent="0.3">
      <c r="A22" s="15">
        <v>14</v>
      </c>
      <c r="B22" s="20" t="s">
        <v>27</v>
      </c>
      <c r="C22" s="38">
        <v>13</v>
      </c>
      <c r="D22" s="38">
        <v>3</v>
      </c>
      <c r="E22" s="38">
        <v>1</v>
      </c>
      <c r="F22" s="38">
        <v>81406</v>
      </c>
      <c r="G22" s="38">
        <v>1</v>
      </c>
      <c r="H22" s="38">
        <v>0</v>
      </c>
      <c r="I22" s="38">
        <v>1</v>
      </c>
      <c r="J22" s="38">
        <v>1</v>
      </c>
      <c r="K22" s="38">
        <v>0</v>
      </c>
      <c r="L22" s="21">
        <v>81426</v>
      </c>
    </row>
    <row r="23" spans="1:12" x14ac:dyDescent="0.3">
      <c r="A23" s="22">
        <v>15</v>
      </c>
      <c r="B23" s="23" t="s">
        <v>28</v>
      </c>
      <c r="C23" s="37">
        <v>170</v>
      </c>
      <c r="D23" s="37">
        <v>1</v>
      </c>
      <c r="E23" s="37">
        <v>7</v>
      </c>
      <c r="F23" s="37">
        <v>180717</v>
      </c>
      <c r="G23" s="37">
        <v>1</v>
      </c>
      <c r="H23" s="37">
        <v>1</v>
      </c>
      <c r="I23" s="37">
        <v>22</v>
      </c>
      <c r="J23" s="37">
        <v>3</v>
      </c>
      <c r="K23" s="37">
        <v>0</v>
      </c>
      <c r="L23" s="24">
        <v>180922</v>
      </c>
    </row>
    <row r="24" spans="1:12" x14ac:dyDescent="0.3">
      <c r="A24" s="15">
        <v>16</v>
      </c>
      <c r="B24" s="20" t="s">
        <v>29</v>
      </c>
      <c r="C24" s="38">
        <v>2</v>
      </c>
      <c r="D24" s="38">
        <v>0</v>
      </c>
      <c r="E24" s="38">
        <v>0</v>
      </c>
      <c r="F24" s="38">
        <v>22481</v>
      </c>
      <c r="G24" s="38">
        <v>0</v>
      </c>
      <c r="H24" s="38">
        <v>0</v>
      </c>
      <c r="I24" s="38">
        <v>1</v>
      </c>
      <c r="J24" s="38">
        <v>0</v>
      </c>
      <c r="K24" s="38">
        <v>0</v>
      </c>
      <c r="L24" s="21">
        <v>22484</v>
      </c>
    </row>
    <row r="25" spans="1:12" x14ac:dyDescent="0.3">
      <c r="A25" s="22">
        <v>17</v>
      </c>
      <c r="B25" s="23" t="s">
        <v>30</v>
      </c>
      <c r="C25" s="37">
        <v>24</v>
      </c>
      <c r="D25" s="37">
        <v>1</v>
      </c>
      <c r="E25" s="37">
        <v>1</v>
      </c>
      <c r="F25" s="37">
        <v>43562</v>
      </c>
      <c r="G25" s="37">
        <v>0</v>
      </c>
      <c r="H25" s="37">
        <v>0</v>
      </c>
      <c r="I25" s="37">
        <v>0</v>
      </c>
      <c r="J25" s="37">
        <v>0</v>
      </c>
      <c r="K25" s="37">
        <v>0</v>
      </c>
      <c r="L25" s="24">
        <v>43588</v>
      </c>
    </row>
    <row r="26" spans="1:12" x14ac:dyDescent="0.3">
      <c r="A26" s="15">
        <v>18</v>
      </c>
      <c r="B26" s="20" t="s">
        <v>31</v>
      </c>
      <c r="C26" s="38">
        <v>282</v>
      </c>
      <c r="D26" s="38">
        <v>4</v>
      </c>
      <c r="E26" s="38">
        <v>0</v>
      </c>
      <c r="F26" s="38">
        <v>103160</v>
      </c>
      <c r="G26" s="38">
        <v>0</v>
      </c>
      <c r="H26" s="38">
        <v>0</v>
      </c>
      <c r="I26" s="38">
        <v>6</v>
      </c>
      <c r="J26" s="38">
        <v>0</v>
      </c>
      <c r="K26" s="38">
        <v>0</v>
      </c>
      <c r="L26" s="21">
        <v>103452</v>
      </c>
    </row>
    <row r="27" spans="1:12" x14ac:dyDescent="0.3">
      <c r="A27" s="22">
        <v>19</v>
      </c>
      <c r="B27" s="23" t="s">
        <v>32</v>
      </c>
      <c r="C27" s="37">
        <v>111</v>
      </c>
      <c r="D27" s="37">
        <v>0</v>
      </c>
      <c r="E27" s="37">
        <v>0</v>
      </c>
      <c r="F27" s="37">
        <v>259961</v>
      </c>
      <c r="G27" s="37">
        <v>0</v>
      </c>
      <c r="H27" s="37">
        <v>0</v>
      </c>
      <c r="I27" s="37">
        <v>4</v>
      </c>
      <c r="J27" s="37">
        <v>4</v>
      </c>
      <c r="K27" s="37">
        <v>0</v>
      </c>
      <c r="L27" s="24">
        <v>260080</v>
      </c>
    </row>
    <row r="28" spans="1:12" x14ac:dyDescent="0.3">
      <c r="A28" s="15">
        <v>20</v>
      </c>
      <c r="B28" s="20" t="s">
        <v>33</v>
      </c>
      <c r="C28" s="38">
        <v>23</v>
      </c>
      <c r="D28" s="38">
        <v>0</v>
      </c>
      <c r="E28" s="38">
        <v>0</v>
      </c>
      <c r="F28" s="38">
        <v>25782</v>
      </c>
      <c r="G28" s="38">
        <v>0</v>
      </c>
      <c r="H28" s="38">
        <v>0</v>
      </c>
      <c r="I28" s="38">
        <v>1</v>
      </c>
      <c r="J28" s="38">
        <v>0</v>
      </c>
      <c r="K28" s="38">
        <v>0</v>
      </c>
      <c r="L28" s="21">
        <v>25806</v>
      </c>
    </row>
    <row r="29" spans="1:12" x14ac:dyDescent="0.3">
      <c r="A29" s="22">
        <v>21</v>
      </c>
      <c r="B29" s="23" t="s">
        <v>34</v>
      </c>
      <c r="C29" s="37">
        <v>5</v>
      </c>
      <c r="D29" s="37">
        <v>0</v>
      </c>
      <c r="E29" s="37">
        <v>0</v>
      </c>
      <c r="F29" s="37">
        <v>16011</v>
      </c>
      <c r="G29" s="37">
        <v>0</v>
      </c>
      <c r="H29" s="37">
        <v>0</v>
      </c>
      <c r="I29" s="37">
        <v>2</v>
      </c>
      <c r="J29" s="37">
        <v>0</v>
      </c>
      <c r="K29" s="37">
        <v>0</v>
      </c>
      <c r="L29" s="24">
        <v>16018</v>
      </c>
    </row>
    <row r="30" spans="1:12" x14ac:dyDescent="0.3">
      <c r="A30" s="15">
        <v>22</v>
      </c>
      <c r="B30" s="20" t="s">
        <v>35</v>
      </c>
      <c r="C30" s="38">
        <v>110</v>
      </c>
      <c r="D30" s="38">
        <v>1</v>
      </c>
      <c r="E30" s="38">
        <v>3</v>
      </c>
      <c r="F30" s="38">
        <v>98170</v>
      </c>
      <c r="G30" s="38">
        <v>0</v>
      </c>
      <c r="H30" s="38">
        <v>0</v>
      </c>
      <c r="I30" s="38">
        <v>6</v>
      </c>
      <c r="J30" s="38">
        <v>0</v>
      </c>
      <c r="K30" s="38">
        <v>0</v>
      </c>
      <c r="L30" s="21">
        <v>98290</v>
      </c>
    </row>
    <row r="31" spans="1:12" x14ac:dyDescent="0.3">
      <c r="A31" s="22">
        <v>23</v>
      </c>
      <c r="B31" s="23" t="s">
        <v>36</v>
      </c>
      <c r="C31" s="37">
        <v>53</v>
      </c>
      <c r="D31" s="37">
        <v>6</v>
      </c>
      <c r="E31" s="37">
        <v>5</v>
      </c>
      <c r="F31" s="37">
        <v>59994</v>
      </c>
      <c r="G31" s="37">
        <v>1</v>
      </c>
      <c r="H31" s="37">
        <v>0</v>
      </c>
      <c r="I31" s="37">
        <v>14</v>
      </c>
      <c r="J31" s="37">
        <v>3</v>
      </c>
      <c r="K31" s="37">
        <v>0</v>
      </c>
      <c r="L31" s="24">
        <v>60076</v>
      </c>
    </row>
    <row r="32" spans="1:12" x14ac:dyDescent="0.3">
      <c r="A32" s="15">
        <v>24</v>
      </c>
      <c r="B32" s="20" t="s">
        <v>37</v>
      </c>
      <c r="C32" s="38">
        <v>58</v>
      </c>
      <c r="D32" s="38">
        <v>3</v>
      </c>
      <c r="E32" s="38">
        <v>4</v>
      </c>
      <c r="F32" s="38">
        <v>42472</v>
      </c>
      <c r="G32" s="38">
        <v>0</v>
      </c>
      <c r="H32" s="38">
        <v>0</v>
      </c>
      <c r="I32" s="38">
        <v>6</v>
      </c>
      <c r="J32" s="38">
        <v>0</v>
      </c>
      <c r="K32" s="38">
        <v>0</v>
      </c>
      <c r="L32" s="21">
        <v>42543</v>
      </c>
    </row>
    <row r="33" spans="1:12" x14ac:dyDescent="0.3">
      <c r="A33" s="22">
        <v>25</v>
      </c>
      <c r="B33" s="23" t="s">
        <v>38</v>
      </c>
      <c r="C33" s="37">
        <v>18</v>
      </c>
      <c r="D33" s="37">
        <v>0</v>
      </c>
      <c r="E33" s="37">
        <v>0</v>
      </c>
      <c r="F33" s="37">
        <v>20598</v>
      </c>
      <c r="G33" s="37">
        <v>0</v>
      </c>
      <c r="H33" s="37">
        <v>0</v>
      </c>
      <c r="I33" s="37">
        <v>2</v>
      </c>
      <c r="J33" s="37">
        <v>0</v>
      </c>
      <c r="K33" s="37">
        <v>0</v>
      </c>
      <c r="L33" s="24">
        <v>20618</v>
      </c>
    </row>
    <row r="34" spans="1:12" x14ac:dyDescent="0.3">
      <c r="A34" s="15">
        <v>26</v>
      </c>
      <c r="B34" s="20" t="s">
        <v>39</v>
      </c>
      <c r="C34" s="38">
        <v>76</v>
      </c>
      <c r="D34" s="38">
        <v>2</v>
      </c>
      <c r="E34" s="38">
        <v>3</v>
      </c>
      <c r="F34" s="38">
        <v>186791</v>
      </c>
      <c r="G34" s="38">
        <v>1</v>
      </c>
      <c r="H34" s="38">
        <v>0</v>
      </c>
      <c r="I34" s="38">
        <v>9</v>
      </c>
      <c r="J34" s="38">
        <v>0</v>
      </c>
      <c r="K34" s="38">
        <v>0</v>
      </c>
      <c r="L34" s="21">
        <v>186882</v>
      </c>
    </row>
    <row r="35" spans="1:12" x14ac:dyDescent="0.3">
      <c r="A35" s="22">
        <v>27</v>
      </c>
      <c r="B35" s="23" t="s">
        <v>40</v>
      </c>
      <c r="C35" s="37">
        <v>12</v>
      </c>
      <c r="D35" s="37">
        <v>0</v>
      </c>
      <c r="E35" s="37">
        <v>0</v>
      </c>
      <c r="F35" s="37">
        <v>18085</v>
      </c>
      <c r="G35" s="37">
        <v>0</v>
      </c>
      <c r="H35" s="37">
        <v>0</v>
      </c>
      <c r="I35" s="37">
        <v>0</v>
      </c>
      <c r="J35" s="37">
        <v>0</v>
      </c>
      <c r="K35" s="37">
        <v>0</v>
      </c>
      <c r="L35" s="24">
        <v>18097</v>
      </c>
    </row>
    <row r="36" spans="1:12" x14ac:dyDescent="0.3">
      <c r="A36" s="15">
        <v>28</v>
      </c>
      <c r="B36" s="20" t="s">
        <v>41</v>
      </c>
      <c r="C36" s="38">
        <v>68</v>
      </c>
      <c r="D36" s="38">
        <v>8</v>
      </c>
      <c r="E36" s="38">
        <v>2</v>
      </c>
      <c r="F36" s="38">
        <v>247587</v>
      </c>
      <c r="G36" s="38">
        <v>0</v>
      </c>
      <c r="H36" s="38">
        <v>0</v>
      </c>
      <c r="I36" s="38">
        <v>12</v>
      </c>
      <c r="J36" s="38">
        <v>5</v>
      </c>
      <c r="K36" s="38">
        <v>0</v>
      </c>
      <c r="L36" s="21">
        <v>247682</v>
      </c>
    </row>
    <row r="37" spans="1:12" x14ac:dyDescent="0.3">
      <c r="A37" s="22">
        <v>29</v>
      </c>
      <c r="B37" s="23" t="s">
        <v>42</v>
      </c>
      <c r="C37" s="37">
        <v>10</v>
      </c>
      <c r="D37" s="37">
        <v>0</v>
      </c>
      <c r="E37" s="37">
        <v>4</v>
      </c>
      <c r="F37" s="37">
        <v>55466</v>
      </c>
      <c r="G37" s="37">
        <v>0</v>
      </c>
      <c r="H37" s="37">
        <v>0</v>
      </c>
      <c r="I37" s="37">
        <v>0</v>
      </c>
      <c r="J37" s="37">
        <v>0</v>
      </c>
      <c r="K37" s="37">
        <v>0</v>
      </c>
      <c r="L37" s="24">
        <v>55480</v>
      </c>
    </row>
    <row r="38" spans="1:12" x14ac:dyDescent="0.3">
      <c r="A38" s="15">
        <v>30</v>
      </c>
      <c r="B38" s="20" t="s">
        <v>43</v>
      </c>
      <c r="C38" s="38">
        <v>47</v>
      </c>
      <c r="D38" s="38">
        <v>0</v>
      </c>
      <c r="E38" s="38">
        <v>1</v>
      </c>
      <c r="F38" s="38">
        <v>48533</v>
      </c>
      <c r="G38" s="38">
        <v>0</v>
      </c>
      <c r="H38" s="38">
        <v>0</v>
      </c>
      <c r="I38" s="38">
        <v>0</v>
      </c>
      <c r="J38" s="38">
        <v>1</v>
      </c>
      <c r="K38" s="38">
        <v>0</v>
      </c>
      <c r="L38" s="21">
        <v>48582</v>
      </c>
    </row>
    <row r="39" spans="1:12" x14ac:dyDescent="0.3">
      <c r="A39" s="22">
        <v>31</v>
      </c>
      <c r="B39" s="23" t="s">
        <v>44</v>
      </c>
      <c r="C39" s="37">
        <v>53</v>
      </c>
      <c r="D39" s="37">
        <v>5</v>
      </c>
      <c r="E39" s="37">
        <v>2</v>
      </c>
      <c r="F39" s="37">
        <v>74977</v>
      </c>
      <c r="G39" s="37">
        <v>0</v>
      </c>
      <c r="H39" s="37">
        <v>0</v>
      </c>
      <c r="I39" s="37">
        <v>13</v>
      </c>
      <c r="J39" s="37">
        <v>1</v>
      </c>
      <c r="K39" s="37">
        <v>0</v>
      </c>
      <c r="L39" s="24">
        <v>75051</v>
      </c>
    </row>
    <row r="40" spans="1:12" x14ac:dyDescent="0.3">
      <c r="A40" s="15">
        <v>32</v>
      </c>
      <c r="B40" s="20" t="s">
        <v>45</v>
      </c>
      <c r="C40" s="38">
        <v>38</v>
      </c>
      <c r="D40" s="38">
        <v>3</v>
      </c>
      <c r="E40" s="38">
        <v>0</v>
      </c>
      <c r="F40" s="38">
        <v>146970</v>
      </c>
      <c r="G40" s="38">
        <v>0</v>
      </c>
      <c r="H40" s="38">
        <v>0</v>
      </c>
      <c r="I40" s="38">
        <v>4</v>
      </c>
      <c r="J40" s="38">
        <v>6</v>
      </c>
      <c r="K40" s="38">
        <v>0</v>
      </c>
      <c r="L40" s="21">
        <v>147021</v>
      </c>
    </row>
    <row r="41" spans="1:12" x14ac:dyDescent="0.3">
      <c r="A41" s="22">
        <v>33</v>
      </c>
      <c r="B41" s="23" t="s">
        <v>46</v>
      </c>
      <c r="C41" s="37">
        <v>67</v>
      </c>
      <c r="D41" s="37">
        <v>7</v>
      </c>
      <c r="E41" s="37">
        <v>3</v>
      </c>
      <c r="F41" s="37">
        <v>263871</v>
      </c>
      <c r="G41" s="37">
        <v>2</v>
      </c>
      <c r="H41" s="37">
        <v>0</v>
      </c>
      <c r="I41" s="37">
        <v>8</v>
      </c>
      <c r="J41" s="37">
        <v>13</v>
      </c>
      <c r="K41" s="37">
        <v>0</v>
      </c>
      <c r="L41" s="24">
        <v>263971</v>
      </c>
    </row>
    <row r="42" spans="1:12" x14ac:dyDescent="0.3">
      <c r="A42" s="15">
        <v>34</v>
      </c>
      <c r="B42" s="20" t="s">
        <v>47</v>
      </c>
      <c r="C42" s="38">
        <v>175</v>
      </c>
      <c r="D42" s="38">
        <v>16</v>
      </c>
      <c r="E42" s="38">
        <v>5</v>
      </c>
      <c r="F42" s="38">
        <v>474257</v>
      </c>
      <c r="G42" s="38">
        <v>0</v>
      </c>
      <c r="H42" s="38">
        <v>0</v>
      </c>
      <c r="I42" s="38">
        <v>36</v>
      </c>
      <c r="J42" s="38">
        <v>5</v>
      </c>
      <c r="K42" s="38">
        <v>0</v>
      </c>
      <c r="L42" s="21">
        <v>474494</v>
      </c>
    </row>
    <row r="43" spans="1:12" x14ac:dyDescent="0.3">
      <c r="A43" s="383" t="s">
        <v>9</v>
      </c>
      <c r="B43" s="384"/>
      <c r="C43" s="34">
        <v>9291</v>
      </c>
      <c r="D43" s="34">
        <v>569</v>
      </c>
      <c r="E43" s="34">
        <v>206</v>
      </c>
      <c r="F43" s="34">
        <v>10283293</v>
      </c>
      <c r="G43" s="34">
        <v>269</v>
      </c>
      <c r="H43" s="34">
        <v>9</v>
      </c>
      <c r="I43" s="34">
        <v>1112</v>
      </c>
      <c r="J43" s="34">
        <v>458</v>
      </c>
      <c r="K43" s="34">
        <v>145</v>
      </c>
      <c r="L43" s="34">
        <v>10295352</v>
      </c>
    </row>
    <row r="45" spans="1:12" x14ac:dyDescent="0.3">
      <c r="A45" s="3" t="s">
        <v>732</v>
      </c>
    </row>
    <row r="46" spans="1:12" x14ac:dyDescent="0.3">
      <c r="A46" s="181" t="s">
        <v>915</v>
      </c>
    </row>
    <row r="47" spans="1:12" x14ac:dyDescent="0.3">
      <c r="A47" s="3" t="s">
        <v>733</v>
      </c>
    </row>
    <row r="48" spans="1:12" x14ac:dyDescent="0.3">
      <c r="A48" s="181" t="s">
        <v>916</v>
      </c>
    </row>
    <row r="49" spans="1:14" ht="15" customHeight="1" x14ac:dyDescent="0.3">
      <c r="A49" s="192" t="s">
        <v>630</v>
      </c>
    </row>
    <row r="50" spans="1:14" x14ac:dyDescent="0.3">
      <c r="A50" s="181" t="s">
        <v>680</v>
      </c>
      <c r="B50" s="181"/>
      <c r="C50" s="181"/>
      <c r="D50" s="181"/>
      <c r="E50" s="181"/>
      <c r="F50" s="181"/>
      <c r="G50" s="181"/>
      <c r="H50" s="181"/>
      <c r="I50" s="181"/>
      <c r="J50" s="181"/>
      <c r="K50" s="181"/>
      <c r="L50" s="181"/>
      <c r="M50" s="181"/>
      <c r="N50" s="181"/>
    </row>
    <row r="51" spans="1:14" x14ac:dyDescent="0.3">
      <c r="A51" s="181"/>
      <c r="B51" s="181"/>
      <c r="C51" s="181"/>
      <c r="D51" s="181"/>
      <c r="E51" s="181"/>
      <c r="F51" s="181"/>
      <c r="G51" s="181"/>
      <c r="H51" s="181"/>
      <c r="I51" s="181"/>
      <c r="J51" s="181"/>
      <c r="K51" s="181"/>
      <c r="L51" s="181"/>
      <c r="M51" s="181"/>
      <c r="N51" s="181"/>
    </row>
    <row r="52" spans="1:14" x14ac:dyDescent="0.3">
      <c r="A52" s="181" t="s">
        <v>544</v>
      </c>
      <c r="B52" s="181"/>
      <c r="C52" s="181"/>
      <c r="D52" s="181"/>
      <c r="E52" s="181"/>
      <c r="F52" s="181"/>
      <c r="G52" s="181"/>
      <c r="H52" s="181"/>
      <c r="I52" s="181"/>
      <c r="J52" s="181"/>
      <c r="K52" s="181"/>
      <c r="L52" s="181"/>
      <c r="M52" s="181"/>
      <c r="N52" s="181"/>
    </row>
    <row r="88" spans="1:12" x14ac:dyDescent="0.3">
      <c r="A88" s="1"/>
      <c r="B88" s="1"/>
      <c r="C88" s="1"/>
      <c r="D88" s="1"/>
      <c r="E88" s="1"/>
      <c r="F88" s="1"/>
      <c r="G88" s="1"/>
      <c r="H88" s="1"/>
      <c r="I88" s="1"/>
      <c r="J88" s="1"/>
      <c r="K88" s="1"/>
      <c r="L88" s="1"/>
    </row>
    <row r="89" spans="1:12" x14ac:dyDescent="0.3">
      <c r="A89" s="1"/>
      <c r="B89" s="1"/>
      <c r="C89" s="1"/>
      <c r="D89" s="1"/>
      <c r="E89" s="1"/>
      <c r="F89" s="1"/>
      <c r="G89" s="1"/>
      <c r="H89" s="1"/>
      <c r="I89" s="1"/>
      <c r="J89" s="1"/>
      <c r="K89" s="1"/>
      <c r="L89" s="1"/>
    </row>
    <row r="90" spans="1:12" x14ac:dyDescent="0.3">
      <c r="A90" s="1"/>
      <c r="B90" s="1"/>
      <c r="C90" s="1"/>
      <c r="D90" s="1"/>
      <c r="E90" s="1"/>
      <c r="F90" s="1"/>
      <c r="G90" s="1"/>
      <c r="H90" s="1"/>
      <c r="I90" s="1"/>
      <c r="J90" s="1"/>
      <c r="K90" s="1"/>
      <c r="L90" s="1"/>
    </row>
    <row r="91" spans="1:12" x14ac:dyDescent="0.3">
      <c r="A91" s="1"/>
      <c r="B91" s="1"/>
      <c r="C91" s="1"/>
      <c r="D91" s="1"/>
      <c r="E91" s="1"/>
      <c r="F91" s="1"/>
      <c r="G91" s="1"/>
      <c r="H91" s="1"/>
      <c r="I91" s="1"/>
      <c r="J91" s="1"/>
      <c r="K91" s="1"/>
      <c r="L91" s="1"/>
    </row>
    <row r="92" spans="1:12" x14ac:dyDescent="0.3">
      <c r="A92" s="1"/>
      <c r="B92" s="1"/>
      <c r="C92" s="1"/>
      <c r="D92" s="1"/>
      <c r="E92" s="1"/>
      <c r="F92" s="1"/>
      <c r="G92" s="1"/>
      <c r="H92" s="1"/>
      <c r="I92" s="1"/>
      <c r="J92" s="1"/>
      <c r="K92" s="1"/>
      <c r="L92" s="1"/>
    </row>
    <row r="93" spans="1:12" x14ac:dyDescent="0.3">
      <c r="A93" s="1"/>
      <c r="B93" s="1"/>
      <c r="C93" s="1"/>
      <c r="D93" s="1"/>
      <c r="E93" s="1"/>
      <c r="F93" s="1"/>
      <c r="G93" s="1"/>
      <c r="H93" s="1"/>
      <c r="I93" s="1"/>
      <c r="J93" s="1"/>
      <c r="K93" s="1"/>
      <c r="L93" s="1"/>
    </row>
    <row r="94" spans="1:12" x14ac:dyDescent="0.3">
      <c r="A94" s="1"/>
      <c r="B94" s="1"/>
      <c r="C94" s="1"/>
      <c r="D94" s="1"/>
      <c r="E94" s="1"/>
      <c r="F94" s="1"/>
      <c r="G94" s="1"/>
      <c r="H94" s="1"/>
      <c r="I94" s="1"/>
      <c r="J94" s="1"/>
      <c r="K94" s="1"/>
      <c r="L94" s="1"/>
    </row>
    <row r="95" spans="1:12" x14ac:dyDescent="0.3">
      <c r="A95" s="1"/>
      <c r="B95" s="1"/>
      <c r="C95" s="1"/>
      <c r="D95" s="1"/>
      <c r="E95" s="1"/>
      <c r="F95" s="1"/>
      <c r="G95" s="1"/>
      <c r="H95" s="1"/>
      <c r="I95" s="1"/>
      <c r="J95" s="1"/>
      <c r="K95" s="1"/>
      <c r="L95" s="1"/>
    </row>
    <row r="96" spans="1:12" x14ac:dyDescent="0.3">
      <c r="A96" s="1"/>
      <c r="B96" s="1"/>
      <c r="C96" s="1"/>
      <c r="D96" s="1"/>
      <c r="E96" s="1"/>
      <c r="F96" s="1"/>
      <c r="G96" s="1"/>
      <c r="H96" s="1"/>
      <c r="I96" s="1"/>
      <c r="J96" s="1"/>
      <c r="K96" s="1"/>
      <c r="L96" s="1"/>
    </row>
    <row r="97" spans="1:12" x14ac:dyDescent="0.3">
      <c r="A97" s="1"/>
      <c r="B97" s="1"/>
      <c r="C97" s="1"/>
      <c r="D97" s="1"/>
      <c r="E97" s="1"/>
      <c r="F97" s="1"/>
      <c r="G97" s="1"/>
      <c r="H97" s="1"/>
      <c r="I97" s="1"/>
      <c r="J97" s="1"/>
      <c r="K97" s="1"/>
      <c r="L97" s="1"/>
    </row>
    <row r="98" spans="1:12" x14ac:dyDescent="0.3">
      <c r="A98" s="1"/>
      <c r="B98" s="1"/>
      <c r="C98" s="1"/>
      <c r="D98" s="1"/>
      <c r="E98" s="1"/>
      <c r="F98" s="1"/>
      <c r="G98" s="1"/>
      <c r="H98" s="1"/>
      <c r="I98" s="1"/>
      <c r="J98" s="1"/>
      <c r="K98" s="1"/>
      <c r="L98" s="1"/>
    </row>
  </sheetData>
  <mergeCells count="5">
    <mergeCell ref="A7:A8"/>
    <mergeCell ref="B7:B8"/>
    <mergeCell ref="C7:K7"/>
    <mergeCell ref="L7:L8"/>
    <mergeCell ref="A43:B43"/>
  </mergeCells>
  <pageMargins left="0.23622047244094491" right="0.23622047244094491" top="0.74803149606299213" bottom="0.74803149606299213" header="0.31496062992125984" footer="0.31496062992125984"/>
  <pageSetup paperSize="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533"/>
  <sheetViews>
    <sheetView showGridLines="0" zoomScale="76" zoomScaleNormal="70" workbookViewId="0">
      <pane ySplit="1" topLeftCell="A509" activePane="bottomLeft" state="frozen"/>
      <selection activeCell="C18" sqref="C18"/>
      <selection pane="bottomLeft" activeCell="D530" sqref="D530"/>
    </sheetView>
  </sheetViews>
  <sheetFormatPr defaultColWidth="9.33203125" defaultRowHeight="14.4" x14ac:dyDescent="0.3"/>
  <cols>
    <col min="1" max="1" width="7" style="1" customWidth="1"/>
    <col min="2" max="2" width="32.44140625" style="1" bestFit="1" customWidth="1"/>
    <col min="3" max="3" width="32.44140625" style="1" customWidth="1"/>
    <col min="4" max="6" width="10.5546875" style="1" customWidth="1"/>
    <col min="7" max="7" width="17.33203125" style="1" customWidth="1"/>
    <col min="8" max="12" width="10.5546875" style="1" customWidth="1"/>
    <col min="13" max="13" width="15.44140625" style="1" customWidth="1"/>
    <col min="14" max="16384" width="9.33203125" style="1"/>
  </cols>
  <sheetData>
    <row r="1" spans="1:13" ht="20.25" customHeight="1" x14ac:dyDescent="0.3">
      <c r="A1" s="18" t="s">
        <v>734</v>
      </c>
      <c r="B1" s="16"/>
      <c r="C1" s="16"/>
      <c r="D1" s="16"/>
      <c r="E1" s="16"/>
      <c r="F1" s="16"/>
      <c r="G1" s="16"/>
      <c r="H1" s="16"/>
      <c r="I1" s="16"/>
      <c r="J1" s="16"/>
      <c r="K1" s="16"/>
      <c r="L1" s="130" t="s">
        <v>629</v>
      </c>
      <c r="M1" s="131" t="s">
        <v>670</v>
      </c>
    </row>
    <row r="2" spans="1:13" ht="19.95" customHeight="1" x14ac:dyDescent="0.3">
      <c r="A2" s="179" t="s">
        <v>735</v>
      </c>
      <c r="B2" s="16"/>
      <c r="C2" s="16"/>
      <c r="D2" s="16"/>
      <c r="E2" s="16"/>
      <c r="F2" s="16"/>
      <c r="G2" s="16"/>
      <c r="H2" s="16"/>
      <c r="I2" s="16"/>
      <c r="J2" s="16"/>
      <c r="K2" s="16"/>
      <c r="L2" s="17" t="s">
        <v>675</v>
      </c>
      <c r="M2" s="183" t="s">
        <v>667</v>
      </c>
    </row>
    <row r="3" spans="1:13" ht="5.4" customHeight="1" x14ac:dyDescent="0.3">
      <c r="A3" s="199"/>
      <c r="B3" s="200"/>
      <c r="C3" s="200"/>
      <c r="D3" s="200"/>
      <c r="E3" s="200"/>
      <c r="F3" s="200"/>
      <c r="G3" s="200"/>
      <c r="H3" s="200"/>
      <c r="I3" s="200"/>
      <c r="J3" s="200"/>
      <c r="K3" s="200"/>
      <c r="L3" s="201"/>
      <c r="M3" s="202"/>
    </row>
    <row r="4" spans="1:13" ht="41.4" customHeight="1" x14ac:dyDescent="0.3">
      <c r="A4" s="10"/>
      <c r="B4" s="8"/>
      <c r="C4" s="8"/>
      <c r="D4" s="8"/>
      <c r="E4" s="8"/>
      <c r="F4" s="8"/>
      <c r="G4" s="8"/>
      <c r="H4" s="8"/>
      <c r="I4" s="8"/>
      <c r="J4" s="8"/>
      <c r="K4" s="8"/>
      <c r="L4" s="8"/>
      <c r="M4" s="12"/>
    </row>
    <row r="5" spans="1:13" s="6" customFormat="1" ht="34.950000000000003" customHeight="1" x14ac:dyDescent="0.3">
      <c r="A5" s="13" t="s">
        <v>730</v>
      </c>
      <c r="B5" s="9"/>
      <c r="C5" s="9"/>
      <c r="D5" s="9"/>
      <c r="E5" s="9"/>
      <c r="F5" s="9"/>
      <c r="G5" s="9"/>
      <c r="H5" s="9"/>
      <c r="I5" s="9"/>
      <c r="J5" s="9"/>
      <c r="K5" s="9"/>
      <c r="L5" s="9"/>
      <c r="M5" s="14"/>
    </row>
    <row r="6" spans="1:13" s="6" customFormat="1" ht="16.2" customHeight="1" x14ac:dyDescent="0.3">
      <c r="A6" s="191" t="s">
        <v>737</v>
      </c>
      <c r="B6" s="9"/>
      <c r="C6" s="9"/>
      <c r="D6" s="9"/>
      <c r="E6" s="9"/>
      <c r="F6" s="9"/>
      <c r="G6" s="9"/>
      <c r="H6" s="9"/>
      <c r="I6" s="9"/>
      <c r="J6" s="9"/>
      <c r="K6" s="9"/>
      <c r="L6" s="9"/>
      <c r="M6" s="9"/>
    </row>
    <row r="7" spans="1:13" s="6" customFormat="1" ht="34.950000000000003" customHeight="1" x14ac:dyDescent="0.3">
      <c r="A7" s="182"/>
      <c r="B7" s="9"/>
      <c r="C7" s="9"/>
      <c r="D7" s="9"/>
      <c r="E7" s="9"/>
      <c r="F7" s="9"/>
      <c r="G7" s="9"/>
      <c r="H7" s="9"/>
      <c r="I7" s="9"/>
      <c r="J7" s="9"/>
      <c r="K7" s="9"/>
      <c r="L7" s="9"/>
      <c r="M7" s="9"/>
    </row>
    <row r="8" spans="1:13" x14ac:dyDescent="0.3">
      <c r="A8" s="387" t="s">
        <v>10</v>
      </c>
      <c r="B8" s="399" t="s">
        <v>685</v>
      </c>
      <c r="C8" s="389" t="s">
        <v>677</v>
      </c>
      <c r="D8" s="389" t="s">
        <v>678</v>
      </c>
      <c r="E8" s="389"/>
      <c r="F8" s="389"/>
      <c r="G8" s="389"/>
      <c r="H8" s="389"/>
      <c r="I8" s="389"/>
      <c r="J8" s="389"/>
      <c r="K8" s="389"/>
      <c r="L8" s="389"/>
      <c r="M8" s="389" t="s">
        <v>11</v>
      </c>
    </row>
    <row r="9" spans="1:13" x14ac:dyDescent="0.3">
      <c r="A9" s="388"/>
      <c r="B9" s="400"/>
      <c r="C9" s="401"/>
      <c r="D9" s="19" t="s">
        <v>0</v>
      </c>
      <c r="E9" s="19" t="s">
        <v>1</v>
      </c>
      <c r="F9" s="19" t="s">
        <v>2</v>
      </c>
      <c r="G9" s="19" t="s">
        <v>3</v>
      </c>
      <c r="H9" s="19" t="s">
        <v>4</v>
      </c>
      <c r="I9" s="19" t="s">
        <v>5</v>
      </c>
      <c r="J9" s="19" t="s">
        <v>6</v>
      </c>
      <c r="K9" s="19" t="s">
        <v>7</v>
      </c>
      <c r="L9" s="19" t="s">
        <v>8</v>
      </c>
      <c r="M9" s="389"/>
    </row>
    <row r="10" spans="1:13" x14ac:dyDescent="0.3">
      <c r="A10" s="25">
        <v>1</v>
      </c>
      <c r="B10" s="36" t="s">
        <v>48</v>
      </c>
      <c r="C10" s="23" t="s">
        <v>15</v>
      </c>
      <c r="D10" s="37">
        <v>0</v>
      </c>
      <c r="E10" s="37">
        <v>0</v>
      </c>
      <c r="F10" s="37">
        <v>0</v>
      </c>
      <c r="G10" s="37">
        <v>4208</v>
      </c>
      <c r="H10" s="37">
        <v>0</v>
      </c>
      <c r="I10" s="37">
        <v>0</v>
      </c>
      <c r="J10" s="37">
        <v>0</v>
      </c>
      <c r="K10" s="37">
        <v>0</v>
      </c>
      <c r="L10" s="37">
        <v>0</v>
      </c>
      <c r="M10" s="24">
        <v>4208</v>
      </c>
    </row>
    <row r="11" spans="1:13" x14ac:dyDescent="0.3">
      <c r="A11" s="5">
        <v>2</v>
      </c>
      <c r="B11" s="39" t="s">
        <v>49</v>
      </c>
      <c r="C11" s="20" t="s">
        <v>15</v>
      </c>
      <c r="D11" s="38">
        <v>0</v>
      </c>
      <c r="E11" s="38">
        <v>0</v>
      </c>
      <c r="F11" s="38">
        <v>0</v>
      </c>
      <c r="G11" s="38">
        <v>2035</v>
      </c>
      <c r="H11" s="38">
        <v>0</v>
      </c>
      <c r="I11" s="38">
        <v>0</v>
      </c>
      <c r="J11" s="38">
        <v>0</v>
      </c>
      <c r="K11" s="38">
        <v>0</v>
      </c>
      <c r="L11" s="38">
        <v>0</v>
      </c>
      <c r="M11" s="21">
        <v>2035</v>
      </c>
    </row>
    <row r="12" spans="1:13" x14ac:dyDescent="0.3">
      <c r="A12" s="25">
        <v>3</v>
      </c>
      <c r="B12" s="36" t="s">
        <v>50</v>
      </c>
      <c r="C12" s="23" t="s">
        <v>15</v>
      </c>
      <c r="D12" s="37">
        <v>2</v>
      </c>
      <c r="E12" s="37">
        <v>1</v>
      </c>
      <c r="F12" s="37">
        <v>0</v>
      </c>
      <c r="G12" s="37">
        <v>10468</v>
      </c>
      <c r="H12" s="37">
        <v>0</v>
      </c>
      <c r="I12" s="37">
        <v>0</v>
      </c>
      <c r="J12" s="37">
        <v>0</v>
      </c>
      <c r="K12" s="37">
        <v>0</v>
      </c>
      <c r="L12" s="37">
        <v>0</v>
      </c>
      <c r="M12" s="24">
        <v>10471</v>
      </c>
    </row>
    <row r="13" spans="1:13" x14ac:dyDescent="0.3">
      <c r="A13" s="5">
        <v>4</v>
      </c>
      <c r="B13" s="39" t="s">
        <v>51</v>
      </c>
      <c r="C13" s="20" t="s">
        <v>15</v>
      </c>
      <c r="D13" s="38">
        <v>0</v>
      </c>
      <c r="E13" s="38">
        <v>0</v>
      </c>
      <c r="F13" s="38">
        <v>0</v>
      </c>
      <c r="G13" s="38">
        <v>1613</v>
      </c>
      <c r="H13" s="38">
        <v>0</v>
      </c>
      <c r="I13" s="38">
        <v>0</v>
      </c>
      <c r="J13" s="38">
        <v>0</v>
      </c>
      <c r="K13" s="38">
        <v>0</v>
      </c>
      <c r="L13" s="38">
        <v>0</v>
      </c>
      <c r="M13" s="21">
        <v>1613</v>
      </c>
    </row>
    <row r="14" spans="1:13" x14ac:dyDescent="0.3">
      <c r="A14" s="25">
        <v>5</v>
      </c>
      <c r="B14" s="36" t="s">
        <v>52</v>
      </c>
      <c r="C14" s="23" t="s">
        <v>15</v>
      </c>
      <c r="D14" s="37">
        <v>0</v>
      </c>
      <c r="E14" s="37">
        <v>0</v>
      </c>
      <c r="F14" s="37">
        <v>0</v>
      </c>
      <c r="G14" s="37">
        <v>4608</v>
      </c>
      <c r="H14" s="37">
        <v>0</v>
      </c>
      <c r="I14" s="37">
        <v>0</v>
      </c>
      <c r="J14" s="37">
        <v>0</v>
      </c>
      <c r="K14" s="37">
        <v>0</v>
      </c>
      <c r="L14" s="37">
        <v>0</v>
      </c>
      <c r="M14" s="24">
        <v>4608</v>
      </c>
    </row>
    <row r="15" spans="1:13" x14ac:dyDescent="0.3">
      <c r="A15" s="5">
        <v>6</v>
      </c>
      <c r="B15" s="39" t="s">
        <v>53</v>
      </c>
      <c r="C15" s="20" t="s">
        <v>15</v>
      </c>
      <c r="D15" s="38">
        <v>0</v>
      </c>
      <c r="E15" s="38">
        <v>0</v>
      </c>
      <c r="F15" s="38">
        <v>0</v>
      </c>
      <c r="G15" s="38">
        <v>2570</v>
      </c>
      <c r="H15" s="38">
        <v>0</v>
      </c>
      <c r="I15" s="38">
        <v>0</v>
      </c>
      <c r="J15" s="38">
        <v>0</v>
      </c>
      <c r="K15" s="38">
        <v>0</v>
      </c>
      <c r="L15" s="38">
        <v>0</v>
      </c>
      <c r="M15" s="21">
        <v>2570</v>
      </c>
    </row>
    <row r="16" spans="1:13" x14ac:dyDescent="0.3">
      <c r="A16" s="25">
        <v>7</v>
      </c>
      <c r="B16" s="36" t="s">
        <v>54</v>
      </c>
      <c r="C16" s="23" t="s">
        <v>15</v>
      </c>
      <c r="D16" s="37">
        <v>0</v>
      </c>
      <c r="E16" s="37">
        <v>0</v>
      </c>
      <c r="F16" s="37">
        <v>0</v>
      </c>
      <c r="G16" s="37">
        <v>5907</v>
      </c>
      <c r="H16" s="37">
        <v>0</v>
      </c>
      <c r="I16" s="37">
        <v>0</v>
      </c>
      <c r="J16" s="37">
        <v>0</v>
      </c>
      <c r="K16" s="37">
        <v>0</v>
      </c>
      <c r="L16" s="37">
        <v>0</v>
      </c>
      <c r="M16" s="24">
        <v>5907</v>
      </c>
    </row>
    <row r="17" spans="1:13" x14ac:dyDescent="0.3">
      <c r="A17" s="5">
        <v>8</v>
      </c>
      <c r="B17" s="39" t="s">
        <v>55</v>
      </c>
      <c r="C17" s="20" t="s">
        <v>15</v>
      </c>
      <c r="D17" s="38">
        <v>0</v>
      </c>
      <c r="E17" s="38">
        <v>0</v>
      </c>
      <c r="F17" s="38">
        <v>0</v>
      </c>
      <c r="G17" s="38">
        <v>3717</v>
      </c>
      <c r="H17" s="38">
        <v>0</v>
      </c>
      <c r="I17" s="38">
        <v>0</v>
      </c>
      <c r="J17" s="38">
        <v>0</v>
      </c>
      <c r="K17" s="38">
        <v>0</v>
      </c>
      <c r="L17" s="38">
        <v>0</v>
      </c>
      <c r="M17" s="21">
        <v>3717</v>
      </c>
    </row>
    <row r="18" spans="1:13" x14ac:dyDescent="0.3">
      <c r="A18" s="25">
        <v>9</v>
      </c>
      <c r="B18" s="36" t="s">
        <v>56</v>
      </c>
      <c r="C18" s="23" t="s">
        <v>15</v>
      </c>
      <c r="D18" s="37">
        <v>0</v>
      </c>
      <c r="E18" s="37">
        <v>0</v>
      </c>
      <c r="F18" s="37">
        <v>0</v>
      </c>
      <c r="G18" s="37">
        <v>3688</v>
      </c>
      <c r="H18" s="37">
        <v>0</v>
      </c>
      <c r="I18" s="37">
        <v>0</v>
      </c>
      <c r="J18" s="37">
        <v>0</v>
      </c>
      <c r="K18" s="37">
        <v>0</v>
      </c>
      <c r="L18" s="37">
        <v>0</v>
      </c>
      <c r="M18" s="24">
        <v>3688</v>
      </c>
    </row>
    <row r="19" spans="1:13" x14ac:dyDescent="0.3">
      <c r="A19" s="5">
        <v>10</v>
      </c>
      <c r="B19" s="39" t="s">
        <v>57</v>
      </c>
      <c r="C19" s="20" t="s">
        <v>15</v>
      </c>
      <c r="D19" s="38">
        <v>0</v>
      </c>
      <c r="E19" s="38">
        <v>0</v>
      </c>
      <c r="F19" s="38">
        <v>0</v>
      </c>
      <c r="G19" s="38">
        <v>5315</v>
      </c>
      <c r="H19" s="38">
        <v>0</v>
      </c>
      <c r="I19" s="38">
        <v>0</v>
      </c>
      <c r="J19" s="38">
        <v>0</v>
      </c>
      <c r="K19" s="38">
        <v>0</v>
      </c>
      <c r="L19" s="38">
        <v>0</v>
      </c>
      <c r="M19" s="21">
        <v>5315</v>
      </c>
    </row>
    <row r="20" spans="1:13" x14ac:dyDescent="0.3">
      <c r="A20" s="25">
        <v>11</v>
      </c>
      <c r="B20" s="36" t="s">
        <v>58</v>
      </c>
      <c r="C20" s="23" t="s">
        <v>15</v>
      </c>
      <c r="D20" s="37">
        <v>0</v>
      </c>
      <c r="E20" s="37">
        <v>0</v>
      </c>
      <c r="F20" s="37">
        <v>0</v>
      </c>
      <c r="G20" s="37">
        <v>11135</v>
      </c>
      <c r="H20" s="37">
        <v>0</v>
      </c>
      <c r="I20" s="37">
        <v>0</v>
      </c>
      <c r="J20" s="37">
        <v>0</v>
      </c>
      <c r="K20" s="37">
        <v>0</v>
      </c>
      <c r="L20" s="37">
        <v>0</v>
      </c>
      <c r="M20" s="24">
        <v>11135</v>
      </c>
    </row>
    <row r="21" spans="1:13" x14ac:dyDescent="0.3">
      <c r="A21" s="5">
        <v>12</v>
      </c>
      <c r="B21" s="39" t="s">
        <v>59</v>
      </c>
      <c r="C21" s="20" t="s">
        <v>45</v>
      </c>
      <c r="D21" s="38">
        <v>0</v>
      </c>
      <c r="E21" s="38">
        <v>0</v>
      </c>
      <c r="F21" s="38">
        <v>0</v>
      </c>
      <c r="G21" s="38">
        <v>12809</v>
      </c>
      <c r="H21" s="38">
        <v>0</v>
      </c>
      <c r="I21" s="38">
        <v>0</v>
      </c>
      <c r="J21" s="38">
        <v>0</v>
      </c>
      <c r="K21" s="38">
        <v>0</v>
      </c>
      <c r="L21" s="38">
        <v>0</v>
      </c>
      <c r="M21" s="21">
        <v>12809</v>
      </c>
    </row>
    <row r="22" spans="1:13" x14ac:dyDescent="0.3">
      <c r="A22" s="25">
        <v>13</v>
      </c>
      <c r="B22" s="36" t="s">
        <v>60</v>
      </c>
      <c r="C22" s="23" t="s">
        <v>36</v>
      </c>
      <c r="D22" s="37">
        <v>0</v>
      </c>
      <c r="E22" s="37">
        <v>0</v>
      </c>
      <c r="F22" s="37">
        <v>0</v>
      </c>
      <c r="G22" s="37">
        <v>1459</v>
      </c>
      <c r="H22" s="37">
        <v>0</v>
      </c>
      <c r="I22" s="37">
        <v>0</v>
      </c>
      <c r="J22" s="37">
        <v>0</v>
      </c>
      <c r="K22" s="37">
        <v>0</v>
      </c>
      <c r="L22" s="37">
        <v>0</v>
      </c>
      <c r="M22" s="24">
        <v>1459</v>
      </c>
    </row>
    <row r="23" spans="1:13" x14ac:dyDescent="0.3">
      <c r="A23" s="5">
        <v>14</v>
      </c>
      <c r="B23" s="39" t="s">
        <v>61</v>
      </c>
      <c r="C23" s="20" t="s">
        <v>33</v>
      </c>
      <c r="D23" s="38">
        <v>22</v>
      </c>
      <c r="E23" s="38">
        <v>0</v>
      </c>
      <c r="F23" s="38">
        <v>0</v>
      </c>
      <c r="G23" s="38">
        <v>13492</v>
      </c>
      <c r="H23" s="38">
        <v>0</v>
      </c>
      <c r="I23" s="38">
        <v>0</v>
      </c>
      <c r="J23" s="38">
        <v>1</v>
      </c>
      <c r="K23" s="38">
        <v>0</v>
      </c>
      <c r="L23" s="38">
        <v>0</v>
      </c>
      <c r="M23" s="21">
        <v>13515</v>
      </c>
    </row>
    <row r="24" spans="1:13" x14ac:dyDescent="0.3">
      <c r="A24" s="25">
        <v>15</v>
      </c>
      <c r="B24" s="36" t="s">
        <v>62</v>
      </c>
      <c r="C24" s="23" t="s">
        <v>47</v>
      </c>
      <c r="D24" s="37">
        <v>1</v>
      </c>
      <c r="E24" s="37">
        <v>0</v>
      </c>
      <c r="F24" s="37">
        <v>0</v>
      </c>
      <c r="G24" s="37">
        <v>15054</v>
      </c>
      <c r="H24" s="37">
        <v>0</v>
      </c>
      <c r="I24" s="37">
        <v>0</v>
      </c>
      <c r="J24" s="37">
        <v>0</v>
      </c>
      <c r="K24" s="37">
        <v>0</v>
      </c>
      <c r="L24" s="37">
        <v>0</v>
      </c>
      <c r="M24" s="24">
        <v>15055</v>
      </c>
    </row>
    <row r="25" spans="1:13" x14ac:dyDescent="0.3">
      <c r="A25" s="5">
        <v>16</v>
      </c>
      <c r="B25" s="39" t="s">
        <v>63</v>
      </c>
      <c r="C25" s="20" t="s">
        <v>37</v>
      </c>
      <c r="D25" s="38">
        <v>0</v>
      </c>
      <c r="E25" s="38">
        <v>0</v>
      </c>
      <c r="F25" s="38">
        <v>0</v>
      </c>
      <c r="G25" s="38">
        <v>437</v>
      </c>
      <c r="H25" s="38">
        <v>0</v>
      </c>
      <c r="I25" s="38">
        <v>0</v>
      </c>
      <c r="J25" s="38">
        <v>0</v>
      </c>
      <c r="K25" s="38">
        <v>0</v>
      </c>
      <c r="L25" s="38">
        <v>0</v>
      </c>
      <c r="M25" s="21">
        <v>437</v>
      </c>
    </row>
    <row r="26" spans="1:13" x14ac:dyDescent="0.3">
      <c r="A26" s="25">
        <v>17</v>
      </c>
      <c r="B26" s="36" t="s">
        <v>64</v>
      </c>
      <c r="C26" s="23" t="s">
        <v>16</v>
      </c>
      <c r="D26" s="37">
        <v>73</v>
      </c>
      <c r="E26" s="37">
        <v>1</v>
      </c>
      <c r="F26" s="37">
        <v>0</v>
      </c>
      <c r="G26" s="37">
        <v>34452</v>
      </c>
      <c r="H26" s="37">
        <v>0</v>
      </c>
      <c r="I26" s="37">
        <v>0</v>
      </c>
      <c r="J26" s="37">
        <v>9</v>
      </c>
      <c r="K26" s="37">
        <v>2</v>
      </c>
      <c r="L26" s="37">
        <v>0</v>
      </c>
      <c r="M26" s="24">
        <v>34537</v>
      </c>
    </row>
    <row r="27" spans="1:13" x14ac:dyDescent="0.3">
      <c r="A27" s="5">
        <v>18</v>
      </c>
      <c r="B27" s="39" t="s">
        <v>65</v>
      </c>
      <c r="C27" s="20" t="s">
        <v>26</v>
      </c>
      <c r="D27" s="38">
        <v>0</v>
      </c>
      <c r="E27" s="38">
        <v>0</v>
      </c>
      <c r="F27" s="38">
        <v>0</v>
      </c>
      <c r="G27" s="38">
        <v>3256</v>
      </c>
      <c r="H27" s="38">
        <v>0</v>
      </c>
      <c r="I27" s="38">
        <v>0</v>
      </c>
      <c r="J27" s="38">
        <v>0</v>
      </c>
      <c r="K27" s="38">
        <v>0</v>
      </c>
      <c r="L27" s="38">
        <v>0</v>
      </c>
      <c r="M27" s="21">
        <v>3256</v>
      </c>
    </row>
    <row r="28" spans="1:13" x14ac:dyDescent="0.3">
      <c r="A28" s="25">
        <v>19</v>
      </c>
      <c r="B28" s="36" t="s">
        <v>66</v>
      </c>
      <c r="C28" s="23" t="s">
        <v>28</v>
      </c>
      <c r="D28" s="37">
        <v>73</v>
      </c>
      <c r="E28" s="37">
        <v>1</v>
      </c>
      <c r="F28" s="37">
        <v>0</v>
      </c>
      <c r="G28" s="37">
        <v>50505</v>
      </c>
      <c r="H28" s="37">
        <v>0</v>
      </c>
      <c r="I28" s="37">
        <v>0</v>
      </c>
      <c r="J28" s="37">
        <v>5</v>
      </c>
      <c r="K28" s="37">
        <v>0</v>
      </c>
      <c r="L28" s="37">
        <v>0</v>
      </c>
      <c r="M28" s="24">
        <v>50584</v>
      </c>
    </row>
    <row r="29" spans="1:13" x14ac:dyDescent="0.3">
      <c r="A29" s="5">
        <v>20</v>
      </c>
      <c r="B29" s="39" t="s">
        <v>67</v>
      </c>
      <c r="C29" s="20" t="s">
        <v>15</v>
      </c>
      <c r="D29" s="38">
        <v>7</v>
      </c>
      <c r="E29" s="38">
        <v>2</v>
      </c>
      <c r="F29" s="38">
        <v>1</v>
      </c>
      <c r="G29" s="38">
        <v>17776</v>
      </c>
      <c r="H29" s="38">
        <v>0</v>
      </c>
      <c r="I29" s="38">
        <v>0</v>
      </c>
      <c r="J29" s="38">
        <v>3</v>
      </c>
      <c r="K29" s="38">
        <v>1</v>
      </c>
      <c r="L29" s="38">
        <v>0</v>
      </c>
      <c r="M29" s="21">
        <v>17790</v>
      </c>
    </row>
    <row r="30" spans="1:13" x14ac:dyDescent="0.3">
      <c r="A30" s="25">
        <v>21</v>
      </c>
      <c r="B30" s="36" t="s">
        <v>68</v>
      </c>
      <c r="C30" s="23" t="s">
        <v>32</v>
      </c>
      <c r="D30" s="37">
        <v>88</v>
      </c>
      <c r="E30" s="37">
        <v>0</v>
      </c>
      <c r="F30" s="37">
        <v>0</v>
      </c>
      <c r="G30" s="37">
        <v>87985</v>
      </c>
      <c r="H30" s="37">
        <v>0</v>
      </c>
      <c r="I30" s="37">
        <v>0</v>
      </c>
      <c r="J30" s="37">
        <v>2</v>
      </c>
      <c r="K30" s="37">
        <v>3</v>
      </c>
      <c r="L30" s="37">
        <v>0</v>
      </c>
      <c r="M30" s="24">
        <v>88078</v>
      </c>
    </row>
    <row r="31" spans="1:13" x14ac:dyDescent="0.3">
      <c r="A31" s="5">
        <v>22</v>
      </c>
      <c r="B31" s="39" t="s">
        <v>69</v>
      </c>
      <c r="C31" s="20" t="s">
        <v>22</v>
      </c>
      <c r="D31" s="38">
        <v>92</v>
      </c>
      <c r="E31" s="38">
        <v>15</v>
      </c>
      <c r="F31" s="38">
        <v>3</v>
      </c>
      <c r="G31" s="38">
        <v>193596</v>
      </c>
      <c r="H31" s="38">
        <v>0</v>
      </c>
      <c r="I31" s="38">
        <v>0</v>
      </c>
      <c r="J31" s="38">
        <v>11</v>
      </c>
      <c r="K31" s="38">
        <v>13</v>
      </c>
      <c r="L31" s="38">
        <v>0</v>
      </c>
      <c r="M31" s="21">
        <v>193730</v>
      </c>
    </row>
    <row r="32" spans="1:13" x14ac:dyDescent="0.3">
      <c r="A32" s="25">
        <v>23</v>
      </c>
      <c r="B32" s="36" t="s">
        <v>70</v>
      </c>
      <c r="C32" s="23" t="s">
        <v>22</v>
      </c>
      <c r="D32" s="37">
        <v>17</v>
      </c>
      <c r="E32" s="37">
        <v>3</v>
      </c>
      <c r="F32" s="37">
        <v>0</v>
      </c>
      <c r="G32" s="37">
        <v>68242</v>
      </c>
      <c r="H32" s="37">
        <v>0</v>
      </c>
      <c r="I32" s="37">
        <v>0</v>
      </c>
      <c r="J32" s="37">
        <v>2</v>
      </c>
      <c r="K32" s="37">
        <v>1</v>
      </c>
      <c r="L32" s="37">
        <v>0</v>
      </c>
      <c r="M32" s="24">
        <v>68265</v>
      </c>
    </row>
    <row r="33" spans="1:13" x14ac:dyDescent="0.3">
      <c r="A33" s="5">
        <v>24</v>
      </c>
      <c r="B33" s="39" t="s">
        <v>583</v>
      </c>
      <c r="C33" s="20" t="s">
        <v>22</v>
      </c>
      <c r="D33" s="38">
        <v>282</v>
      </c>
      <c r="E33" s="38">
        <v>26</v>
      </c>
      <c r="F33" s="38">
        <v>4</v>
      </c>
      <c r="G33" s="38">
        <v>209607</v>
      </c>
      <c r="H33" s="38">
        <v>0</v>
      </c>
      <c r="I33" s="38">
        <v>0</v>
      </c>
      <c r="J33" s="38">
        <v>63</v>
      </c>
      <c r="K33" s="38">
        <v>11</v>
      </c>
      <c r="L33" s="38">
        <v>1</v>
      </c>
      <c r="M33" s="21">
        <v>209994</v>
      </c>
    </row>
    <row r="34" spans="1:13" x14ac:dyDescent="0.3">
      <c r="A34" s="25">
        <v>25</v>
      </c>
      <c r="B34" s="36" t="s">
        <v>71</v>
      </c>
      <c r="C34" s="23" t="s">
        <v>42</v>
      </c>
      <c r="D34" s="37">
        <v>1</v>
      </c>
      <c r="E34" s="37">
        <v>0</v>
      </c>
      <c r="F34" s="37">
        <v>0</v>
      </c>
      <c r="G34" s="37">
        <v>6095</v>
      </c>
      <c r="H34" s="37">
        <v>0</v>
      </c>
      <c r="I34" s="37">
        <v>0</v>
      </c>
      <c r="J34" s="37">
        <v>0</v>
      </c>
      <c r="K34" s="37">
        <v>0</v>
      </c>
      <c r="L34" s="37">
        <v>0</v>
      </c>
      <c r="M34" s="24">
        <v>6096</v>
      </c>
    </row>
    <row r="35" spans="1:13" x14ac:dyDescent="0.3">
      <c r="A35" s="5">
        <v>26</v>
      </c>
      <c r="B35" s="39" t="s">
        <v>72</v>
      </c>
      <c r="C35" s="20" t="s">
        <v>42</v>
      </c>
      <c r="D35" s="38">
        <v>0</v>
      </c>
      <c r="E35" s="38">
        <v>0</v>
      </c>
      <c r="F35" s="38">
        <v>0</v>
      </c>
      <c r="G35" s="38">
        <v>1775</v>
      </c>
      <c r="H35" s="38">
        <v>0</v>
      </c>
      <c r="I35" s="38">
        <v>0</v>
      </c>
      <c r="J35" s="38">
        <v>0</v>
      </c>
      <c r="K35" s="38">
        <v>0</v>
      </c>
      <c r="L35" s="38">
        <v>0</v>
      </c>
      <c r="M35" s="21">
        <v>1775</v>
      </c>
    </row>
    <row r="36" spans="1:13" x14ac:dyDescent="0.3">
      <c r="A36" s="25">
        <v>27</v>
      </c>
      <c r="B36" s="36" t="s">
        <v>73</v>
      </c>
      <c r="C36" s="23" t="s">
        <v>42</v>
      </c>
      <c r="D36" s="37">
        <v>0</v>
      </c>
      <c r="E36" s="37">
        <v>0</v>
      </c>
      <c r="F36" s="37">
        <v>0</v>
      </c>
      <c r="G36" s="37">
        <v>240</v>
      </c>
      <c r="H36" s="37">
        <v>0</v>
      </c>
      <c r="I36" s="37">
        <v>0</v>
      </c>
      <c r="J36" s="37">
        <v>0</v>
      </c>
      <c r="K36" s="37">
        <v>0</v>
      </c>
      <c r="L36" s="37">
        <v>0</v>
      </c>
      <c r="M36" s="24">
        <v>240</v>
      </c>
    </row>
    <row r="37" spans="1:13" x14ac:dyDescent="0.3">
      <c r="A37" s="5">
        <v>28</v>
      </c>
      <c r="B37" s="39" t="s">
        <v>74</v>
      </c>
      <c r="C37" s="20" t="s">
        <v>30</v>
      </c>
      <c r="D37" s="38">
        <v>0</v>
      </c>
      <c r="E37" s="38">
        <v>0</v>
      </c>
      <c r="F37" s="38">
        <v>1</v>
      </c>
      <c r="G37" s="38">
        <v>9711</v>
      </c>
      <c r="H37" s="38">
        <v>0</v>
      </c>
      <c r="I37" s="38">
        <v>0</v>
      </c>
      <c r="J37" s="38">
        <v>0</v>
      </c>
      <c r="K37" s="38">
        <v>0</v>
      </c>
      <c r="L37" s="38">
        <v>0</v>
      </c>
      <c r="M37" s="21">
        <v>9712</v>
      </c>
    </row>
    <row r="38" spans="1:13" x14ac:dyDescent="0.3">
      <c r="A38" s="25">
        <v>29</v>
      </c>
      <c r="B38" s="36" t="s">
        <v>75</v>
      </c>
      <c r="C38" s="23" t="s">
        <v>30</v>
      </c>
      <c r="D38" s="37">
        <v>1</v>
      </c>
      <c r="E38" s="37">
        <v>0</v>
      </c>
      <c r="F38" s="37">
        <v>0</v>
      </c>
      <c r="G38" s="37">
        <v>4154</v>
      </c>
      <c r="H38" s="37">
        <v>0</v>
      </c>
      <c r="I38" s="37">
        <v>0</v>
      </c>
      <c r="J38" s="37">
        <v>0</v>
      </c>
      <c r="K38" s="37">
        <v>0</v>
      </c>
      <c r="L38" s="37">
        <v>0</v>
      </c>
      <c r="M38" s="24">
        <v>4155</v>
      </c>
    </row>
    <row r="39" spans="1:13" x14ac:dyDescent="0.3">
      <c r="A39" s="5">
        <v>30</v>
      </c>
      <c r="B39" s="39" t="s">
        <v>76</v>
      </c>
      <c r="C39" s="20" t="s">
        <v>30</v>
      </c>
      <c r="D39" s="38">
        <v>1</v>
      </c>
      <c r="E39" s="38">
        <v>0</v>
      </c>
      <c r="F39" s="38">
        <v>0</v>
      </c>
      <c r="G39" s="38">
        <v>3375</v>
      </c>
      <c r="H39" s="38">
        <v>0</v>
      </c>
      <c r="I39" s="38">
        <v>0</v>
      </c>
      <c r="J39" s="38">
        <v>0</v>
      </c>
      <c r="K39" s="38">
        <v>0</v>
      </c>
      <c r="L39" s="38">
        <v>0</v>
      </c>
      <c r="M39" s="21">
        <v>3376</v>
      </c>
    </row>
    <row r="40" spans="1:13" x14ac:dyDescent="0.3">
      <c r="A40" s="25">
        <v>31</v>
      </c>
      <c r="B40" s="36" t="s">
        <v>77</v>
      </c>
      <c r="C40" s="23" t="s">
        <v>30</v>
      </c>
      <c r="D40" s="37">
        <v>4</v>
      </c>
      <c r="E40" s="37">
        <v>0</v>
      </c>
      <c r="F40" s="37">
        <v>0</v>
      </c>
      <c r="G40" s="37">
        <v>4555</v>
      </c>
      <c r="H40" s="37">
        <v>0</v>
      </c>
      <c r="I40" s="37">
        <v>0</v>
      </c>
      <c r="J40" s="37">
        <v>0</v>
      </c>
      <c r="K40" s="37">
        <v>0</v>
      </c>
      <c r="L40" s="37">
        <v>0</v>
      </c>
      <c r="M40" s="24">
        <v>4559</v>
      </c>
    </row>
    <row r="41" spans="1:13" x14ac:dyDescent="0.3">
      <c r="A41" s="5">
        <v>32</v>
      </c>
      <c r="B41" s="39" t="s">
        <v>78</v>
      </c>
      <c r="C41" s="20" t="s">
        <v>24</v>
      </c>
      <c r="D41" s="38">
        <v>20</v>
      </c>
      <c r="E41" s="38">
        <v>0</v>
      </c>
      <c r="F41" s="38">
        <v>0</v>
      </c>
      <c r="G41" s="38">
        <v>18346</v>
      </c>
      <c r="H41" s="38">
        <v>0</v>
      </c>
      <c r="I41" s="38">
        <v>0</v>
      </c>
      <c r="J41" s="38">
        <v>0</v>
      </c>
      <c r="K41" s="38">
        <v>0</v>
      </c>
      <c r="L41" s="38">
        <v>0</v>
      </c>
      <c r="M41" s="21">
        <v>18366</v>
      </c>
    </row>
    <row r="42" spans="1:13" x14ac:dyDescent="0.3">
      <c r="A42" s="25">
        <v>33</v>
      </c>
      <c r="B42" s="36" t="s">
        <v>79</v>
      </c>
      <c r="C42" s="23" t="s">
        <v>16</v>
      </c>
      <c r="D42" s="37">
        <v>1</v>
      </c>
      <c r="E42" s="37">
        <v>0</v>
      </c>
      <c r="F42" s="37">
        <v>0</v>
      </c>
      <c r="G42" s="37">
        <v>4978</v>
      </c>
      <c r="H42" s="37">
        <v>0</v>
      </c>
      <c r="I42" s="37">
        <v>0</v>
      </c>
      <c r="J42" s="37">
        <v>0</v>
      </c>
      <c r="K42" s="37">
        <v>0</v>
      </c>
      <c r="L42" s="37">
        <v>0</v>
      </c>
      <c r="M42" s="24">
        <v>4979</v>
      </c>
    </row>
    <row r="43" spans="1:13" x14ac:dyDescent="0.3">
      <c r="A43" s="5">
        <v>167</v>
      </c>
      <c r="B43" s="39" t="s">
        <v>80</v>
      </c>
      <c r="C43" s="20" t="s">
        <v>26</v>
      </c>
      <c r="D43" s="38">
        <v>3</v>
      </c>
      <c r="E43" s="38">
        <v>0</v>
      </c>
      <c r="F43" s="38">
        <v>0</v>
      </c>
      <c r="G43" s="38">
        <v>15397</v>
      </c>
      <c r="H43" s="38">
        <v>0</v>
      </c>
      <c r="I43" s="38">
        <v>0</v>
      </c>
      <c r="J43" s="38">
        <v>2</v>
      </c>
      <c r="K43" s="38">
        <v>0</v>
      </c>
      <c r="L43" s="38">
        <v>0</v>
      </c>
      <c r="M43" s="21">
        <v>15402</v>
      </c>
    </row>
    <row r="44" spans="1:13" x14ac:dyDescent="0.3">
      <c r="A44" s="25">
        <v>210</v>
      </c>
      <c r="B44" s="36" t="s">
        <v>609</v>
      </c>
      <c r="C44" s="23" t="s">
        <v>22</v>
      </c>
      <c r="D44" s="37">
        <v>5</v>
      </c>
      <c r="E44" s="37">
        <v>0</v>
      </c>
      <c r="F44" s="37">
        <v>0</v>
      </c>
      <c r="G44" s="37">
        <v>12726</v>
      </c>
      <c r="H44" s="37">
        <v>0</v>
      </c>
      <c r="I44" s="37">
        <v>0</v>
      </c>
      <c r="J44" s="37">
        <v>0</v>
      </c>
      <c r="K44" s="37">
        <v>0</v>
      </c>
      <c r="L44" s="37">
        <v>0</v>
      </c>
      <c r="M44" s="24">
        <v>12731</v>
      </c>
    </row>
    <row r="45" spans="1:13" x14ac:dyDescent="0.3">
      <c r="A45" s="5">
        <v>34</v>
      </c>
      <c r="B45" s="39" t="s">
        <v>604</v>
      </c>
      <c r="C45" s="20" t="s">
        <v>26</v>
      </c>
      <c r="D45" s="38">
        <v>8</v>
      </c>
      <c r="E45" s="38">
        <v>0</v>
      </c>
      <c r="F45" s="38">
        <v>0</v>
      </c>
      <c r="G45" s="38">
        <v>14404</v>
      </c>
      <c r="H45" s="38">
        <v>0</v>
      </c>
      <c r="I45" s="38">
        <v>0</v>
      </c>
      <c r="J45" s="38">
        <v>2</v>
      </c>
      <c r="K45" s="38">
        <v>0</v>
      </c>
      <c r="L45" s="38">
        <v>0</v>
      </c>
      <c r="M45" s="21">
        <v>14414</v>
      </c>
    </row>
    <row r="46" spans="1:13" x14ac:dyDescent="0.3">
      <c r="A46" s="25">
        <v>35</v>
      </c>
      <c r="B46" s="36" t="s">
        <v>81</v>
      </c>
      <c r="C46" s="23" t="s">
        <v>26</v>
      </c>
      <c r="D46" s="37">
        <v>51</v>
      </c>
      <c r="E46" s="37">
        <v>3</v>
      </c>
      <c r="F46" s="37">
        <v>3</v>
      </c>
      <c r="G46" s="37">
        <v>41336</v>
      </c>
      <c r="H46" s="37">
        <v>1</v>
      </c>
      <c r="I46" s="37">
        <v>0</v>
      </c>
      <c r="J46" s="37">
        <v>11</v>
      </c>
      <c r="K46" s="37">
        <v>1</v>
      </c>
      <c r="L46" s="37">
        <v>0</v>
      </c>
      <c r="M46" s="24">
        <v>41406</v>
      </c>
    </row>
    <row r="47" spans="1:13" x14ac:dyDescent="0.3">
      <c r="A47" s="5">
        <v>36</v>
      </c>
      <c r="B47" s="39" t="s">
        <v>82</v>
      </c>
      <c r="C47" s="20" t="s">
        <v>23</v>
      </c>
      <c r="D47" s="38">
        <v>1</v>
      </c>
      <c r="E47" s="38">
        <v>0</v>
      </c>
      <c r="F47" s="38">
        <v>0</v>
      </c>
      <c r="G47" s="38">
        <v>24715</v>
      </c>
      <c r="H47" s="38">
        <v>0</v>
      </c>
      <c r="I47" s="38">
        <v>0</v>
      </c>
      <c r="J47" s="38">
        <v>1</v>
      </c>
      <c r="K47" s="38">
        <v>0</v>
      </c>
      <c r="L47" s="38">
        <v>0</v>
      </c>
      <c r="M47" s="21">
        <v>24717</v>
      </c>
    </row>
    <row r="48" spans="1:13" x14ac:dyDescent="0.3">
      <c r="A48" s="25">
        <v>37</v>
      </c>
      <c r="B48" s="36" t="s">
        <v>83</v>
      </c>
      <c r="C48" s="23" t="s">
        <v>41</v>
      </c>
      <c r="D48" s="37">
        <v>0</v>
      </c>
      <c r="E48" s="37">
        <v>0</v>
      </c>
      <c r="F48" s="37">
        <v>0</v>
      </c>
      <c r="G48" s="37">
        <v>5605</v>
      </c>
      <c r="H48" s="37">
        <v>0</v>
      </c>
      <c r="I48" s="37">
        <v>0</v>
      </c>
      <c r="J48" s="37">
        <v>0</v>
      </c>
      <c r="K48" s="37">
        <v>0</v>
      </c>
      <c r="L48" s="37">
        <v>0</v>
      </c>
      <c r="M48" s="24">
        <v>5605</v>
      </c>
    </row>
    <row r="49" spans="1:13" x14ac:dyDescent="0.3">
      <c r="A49" s="5">
        <v>38</v>
      </c>
      <c r="B49" s="39" t="s">
        <v>84</v>
      </c>
      <c r="C49" s="20" t="s">
        <v>19</v>
      </c>
      <c r="D49" s="38">
        <v>11</v>
      </c>
      <c r="E49" s="38">
        <v>2</v>
      </c>
      <c r="F49" s="38">
        <v>0</v>
      </c>
      <c r="G49" s="38">
        <v>38139</v>
      </c>
      <c r="H49" s="38">
        <v>0</v>
      </c>
      <c r="I49" s="38">
        <v>0</v>
      </c>
      <c r="J49" s="38">
        <v>2</v>
      </c>
      <c r="K49" s="38">
        <v>0</v>
      </c>
      <c r="L49" s="38">
        <v>0</v>
      </c>
      <c r="M49" s="21">
        <v>38154</v>
      </c>
    </row>
    <row r="50" spans="1:13" x14ac:dyDescent="0.3">
      <c r="A50" s="25">
        <v>39</v>
      </c>
      <c r="B50" s="36" t="s">
        <v>711</v>
      </c>
      <c r="C50" s="23" t="s">
        <v>46</v>
      </c>
      <c r="D50" s="37">
        <v>3</v>
      </c>
      <c r="E50" s="37">
        <v>0</v>
      </c>
      <c r="F50" s="37">
        <v>0</v>
      </c>
      <c r="G50" s="37">
        <v>17204</v>
      </c>
      <c r="H50" s="37">
        <v>0</v>
      </c>
      <c r="I50" s="37">
        <v>0</v>
      </c>
      <c r="J50" s="37">
        <v>0</v>
      </c>
      <c r="K50" s="37">
        <v>0</v>
      </c>
      <c r="L50" s="37">
        <v>0</v>
      </c>
      <c r="M50" s="24">
        <v>17207</v>
      </c>
    </row>
    <row r="51" spans="1:13" x14ac:dyDescent="0.3">
      <c r="A51" s="5">
        <v>40</v>
      </c>
      <c r="B51" s="39" t="s">
        <v>85</v>
      </c>
      <c r="C51" s="20" t="s">
        <v>23</v>
      </c>
      <c r="D51" s="38">
        <v>71</v>
      </c>
      <c r="E51" s="38">
        <v>3</v>
      </c>
      <c r="F51" s="38">
        <v>0</v>
      </c>
      <c r="G51" s="38">
        <v>73067</v>
      </c>
      <c r="H51" s="38">
        <v>0</v>
      </c>
      <c r="I51" s="38">
        <v>0</v>
      </c>
      <c r="J51" s="38">
        <v>5</v>
      </c>
      <c r="K51" s="38">
        <v>0</v>
      </c>
      <c r="L51" s="38">
        <v>0</v>
      </c>
      <c r="M51" s="21">
        <v>73146</v>
      </c>
    </row>
    <row r="52" spans="1:13" x14ac:dyDescent="0.3">
      <c r="A52" s="25">
        <v>41</v>
      </c>
      <c r="B52" s="36" t="s">
        <v>86</v>
      </c>
      <c r="C52" s="23" t="s">
        <v>24</v>
      </c>
      <c r="D52" s="37">
        <v>16</v>
      </c>
      <c r="E52" s="37">
        <v>1</v>
      </c>
      <c r="F52" s="37">
        <v>0</v>
      </c>
      <c r="G52" s="37">
        <v>46482</v>
      </c>
      <c r="H52" s="37">
        <v>0</v>
      </c>
      <c r="I52" s="37">
        <v>0</v>
      </c>
      <c r="J52" s="37">
        <v>3</v>
      </c>
      <c r="K52" s="37">
        <v>0</v>
      </c>
      <c r="L52" s="37">
        <v>0</v>
      </c>
      <c r="M52" s="24">
        <v>46502</v>
      </c>
    </row>
    <row r="53" spans="1:13" x14ac:dyDescent="0.3">
      <c r="A53" s="5">
        <v>42</v>
      </c>
      <c r="B53" s="39" t="s">
        <v>87</v>
      </c>
      <c r="C53" s="20" t="s">
        <v>26</v>
      </c>
      <c r="D53" s="38">
        <v>1</v>
      </c>
      <c r="E53" s="38">
        <v>0</v>
      </c>
      <c r="F53" s="38">
        <v>0</v>
      </c>
      <c r="G53" s="38">
        <v>7300</v>
      </c>
      <c r="H53" s="38">
        <v>0</v>
      </c>
      <c r="I53" s="38">
        <v>0</v>
      </c>
      <c r="J53" s="38">
        <v>0</v>
      </c>
      <c r="K53" s="38">
        <v>0</v>
      </c>
      <c r="L53" s="38">
        <v>0</v>
      </c>
      <c r="M53" s="21">
        <v>7301</v>
      </c>
    </row>
    <row r="54" spans="1:13" x14ac:dyDescent="0.3">
      <c r="A54" s="25">
        <v>43</v>
      </c>
      <c r="B54" s="36" t="s">
        <v>88</v>
      </c>
      <c r="C54" s="23" t="s">
        <v>27</v>
      </c>
      <c r="D54" s="37">
        <v>0</v>
      </c>
      <c r="E54" s="37">
        <v>0</v>
      </c>
      <c r="F54" s="37">
        <v>0</v>
      </c>
      <c r="G54" s="37">
        <v>4000</v>
      </c>
      <c r="H54" s="37">
        <v>0</v>
      </c>
      <c r="I54" s="37">
        <v>0</v>
      </c>
      <c r="J54" s="37">
        <v>0</v>
      </c>
      <c r="K54" s="37">
        <v>0</v>
      </c>
      <c r="L54" s="37">
        <v>0</v>
      </c>
      <c r="M54" s="24">
        <v>4000</v>
      </c>
    </row>
    <row r="55" spans="1:13" x14ac:dyDescent="0.3">
      <c r="A55" s="5">
        <v>44</v>
      </c>
      <c r="B55" s="39" t="s">
        <v>89</v>
      </c>
      <c r="C55" s="20" t="s">
        <v>27</v>
      </c>
      <c r="D55" s="38">
        <v>0</v>
      </c>
      <c r="E55" s="38">
        <v>0</v>
      </c>
      <c r="F55" s="38">
        <v>0</v>
      </c>
      <c r="G55" s="38">
        <v>3309</v>
      </c>
      <c r="H55" s="38">
        <v>0</v>
      </c>
      <c r="I55" s="38">
        <v>0</v>
      </c>
      <c r="J55" s="38">
        <v>0</v>
      </c>
      <c r="K55" s="38">
        <v>0</v>
      </c>
      <c r="L55" s="38">
        <v>0</v>
      </c>
      <c r="M55" s="21">
        <v>3309</v>
      </c>
    </row>
    <row r="56" spans="1:13" x14ac:dyDescent="0.3">
      <c r="A56" s="25">
        <v>45</v>
      </c>
      <c r="B56" s="36" t="s">
        <v>90</v>
      </c>
      <c r="C56" s="23" t="s">
        <v>27</v>
      </c>
      <c r="D56" s="37">
        <v>0</v>
      </c>
      <c r="E56" s="37">
        <v>0</v>
      </c>
      <c r="F56" s="37">
        <v>0</v>
      </c>
      <c r="G56" s="37">
        <v>4337</v>
      </c>
      <c r="H56" s="37">
        <v>0</v>
      </c>
      <c r="I56" s="37">
        <v>0</v>
      </c>
      <c r="J56" s="37">
        <v>0</v>
      </c>
      <c r="K56" s="37">
        <v>0</v>
      </c>
      <c r="L56" s="37">
        <v>0</v>
      </c>
      <c r="M56" s="24">
        <v>4337</v>
      </c>
    </row>
    <row r="57" spans="1:13" x14ac:dyDescent="0.3">
      <c r="A57" s="5">
        <v>46</v>
      </c>
      <c r="B57" s="39" t="s">
        <v>91</v>
      </c>
      <c r="C57" s="20" t="s">
        <v>41</v>
      </c>
      <c r="D57" s="38">
        <v>0</v>
      </c>
      <c r="E57" s="38">
        <v>0</v>
      </c>
      <c r="F57" s="38">
        <v>0</v>
      </c>
      <c r="G57" s="38">
        <v>3853</v>
      </c>
      <c r="H57" s="38">
        <v>0</v>
      </c>
      <c r="I57" s="38">
        <v>0</v>
      </c>
      <c r="J57" s="38">
        <v>0</v>
      </c>
      <c r="K57" s="38">
        <v>0</v>
      </c>
      <c r="L57" s="38">
        <v>0</v>
      </c>
      <c r="M57" s="21">
        <v>3853</v>
      </c>
    </row>
    <row r="58" spans="1:13" x14ac:dyDescent="0.3">
      <c r="A58" s="25">
        <v>47</v>
      </c>
      <c r="B58" s="36" t="s">
        <v>712</v>
      </c>
      <c r="C58" s="23" t="s">
        <v>26</v>
      </c>
      <c r="D58" s="37">
        <v>1</v>
      </c>
      <c r="E58" s="37">
        <v>0</v>
      </c>
      <c r="F58" s="37">
        <v>0</v>
      </c>
      <c r="G58" s="37">
        <v>7876</v>
      </c>
      <c r="H58" s="37">
        <v>0</v>
      </c>
      <c r="I58" s="37">
        <v>0</v>
      </c>
      <c r="J58" s="37">
        <v>0</v>
      </c>
      <c r="K58" s="37">
        <v>0</v>
      </c>
      <c r="L58" s="37">
        <v>0</v>
      </c>
      <c r="M58" s="24">
        <v>7877</v>
      </c>
    </row>
    <row r="59" spans="1:13" x14ac:dyDescent="0.3">
      <c r="A59" s="5">
        <v>48</v>
      </c>
      <c r="B59" s="39" t="s">
        <v>92</v>
      </c>
      <c r="C59" s="20" t="s">
        <v>31</v>
      </c>
      <c r="D59" s="38">
        <v>253</v>
      </c>
      <c r="E59" s="38">
        <v>4</v>
      </c>
      <c r="F59" s="38">
        <v>0</v>
      </c>
      <c r="G59" s="38">
        <v>69077</v>
      </c>
      <c r="H59" s="38">
        <v>0</v>
      </c>
      <c r="I59" s="38">
        <v>0</v>
      </c>
      <c r="J59" s="38">
        <v>6</v>
      </c>
      <c r="K59" s="38">
        <v>0</v>
      </c>
      <c r="L59" s="38">
        <v>0</v>
      </c>
      <c r="M59" s="21">
        <v>69340</v>
      </c>
    </row>
    <row r="60" spans="1:13" x14ac:dyDescent="0.3">
      <c r="A60" s="25">
        <v>49</v>
      </c>
      <c r="B60" s="36" t="s">
        <v>93</v>
      </c>
      <c r="C60" s="23" t="s">
        <v>23</v>
      </c>
      <c r="D60" s="37">
        <v>0</v>
      </c>
      <c r="E60" s="37">
        <v>0</v>
      </c>
      <c r="F60" s="37">
        <v>0</v>
      </c>
      <c r="G60" s="37">
        <v>22587</v>
      </c>
      <c r="H60" s="37">
        <v>0</v>
      </c>
      <c r="I60" s="37">
        <v>0</v>
      </c>
      <c r="J60" s="37">
        <v>0</v>
      </c>
      <c r="K60" s="37">
        <v>0</v>
      </c>
      <c r="L60" s="37">
        <v>0</v>
      </c>
      <c r="M60" s="24">
        <v>22587</v>
      </c>
    </row>
    <row r="61" spans="1:13" x14ac:dyDescent="0.3">
      <c r="A61" s="5">
        <v>50</v>
      </c>
      <c r="B61" s="39" t="s">
        <v>713</v>
      </c>
      <c r="C61" s="20" t="s">
        <v>21</v>
      </c>
      <c r="D61" s="38">
        <v>0</v>
      </c>
      <c r="E61" s="38">
        <v>0</v>
      </c>
      <c r="F61" s="38">
        <v>0</v>
      </c>
      <c r="G61" s="38">
        <v>6167</v>
      </c>
      <c r="H61" s="38">
        <v>0</v>
      </c>
      <c r="I61" s="38">
        <v>0</v>
      </c>
      <c r="J61" s="38">
        <v>0</v>
      </c>
      <c r="K61" s="38">
        <v>0</v>
      </c>
      <c r="L61" s="38">
        <v>0</v>
      </c>
      <c r="M61" s="21">
        <v>6167</v>
      </c>
    </row>
    <row r="62" spans="1:13" x14ac:dyDescent="0.3">
      <c r="A62" s="25">
        <v>51</v>
      </c>
      <c r="B62" s="36" t="s">
        <v>94</v>
      </c>
      <c r="C62" s="23" t="s">
        <v>24</v>
      </c>
      <c r="D62" s="37">
        <v>2</v>
      </c>
      <c r="E62" s="37">
        <v>0</v>
      </c>
      <c r="F62" s="37">
        <v>0</v>
      </c>
      <c r="G62" s="37">
        <v>10025</v>
      </c>
      <c r="H62" s="37">
        <v>0</v>
      </c>
      <c r="I62" s="37">
        <v>0</v>
      </c>
      <c r="J62" s="37">
        <v>0</v>
      </c>
      <c r="K62" s="37">
        <v>0</v>
      </c>
      <c r="L62" s="37">
        <v>0</v>
      </c>
      <c r="M62" s="24">
        <v>10027</v>
      </c>
    </row>
    <row r="63" spans="1:13" x14ac:dyDescent="0.3">
      <c r="A63" s="5">
        <v>52</v>
      </c>
      <c r="B63" s="39" t="s">
        <v>503</v>
      </c>
      <c r="C63" s="20" t="s">
        <v>47</v>
      </c>
      <c r="D63" s="38">
        <v>1</v>
      </c>
      <c r="E63" s="38">
        <v>0</v>
      </c>
      <c r="F63" s="38">
        <v>0</v>
      </c>
      <c r="G63" s="38">
        <v>6975</v>
      </c>
      <c r="H63" s="38">
        <v>0</v>
      </c>
      <c r="I63" s="38">
        <v>0</v>
      </c>
      <c r="J63" s="38">
        <v>0</v>
      </c>
      <c r="K63" s="38">
        <v>0</v>
      </c>
      <c r="L63" s="38">
        <v>0</v>
      </c>
      <c r="M63" s="21">
        <v>6976</v>
      </c>
    </row>
    <row r="64" spans="1:13" x14ac:dyDescent="0.3">
      <c r="A64" s="25">
        <v>53</v>
      </c>
      <c r="B64" s="36" t="s">
        <v>552</v>
      </c>
      <c r="C64" s="23" t="s">
        <v>43</v>
      </c>
      <c r="D64" s="37">
        <v>6</v>
      </c>
      <c r="E64" s="37">
        <v>0</v>
      </c>
      <c r="F64" s="37">
        <v>0</v>
      </c>
      <c r="G64" s="37">
        <v>3932</v>
      </c>
      <c r="H64" s="37">
        <v>0</v>
      </c>
      <c r="I64" s="37">
        <v>0</v>
      </c>
      <c r="J64" s="37">
        <v>0</v>
      </c>
      <c r="K64" s="37">
        <v>0</v>
      </c>
      <c r="L64" s="37">
        <v>0</v>
      </c>
      <c r="M64" s="24">
        <v>3938</v>
      </c>
    </row>
    <row r="65" spans="1:13" x14ac:dyDescent="0.3">
      <c r="A65" s="5">
        <v>54</v>
      </c>
      <c r="B65" s="39" t="s">
        <v>95</v>
      </c>
      <c r="C65" s="20" t="s">
        <v>22</v>
      </c>
      <c r="D65" s="38">
        <v>123</v>
      </c>
      <c r="E65" s="38">
        <v>4</v>
      </c>
      <c r="F65" s="38">
        <v>2</v>
      </c>
      <c r="G65" s="38">
        <v>180595</v>
      </c>
      <c r="H65" s="38">
        <v>0</v>
      </c>
      <c r="I65" s="38">
        <v>0</v>
      </c>
      <c r="J65" s="38">
        <v>11</v>
      </c>
      <c r="K65" s="38">
        <v>7</v>
      </c>
      <c r="L65" s="38">
        <v>1</v>
      </c>
      <c r="M65" s="21">
        <v>180743</v>
      </c>
    </row>
    <row r="66" spans="1:13" x14ac:dyDescent="0.3">
      <c r="A66" s="25">
        <v>55</v>
      </c>
      <c r="B66" s="36" t="s">
        <v>582</v>
      </c>
      <c r="C66" s="23" t="s">
        <v>22</v>
      </c>
      <c r="D66" s="37">
        <v>116</v>
      </c>
      <c r="E66" s="37">
        <v>4</v>
      </c>
      <c r="F66" s="37">
        <v>1</v>
      </c>
      <c r="G66" s="37">
        <v>210318</v>
      </c>
      <c r="H66" s="37">
        <v>0</v>
      </c>
      <c r="I66" s="37">
        <v>0</v>
      </c>
      <c r="J66" s="37">
        <v>12</v>
      </c>
      <c r="K66" s="37">
        <v>0</v>
      </c>
      <c r="L66" s="37">
        <v>1</v>
      </c>
      <c r="M66" s="24">
        <v>210452</v>
      </c>
    </row>
    <row r="67" spans="1:13" x14ac:dyDescent="0.3">
      <c r="A67" s="5">
        <v>56</v>
      </c>
      <c r="B67" s="39" t="s">
        <v>96</v>
      </c>
      <c r="C67" s="20" t="s">
        <v>30</v>
      </c>
      <c r="D67" s="38">
        <v>4</v>
      </c>
      <c r="E67" s="38">
        <v>0</v>
      </c>
      <c r="F67" s="38">
        <v>0</v>
      </c>
      <c r="G67" s="38">
        <v>6075</v>
      </c>
      <c r="H67" s="38">
        <v>0</v>
      </c>
      <c r="I67" s="38">
        <v>0</v>
      </c>
      <c r="J67" s="38">
        <v>0</v>
      </c>
      <c r="K67" s="38">
        <v>0</v>
      </c>
      <c r="L67" s="38">
        <v>0</v>
      </c>
      <c r="M67" s="21">
        <v>6079</v>
      </c>
    </row>
    <row r="68" spans="1:13" x14ac:dyDescent="0.3">
      <c r="A68" s="25">
        <v>57</v>
      </c>
      <c r="B68" s="36" t="s">
        <v>97</v>
      </c>
      <c r="C68" s="23" t="s">
        <v>30</v>
      </c>
      <c r="D68" s="37">
        <v>0</v>
      </c>
      <c r="E68" s="37">
        <v>0</v>
      </c>
      <c r="F68" s="37">
        <v>0</v>
      </c>
      <c r="G68" s="37">
        <v>3044</v>
      </c>
      <c r="H68" s="37">
        <v>0</v>
      </c>
      <c r="I68" s="37">
        <v>0</v>
      </c>
      <c r="J68" s="37">
        <v>0</v>
      </c>
      <c r="K68" s="37">
        <v>0</v>
      </c>
      <c r="L68" s="37">
        <v>0</v>
      </c>
      <c r="M68" s="24">
        <v>3044</v>
      </c>
    </row>
    <row r="69" spans="1:13" x14ac:dyDescent="0.3">
      <c r="A69" s="5">
        <v>58</v>
      </c>
      <c r="B69" s="39" t="s">
        <v>98</v>
      </c>
      <c r="C69" s="20" t="s">
        <v>36</v>
      </c>
      <c r="D69" s="38">
        <v>0</v>
      </c>
      <c r="E69" s="38">
        <v>1</v>
      </c>
      <c r="F69" s="38">
        <v>0</v>
      </c>
      <c r="G69" s="38">
        <v>3369</v>
      </c>
      <c r="H69" s="38">
        <v>0</v>
      </c>
      <c r="I69" s="38">
        <v>0</v>
      </c>
      <c r="J69" s="38">
        <v>0</v>
      </c>
      <c r="K69" s="38">
        <v>0</v>
      </c>
      <c r="L69" s="38">
        <v>0</v>
      </c>
      <c r="M69" s="21">
        <v>3370</v>
      </c>
    </row>
    <row r="70" spans="1:13" x14ac:dyDescent="0.3">
      <c r="A70" s="25">
        <v>59</v>
      </c>
      <c r="B70" s="36" t="s">
        <v>99</v>
      </c>
      <c r="C70" s="23" t="s">
        <v>15</v>
      </c>
      <c r="D70" s="37">
        <v>0</v>
      </c>
      <c r="E70" s="37">
        <v>0</v>
      </c>
      <c r="F70" s="37">
        <v>0</v>
      </c>
      <c r="G70" s="37">
        <v>2499</v>
      </c>
      <c r="H70" s="37">
        <v>0</v>
      </c>
      <c r="I70" s="37">
        <v>0</v>
      </c>
      <c r="J70" s="37">
        <v>0</v>
      </c>
      <c r="K70" s="37">
        <v>0</v>
      </c>
      <c r="L70" s="37">
        <v>0</v>
      </c>
      <c r="M70" s="24">
        <v>2499</v>
      </c>
    </row>
    <row r="71" spans="1:13" x14ac:dyDescent="0.3">
      <c r="A71" s="5">
        <v>60</v>
      </c>
      <c r="B71" s="39" t="s">
        <v>100</v>
      </c>
      <c r="C71" s="20" t="s">
        <v>39</v>
      </c>
      <c r="D71" s="38">
        <v>0</v>
      </c>
      <c r="E71" s="38">
        <v>0</v>
      </c>
      <c r="F71" s="38">
        <v>1</v>
      </c>
      <c r="G71" s="38">
        <v>19231</v>
      </c>
      <c r="H71" s="38">
        <v>0</v>
      </c>
      <c r="I71" s="38">
        <v>0</v>
      </c>
      <c r="J71" s="38">
        <v>0</v>
      </c>
      <c r="K71" s="38">
        <v>0</v>
      </c>
      <c r="L71" s="38">
        <v>0</v>
      </c>
      <c r="M71" s="21">
        <v>19232</v>
      </c>
    </row>
    <row r="72" spans="1:13" x14ac:dyDescent="0.3">
      <c r="A72" s="25">
        <v>61</v>
      </c>
      <c r="B72" s="36" t="s">
        <v>101</v>
      </c>
      <c r="C72" s="23" t="s">
        <v>25</v>
      </c>
      <c r="D72" s="37">
        <v>0</v>
      </c>
      <c r="E72" s="37">
        <v>0</v>
      </c>
      <c r="F72" s="37">
        <v>0</v>
      </c>
      <c r="G72" s="37">
        <v>5352</v>
      </c>
      <c r="H72" s="37">
        <v>0</v>
      </c>
      <c r="I72" s="37">
        <v>0</v>
      </c>
      <c r="J72" s="37">
        <v>0</v>
      </c>
      <c r="K72" s="37">
        <v>0</v>
      </c>
      <c r="L72" s="37">
        <v>0</v>
      </c>
      <c r="M72" s="24">
        <v>5352</v>
      </c>
    </row>
    <row r="73" spans="1:13" x14ac:dyDescent="0.3">
      <c r="A73" s="5">
        <v>62</v>
      </c>
      <c r="B73" s="39" t="s">
        <v>18</v>
      </c>
      <c r="C73" s="20" t="s">
        <v>18</v>
      </c>
      <c r="D73" s="38">
        <v>13</v>
      </c>
      <c r="E73" s="38">
        <v>0</v>
      </c>
      <c r="F73" s="38">
        <v>0</v>
      </c>
      <c r="G73" s="38">
        <v>19919</v>
      </c>
      <c r="H73" s="38">
        <v>0</v>
      </c>
      <c r="I73" s="38">
        <v>0</v>
      </c>
      <c r="J73" s="38">
        <v>3</v>
      </c>
      <c r="K73" s="38">
        <v>1</v>
      </c>
      <c r="L73" s="38">
        <v>0</v>
      </c>
      <c r="M73" s="21">
        <v>19936</v>
      </c>
    </row>
    <row r="74" spans="1:13" x14ac:dyDescent="0.3">
      <c r="A74" s="25">
        <v>63</v>
      </c>
      <c r="B74" s="36" t="s">
        <v>102</v>
      </c>
      <c r="C74" s="23" t="s">
        <v>18</v>
      </c>
      <c r="D74" s="37">
        <v>0</v>
      </c>
      <c r="E74" s="37">
        <v>0</v>
      </c>
      <c r="F74" s="37">
        <v>0</v>
      </c>
      <c r="G74" s="37">
        <v>3722</v>
      </c>
      <c r="H74" s="37">
        <v>0</v>
      </c>
      <c r="I74" s="37">
        <v>0</v>
      </c>
      <c r="J74" s="37">
        <v>0</v>
      </c>
      <c r="K74" s="37">
        <v>0</v>
      </c>
      <c r="L74" s="37">
        <v>0</v>
      </c>
      <c r="M74" s="24">
        <v>3722</v>
      </c>
    </row>
    <row r="75" spans="1:13" x14ac:dyDescent="0.3">
      <c r="A75" s="5">
        <v>64</v>
      </c>
      <c r="B75" s="39" t="s">
        <v>103</v>
      </c>
      <c r="C75" s="20" t="s">
        <v>18</v>
      </c>
      <c r="D75" s="38">
        <v>0</v>
      </c>
      <c r="E75" s="38">
        <v>0</v>
      </c>
      <c r="F75" s="38">
        <v>0</v>
      </c>
      <c r="G75" s="38">
        <v>1770</v>
      </c>
      <c r="H75" s="38">
        <v>0</v>
      </c>
      <c r="I75" s="38">
        <v>0</v>
      </c>
      <c r="J75" s="38">
        <v>0</v>
      </c>
      <c r="K75" s="38">
        <v>0</v>
      </c>
      <c r="L75" s="38">
        <v>0</v>
      </c>
      <c r="M75" s="21">
        <v>1770</v>
      </c>
    </row>
    <row r="76" spans="1:13" x14ac:dyDescent="0.3">
      <c r="A76" s="25">
        <v>65</v>
      </c>
      <c r="B76" s="36" t="s">
        <v>104</v>
      </c>
      <c r="C76" s="23" t="s">
        <v>18</v>
      </c>
      <c r="D76" s="37">
        <v>1</v>
      </c>
      <c r="E76" s="37">
        <v>0</v>
      </c>
      <c r="F76" s="37">
        <v>0</v>
      </c>
      <c r="G76" s="37">
        <v>5096</v>
      </c>
      <c r="H76" s="37">
        <v>0</v>
      </c>
      <c r="I76" s="37">
        <v>0</v>
      </c>
      <c r="J76" s="37">
        <v>0</v>
      </c>
      <c r="K76" s="37">
        <v>0</v>
      </c>
      <c r="L76" s="37">
        <v>0</v>
      </c>
      <c r="M76" s="24">
        <v>5097</v>
      </c>
    </row>
    <row r="77" spans="1:13" x14ac:dyDescent="0.3">
      <c r="A77" s="5">
        <v>66</v>
      </c>
      <c r="B77" s="39" t="s">
        <v>105</v>
      </c>
      <c r="C77" s="20" t="s">
        <v>28</v>
      </c>
      <c r="D77" s="38">
        <v>3</v>
      </c>
      <c r="E77" s="38">
        <v>0</v>
      </c>
      <c r="F77" s="38">
        <v>0</v>
      </c>
      <c r="G77" s="38">
        <v>8335</v>
      </c>
      <c r="H77" s="38">
        <v>0</v>
      </c>
      <c r="I77" s="38">
        <v>0</v>
      </c>
      <c r="J77" s="38">
        <v>0</v>
      </c>
      <c r="K77" s="38">
        <v>0</v>
      </c>
      <c r="L77" s="38">
        <v>0</v>
      </c>
      <c r="M77" s="21">
        <v>8338</v>
      </c>
    </row>
    <row r="78" spans="1:13" x14ac:dyDescent="0.3">
      <c r="A78" s="25">
        <v>67</v>
      </c>
      <c r="B78" s="36" t="s">
        <v>106</v>
      </c>
      <c r="C78" s="23" t="s">
        <v>37</v>
      </c>
      <c r="D78" s="37">
        <v>2</v>
      </c>
      <c r="E78" s="37">
        <v>0</v>
      </c>
      <c r="F78" s="37">
        <v>0</v>
      </c>
      <c r="G78" s="37">
        <v>2115</v>
      </c>
      <c r="H78" s="37">
        <v>0</v>
      </c>
      <c r="I78" s="37">
        <v>0</v>
      </c>
      <c r="J78" s="37">
        <v>0</v>
      </c>
      <c r="K78" s="37">
        <v>0</v>
      </c>
      <c r="L78" s="37">
        <v>0</v>
      </c>
      <c r="M78" s="24">
        <v>2117</v>
      </c>
    </row>
    <row r="79" spans="1:13" x14ac:dyDescent="0.3">
      <c r="A79" s="5">
        <v>68</v>
      </c>
      <c r="B79" s="39" t="s">
        <v>107</v>
      </c>
      <c r="C79" s="20" t="s">
        <v>35</v>
      </c>
      <c r="D79" s="38">
        <v>0</v>
      </c>
      <c r="E79" s="38">
        <v>0</v>
      </c>
      <c r="F79" s="38">
        <v>0</v>
      </c>
      <c r="G79" s="38">
        <v>4783</v>
      </c>
      <c r="H79" s="38">
        <v>0</v>
      </c>
      <c r="I79" s="38">
        <v>0</v>
      </c>
      <c r="J79" s="38">
        <v>0</v>
      </c>
      <c r="K79" s="38">
        <v>0</v>
      </c>
      <c r="L79" s="38">
        <v>0</v>
      </c>
      <c r="M79" s="21">
        <v>4783</v>
      </c>
    </row>
    <row r="80" spans="1:13" x14ac:dyDescent="0.3">
      <c r="A80" s="25">
        <v>69</v>
      </c>
      <c r="B80" s="36" t="s">
        <v>107</v>
      </c>
      <c r="C80" s="23" t="s">
        <v>35</v>
      </c>
      <c r="D80" s="37">
        <v>4</v>
      </c>
      <c r="E80" s="37">
        <v>0</v>
      </c>
      <c r="F80" s="37">
        <v>0</v>
      </c>
      <c r="G80" s="37">
        <v>3771</v>
      </c>
      <c r="H80" s="37">
        <v>0</v>
      </c>
      <c r="I80" s="37">
        <v>0</v>
      </c>
      <c r="J80" s="37">
        <v>0</v>
      </c>
      <c r="K80" s="37">
        <v>0</v>
      </c>
      <c r="L80" s="37">
        <v>0</v>
      </c>
      <c r="M80" s="24">
        <v>3775</v>
      </c>
    </row>
    <row r="81" spans="1:13" x14ac:dyDescent="0.3">
      <c r="A81" s="5">
        <v>70</v>
      </c>
      <c r="B81" s="39" t="s">
        <v>108</v>
      </c>
      <c r="C81" s="20" t="s">
        <v>47</v>
      </c>
      <c r="D81" s="38">
        <v>17</v>
      </c>
      <c r="E81" s="38">
        <v>0</v>
      </c>
      <c r="F81" s="38">
        <v>0</v>
      </c>
      <c r="G81" s="38">
        <v>19569</v>
      </c>
      <c r="H81" s="38">
        <v>0</v>
      </c>
      <c r="I81" s="38">
        <v>0</v>
      </c>
      <c r="J81" s="38">
        <v>1</v>
      </c>
      <c r="K81" s="38">
        <v>0</v>
      </c>
      <c r="L81" s="38">
        <v>0</v>
      </c>
      <c r="M81" s="21">
        <v>19587</v>
      </c>
    </row>
    <row r="82" spans="1:13" x14ac:dyDescent="0.3">
      <c r="A82" s="25">
        <v>71</v>
      </c>
      <c r="B82" s="36" t="s">
        <v>109</v>
      </c>
      <c r="C82" s="23" t="s">
        <v>31</v>
      </c>
      <c r="D82" s="37">
        <v>1</v>
      </c>
      <c r="E82" s="37">
        <v>0</v>
      </c>
      <c r="F82" s="37">
        <v>0</v>
      </c>
      <c r="G82" s="37">
        <v>5514</v>
      </c>
      <c r="H82" s="37">
        <v>0</v>
      </c>
      <c r="I82" s="37">
        <v>0</v>
      </c>
      <c r="J82" s="37">
        <v>0</v>
      </c>
      <c r="K82" s="37">
        <v>0</v>
      </c>
      <c r="L82" s="37">
        <v>0</v>
      </c>
      <c r="M82" s="24">
        <v>5515</v>
      </c>
    </row>
    <row r="83" spans="1:13" x14ac:dyDescent="0.3">
      <c r="A83" s="5">
        <v>72</v>
      </c>
      <c r="B83" s="39" t="s">
        <v>110</v>
      </c>
      <c r="C83" s="20" t="s">
        <v>15</v>
      </c>
      <c r="D83" s="38">
        <v>0</v>
      </c>
      <c r="E83" s="38">
        <v>0</v>
      </c>
      <c r="F83" s="38">
        <v>1</v>
      </c>
      <c r="G83" s="38">
        <v>8418</v>
      </c>
      <c r="H83" s="38">
        <v>0</v>
      </c>
      <c r="I83" s="38">
        <v>0</v>
      </c>
      <c r="J83" s="38">
        <v>1</v>
      </c>
      <c r="K83" s="38">
        <v>0</v>
      </c>
      <c r="L83" s="38">
        <v>0</v>
      </c>
      <c r="M83" s="21">
        <v>8420</v>
      </c>
    </row>
    <row r="84" spans="1:13" x14ac:dyDescent="0.3">
      <c r="A84" s="25">
        <v>73</v>
      </c>
      <c r="B84" s="36" t="s">
        <v>111</v>
      </c>
      <c r="C84" s="23" t="s">
        <v>44</v>
      </c>
      <c r="D84" s="37">
        <v>4</v>
      </c>
      <c r="E84" s="37">
        <v>0</v>
      </c>
      <c r="F84" s="37">
        <v>0</v>
      </c>
      <c r="G84" s="37">
        <v>7015</v>
      </c>
      <c r="H84" s="37">
        <v>0</v>
      </c>
      <c r="I84" s="37">
        <v>0</v>
      </c>
      <c r="J84" s="37">
        <v>0</v>
      </c>
      <c r="K84" s="37">
        <v>0</v>
      </c>
      <c r="L84" s="37">
        <v>0</v>
      </c>
      <c r="M84" s="24">
        <v>7019</v>
      </c>
    </row>
    <row r="85" spans="1:13" x14ac:dyDescent="0.3">
      <c r="A85" s="5">
        <v>74</v>
      </c>
      <c r="B85" s="39" t="s">
        <v>112</v>
      </c>
      <c r="C85" s="20" t="s">
        <v>24</v>
      </c>
      <c r="D85" s="38">
        <v>1</v>
      </c>
      <c r="E85" s="38">
        <v>1</v>
      </c>
      <c r="F85" s="38">
        <v>0</v>
      </c>
      <c r="G85" s="38">
        <v>33231</v>
      </c>
      <c r="H85" s="38">
        <v>0</v>
      </c>
      <c r="I85" s="38">
        <v>0</v>
      </c>
      <c r="J85" s="38">
        <v>1</v>
      </c>
      <c r="K85" s="38">
        <v>0</v>
      </c>
      <c r="L85" s="38">
        <v>0</v>
      </c>
      <c r="M85" s="21">
        <v>33234</v>
      </c>
    </row>
    <row r="86" spans="1:13" x14ac:dyDescent="0.3">
      <c r="A86" s="25">
        <v>75</v>
      </c>
      <c r="B86" s="36" t="s">
        <v>581</v>
      </c>
      <c r="C86" s="23" t="s">
        <v>24</v>
      </c>
      <c r="D86" s="37">
        <v>3</v>
      </c>
      <c r="E86" s="37">
        <v>1</v>
      </c>
      <c r="F86" s="37">
        <v>0</v>
      </c>
      <c r="G86" s="37">
        <v>9511</v>
      </c>
      <c r="H86" s="37">
        <v>0</v>
      </c>
      <c r="I86" s="37">
        <v>0</v>
      </c>
      <c r="J86" s="37">
        <v>0</v>
      </c>
      <c r="K86" s="37">
        <v>0</v>
      </c>
      <c r="L86" s="37">
        <v>0</v>
      </c>
      <c r="M86" s="24">
        <v>9515</v>
      </c>
    </row>
    <row r="87" spans="1:13" x14ac:dyDescent="0.3">
      <c r="A87" s="5">
        <v>76</v>
      </c>
      <c r="B87" s="39" t="s">
        <v>113</v>
      </c>
      <c r="C87" s="20" t="s">
        <v>23</v>
      </c>
      <c r="D87" s="38">
        <v>0</v>
      </c>
      <c r="E87" s="38">
        <v>0</v>
      </c>
      <c r="F87" s="38">
        <v>0</v>
      </c>
      <c r="G87" s="38">
        <v>20902</v>
      </c>
      <c r="H87" s="38">
        <v>0</v>
      </c>
      <c r="I87" s="38">
        <v>0</v>
      </c>
      <c r="J87" s="38">
        <v>0</v>
      </c>
      <c r="K87" s="38">
        <v>0</v>
      </c>
      <c r="L87" s="38">
        <v>0</v>
      </c>
      <c r="M87" s="21">
        <v>20902</v>
      </c>
    </row>
    <row r="88" spans="1:13" x14ac:dyDescent="0.3">
      <c r="A88" s="25">
        <v>77</v>
      </c>
      <c r="B88" s="36" t="s">
        <v>114</v>
      </c>
      <c r="C88" s="23" t="s">
        <v>14</v>
      </c>
      <c r="D88" s="37">
        <v>0</v>
      </c>
      <c r="E88" s="37">
        <v>0</v>
      </c>
      <c r="F88" s="37">
        <v>0</v>
      </c>
      <c r="G88" s="37">
        <v>2156</v>
      </c>
      <c r="H88" s="37">
        <v>0</v>
      </c>
      <c r="I88" s="37">
        <v>0</v>
      </c>
      <c r="J88" s="37">
        <v>0</v>
      </c>
      <c r="K88" s="37">
        <v>0</v>
      </c>
      <c r="L88" s="37">
        <v>0</v>
      </c>
      <c r="M88" s="24">
        <v>2156</v>
      </c>
    </row>
    <row r="89" spans="1:13" x14ac:dyDescent="0.3">
      <c r="A89" s="5">
        <v>78</v>
      </c>
      <c r="B89" s="39" t="s">
        <v>115</v>
      </c>
      <c r="C89" s="20" t="s">
        <v>22</v>
      </c>
      <c r="D89" s="38">
        <v>72</v>
      </c>
      <c r="E89" s="38">
        <v>8</v>
      </c>
      <c r="F89" s="38">
        <v>1</v>
      </c>
      <c r="G89" s="38">
        <v>246185</v>
      </c>
      <c r="H89" s="38">
        <v>0</v>
      </c>
      <c r="I89" s="38">
        <v>0</v>
      </c>
      <c r="J89" s="38">
        <v>6</v>
      </c>
      <c r="K89" s="38">
        <v>0</v>
      </c>
      <c r="L89" s="38">
        <v>0</v>
      </c>
      <c r="M89" s="21">
        <v>246272</v>
      </c>
    </row>
    <row r="90" spans="1:13" x14ac:dyDescent="0.3">
      <c r="A90" s="25">
        <v>79</v>
      </c>
      <c r="B90" s="36" t="s">
        <v>580</v>
      </c>
      <c r="C90" s="23" t="s">
        <v>22</v>
      </c>
      <c r="D90" s="37">
        <v>40</v>
      </c>
      <c r="E90" s="37">
        <v>4</v>
      </c>
      <c r="F90" s="37">
        <v>0</v>
      </c>
      <c r="G90" s="37">
        <v>79115</v>
      </c>
      <c r="H90" s="37">
        <v>1</v>
      </c>
      <c r="I90" s="37">
        <v>1</v>
      </c>
      <c r="J90" s="37">
        <v>9</v>
      </c>
      <c r="K90" s="37">
        <v>3</v>
      </c>
      <c r="L90" s="37">
        <v>0</v>
      </c>
      <c r="M90" s="24">
        <v>79173</v>
      </c>
    </row>
    <row r="91" spans="1:13" x14ac:dyDescent="0.3">
      <c r="A91" s="5">
        <v>80</v>
      </c>
      <c r="B91" s="39" t="s">
        <v>116</v>
      </c>
      <c r="C91" s="20" t="s">
        <v>24</v>
      </c>
      <c r="D91" s="38">
        <v>3</v>
      </c>
      <c r="E91" s="38">
        <v>0</v>
      </c>
      <c r="F91" s="38">
        <v>0</v>
      </c>
      <c r="G91" s="38">
        <v>31641</v>
      </c>
      <c r="H91" s="38">
        <v>0</v>
      </c>
      <c r="I91" s="38">
        <v>0</v>
      </c>
      <c r="J91" s="38">
        <v>1</v>
      </c>
      <c r="K91" s="38">
        <v>0</v>
      </c>
      <c r="L91" s="38">
        <v>0</v>
      </c>
      <c r="M91" s="21">
        <v>31645</v>
      </c>
    </row>
    <row r="92" spans="1:13" x14ac:dyDescent="0.3">
      <c r="A92" s="25">
        <v>81</v>
      </c>
      <c r="B92" s="36" t="s">
        <v>714</v>
      </c>
      <c r="C92" s="23" t="s">
        <v>44</v>
      </c>
      <c r="D92" s="37">
        <v>0</v>
      </c>
      <c r="E92" s="37">
        <v>0</v>
      </c>
      <c r="F92" s="37">
        <v>0</v>
      </c>
      <c r="G92" s="37">
        <v>1213</v>
      </c>
      <c r="H92" s="37">
        <v>0</v>
      </c>
      <c r="I92" s="37">
        <v>0</v>
      </c>
      <c r="J92" s="37">
        <v>0</v>
      </c>
      <c r="K92" s="37">
        <v>0</v>
      </c>
      <c r="L92" s="37">
        <v>0</v>
      </c>
      <c r="M92" s="24">
        <v>1213</v>
      </c>
    </row>
    <row r="93" spans="1:13" x14ac:dyDescent="0.3">
      <c r="A93" s="5">
        <v>82</v>
      </c>
      <c r="B93" s="39" t="s">
        <v>117</v>
      </c>
      <c r="C93" s="20" t="s">
        <v>44</v>
      </c>
      <c r="D93" s="38">
        <v>0</v>
      </c>
      <c r="E93" s="38">
        <v>0</v>
      </c>
      <c r="F93" s="38">
        <v>0</v>
      </c>
      <c r="G93" s="38">
        <v>3054</v>
      </c>
      <c r="H93" s="38">
        <v>0</v>
      </c>
      <c r="I93" s="38">
        <v>0</v>
      </c>
      <c r="J93" s="38">
        <v>0</v>
      </c>
      <c r="K93" s="38">
        <v>0</v>
      </c>
      <c r="L93" s="38">
        <v>0</v>
      </c>
      <c r="M93" s="21">
        <v>3054</v>
      </c>
    </row>
    <row r="94" spans="1:13" x14ac:dyDescent="0.3">
      <c r="A94" s="25">
        <v>83</v>
      </c>
      <c r="B94" s="36" t="s">
        <v>504</v>
      </c>
      <c r="C94" s="23" t="s">
        <v>44</v>
      </c>
      <c r="D94" s="37">
        <v>0</v>
      </c>
      <c r="E94" s="37">
        <v>0</v>
      </c>
      <c r="F94" s="37">
        <v>0</v>
      </c>
      <c r="G94" s="37">
        <v>787</v>
      </c>
      <c r="H94" s="37">
        <v>0</v>
      </c>
      <c r="I94" s="37">
        <v>0</v>
      </c>
      <c r="J94" s="37">
        <v>0</v>
      </c>
      <c r="K94" s="37">
        <v>0</v>
      </c>
      <c r="L94" s="37">
        <v>0</v>
      </c>
      <c r="M94" s="24">
        <v>787</v>
      </c>
    </row>
    <row r="95" spans="1:13" x14ac:dyDescent="0.3">
      <c r="A95" s="5">
        <v>84</v>
      </c>
      <c r="B95" s="39" t="s">
        <v>505</v>
      </c>
      <c r="C95" s="20" t="s">
        <v>44</v>
      </c>
      <c r="D95" s="38">
        <v>0</v>
      </c>
      <c r="E95" s="38">
        <v>0</v>
      </c>
      <c r="F95" s="38">
        <v>0</v>
      </c>
      <c r="G95" s="38">
        <v>959</v>
      </c>
      <c r="H95" s="38">
        <v>0</v>
      </c>
      <c r="I95" s="38">
        <v>0</v>
      </c>
      <c r="J95" s="38">
        <v>0</v>
      </c>
      <c r="K95" s="38">
        <v>0</v>
      </c>
      <c r="L95" s="38">
        <v>0</v>
      </c>
      <c r="M95" s="21">
        <v>959</v>
      </c>
    </row>
    <row r="96" spans="1:13" x14ac:dyDescent="0.3">
      <c r="A96" s="25">
        <v>85</v>
      </c>
      <c r="B96" s="36" t="s">
        <v>118</v>
      </c>
      <c r="C96" s="23" t="s">
        <v>43</v>
      </c>
      <c r="D96" s="37">
        <v>0</v>
      </c>
      <c r="E96" s="37">
        <v>0</v>
      </c>
      <c r="F96" s="37">
        <v>0</v>
      </c>
      <c r="G96" s="37">
        <v>2171</v>
      </c>
      <c r="H96" s="37">
        <v>0</v>
      </c>
      <c r="I96" s="37">
        <v>0</v>
      </c>
      <c r="J96" s="37">
        <v>0</v>
      </c>
      <c r="K96" s="37">
        <v>0</v>
      </c>
      <c r="L96" s="37">
        <v>0</v>
      </c>
      <c r="M96" s="24">
        <v>2171</v>
      </c>
    </row>
    <row r="97" spans="1:13" x14ac:dyDescent="0.3">
      <c r="A97" s="5">
        <v>86</v>
      </c>
      <c r="B97" s="39" t="s">
        <v>119</v>
      </c>
      <c r="C97" s="20" t="s">
        <v>24</v>
      </c>
      <c r="D97" s="38">
        <v>0</v>
      </c>
      <c r="E97" s="38">
        <v>0</v>
      </c>
      <c r="F97" s="38">
        <v>0</v>
      </c>
      <c r="G97" s="38">
        <v>28694</v>
      </c>
      <c r="H97" s="38">
        <v>0</v>
      </c>
      <c r="I97" s="38">
        <v>0</v>
      </c>
      <c r="J97" s="38">
        <v>0</v>
      </c>
      <c r="K97" s="38">
        <v>0</v>
      </c>
      <c r="L97" s="38">
        <v>0</v>
      </c>
      <c r="M97" s="21">
        <v>28694</v>
      </c>
    </row>
    <row r="98" spans="1:13" x14ac:dyDescent="0.3">
      <c r="A98" s="25">
        <v>87</v>
      </c>
      <c r="B98" s="36" t="s">
        <v>120</v>
      </c>
      <c r="C98" s="23" t="s">
        <v>41</v>
      </c>
      <c r="D98" s="37">
        <v>0</v>
      </c>
      <c r="E98" s="37">
        <v>0</v>
      </c>
      <c r="F98" s="37">
        <v>0</v>
      </c>
      <c r="G98" s="37">
        <v>10870</v>
      </c>
      <c r="H98" s="37">
        <v>0</v>
      </c>
      <c r="I98" s="37">
        <v>0</v>
      </c>
      <c r="J98" s="37">
        <v>0</v>
      </c>
      <c r="K98" s="37">
        <v>0</v>
      </c>
      <c r="L98" s="37">
        <v>0</v>
      </c>
      <c r="M98" s="24">
        <v>10870</v>
      </c>
    </row>
    <row r="99" spans="1:13" x14ac:dyDescent="0.3">
      <c r="A99" s="5">
        <v>88</v>
      </c>
      <c r="B99" s="39" t="s">
        <v>121</v>
      </c>
      <c r="C99" s="20" t="s">
        <v>14</v>
      </c>
      <c r="D99" s="38">
        <v>0</v>
      </c>
      <c r="E99" s="38">
        <v>0</v>
      </c>
      <c r="F99" s="38">
        <v>0</v>
      </c>
      <c r="G99" s="38">
        <v>2831</v>
      </c>
      <c r="H99" s="38">
        <v>0</v>
      </c>
      <c r="I99" s="38">
        <v>0</v>
      </c>
      <c r="J99" s="38">
        <v>0</v>
      </c>
      <c r="K99" s="38">
        <v>0</v>
      </c>
      <c r="L99" s="38">
        <v>0</v>
      </c>
      <c r="M99" s="21">
        <v>2831</v>
      </c>
    </row>
    <row r="100" spans="1:13" x14ac:dyDescent="0.3">
      <c r="A100" s="25">
        <v>89</v>
      </c>
      <c r="B100" s="36" t="s">
        <v>122</v>
      </c>
      <c r="C100" s="23" t="s">
        <v>28</v>
      </c>
      <c r="D100" s="37">
        <v>3</v>
      </c>
      <c r="E100" s="37">
        <v>0</v>
      </c>
      <c r="F100" s="37">
        <v>0</v>
      </c>
      <c r="G100" s="37">
        <v>12730</v>
      </c>
      <c r="H100" s="37">
        <v>0</v>
      </c>
      <c r="I100" s="37">
        <v>0</v>
      </c>
      <c r="J100" s="37">
        <v>0</v>
      </c>
      <c r="K100" s="37">
        <v>1</v>
      </c>
      <c r="L100" s="37">
        <v>0</v>
      </c>
      <c r="M100" s="24">
        <v>12734</v>
      </c>
    </row>
    <row r="101" spans="1:13" x14ac:dyDescent="0.3">
      <c r="A101" s="5">
        <v>90</v>
      </c>
      <c r="B101" s="39" t="s">
        <v>123</v>
      </c>
      <c r="C101" s="20" t="s">
        <v>37</v>
      </c>
      <c r="D101" s="38">
        <v>0</v>
      </c>
      <c r="E101" s="38">
        <v>0</v>
      </c>
      <c r="F101" s="38">
        <v>0</v>
      </c>
      <c r="G101" s="38">
        <v>563</v>
      </c>
      <c r="H101" s="38">
        <v>0</v>
      </c>
      <c r="I101" s="38">
        <v>0</v>
      </c>
      <c r="J101" s="38">
        <v>0</v>
      </c>
      <c r="K101" s="38">
        <v>0</v>
      </c>
      <c r="L101" s="38">
        <v>0</v>
      </c>
      <c r="M101" s="21">
        <v>563</v>
      </c>
    </row>
    <row r="102" spans="1:13" x14ac:dyDescent="0.3">
      <c r="A102" s="25">
        <v>91</v>
      </c>
      <c r="B102" s="36" t="s">
        <v>124</v>
      </c>
      <c r="C102" s="23" t="s">
        <v>23</v>
      </c>
      <c r="D102" s="37">
        <v>7</v>
      </c>
      <c r="E102" s="37">
        <v>0</v>
      </c>
      <c r="F102" s="37">
        <v>0</v>
      </c>
      <c r="G102" s="37">
        <v>29538</v>
      </c>
      <c r="H102" s="37">
        <v>0</v>
      </c>
      <c r="I102" s="37">
        <v>0</v>
      </c>
      <c r="J102" s="37">
        <v>0</v>
      </c>
      <c r="K102" s="37">
        <v>0</v>
      </c>
      <c r="L102" s="37">
        <v>0</v>
      </c>
      <c r="M102" s="24">
        <v>29545</v>
      </c>
    </row>
    <row r="103" spans="1:13" x14ac:dyDescent="0.3">
      <c r="A103" s="5">
        <v>92</v>
      </c>
      <c r="B103" s="39" t="s">
        <v>125</v>
      </c>
      <c r="C103" s="20" t="s">
        <v>23</v>
      </c>
      <c r="D103" s="38">
        <v>1</v>
      </c>
      <c r="E103" s="38">
        <v>1</v>
      </c>
      <c r="F103" s="38">
        <v>0</v>
      </c>
      <c r="G103" s="38">
        <v>47169</v>
      </c>
      <c r="H103" s="38">
        <v>0</v>
      </c>
      <c r="I103" s="38">
        <v>0</v>
      </c>
      <c r="J103" s="38">
        <v>0</v>
      </c>
      <c r="K103" s="38">
        <v>0</v>
      </c>
      <c r="L103" s="38">
        <v>0</v>
      </c>
      <c r="M103" s="21">
        <v>47171</v>
      </c>
    </row>
    <row r="104" spans="1:13" x14ac:dyDescent="0.3">
      <c r="A104" s="25">
        <v>93</v>
      </c>
      <c r="B104" s="36" t="s">
        <v>126</v>
      </c>
      <c r="C104" s="23" t="s">
        <v>45</v>
      </c>
      <c r="D104" s="37">
        <v>1</v>
      </c>
      <c r="E104" s="37">
        <v>0</v>
      </c>
      <c r="F104" s="37">
        <v>0</v>
      </c>
      <c r="G104" s="37">
        <v>6913</v>
      </c>
      <c r="H104" s="37">
        <v>0</v>
      </c>
      <c r="I104" s="37">
        <v>0</v>
      </c>
      <c r="J104" s="37">
        <v>0</v>
      </c>
      <c r="K104" s="37">
        <v>0</v>
      </c>
      <c r="L104" s="37">
        <v>0</v>
      </c>
      <c r="M104" s="24">
        <v>6914</v>
      </c>
    </row>
    <row r="105" spans="1:13" x14ac:dyDescent="0.3">
      <c r="A105" s="5">
        <v>94</v>
      </c>
      <c r="B105" s="39" t="s">
        <v>127</v>
      </c>
      <c r="C105" s="20" t="s">
        <v>16</v>
      </c>
      <c r="D105" s="38">
        <v>7</v>
      </c>
      <c r="E105" s="38">
        <v>2</v>
      </c>
      <c r="F105" s="38">
        <v>1</v>
      </c>
      <c r="G105" s="38">
        <v>22909</v>
      </c>
      <c r="H105" s="38">
        <v>0</v>
      </c>
      <c r="I105" s="38">
        <v>0</v>
      </c>
      <c r="J105" s="38">
        <v>0</v>
      </c>
      <c r="K105" s="38">
        <v>0</v>
      </c>
      <c r="L105" s="38">
        <v>0</v>
      </c>
      <c r="M105" s="21">
        <v>22919</v>
      </c>
    </row>
    <row r="106" spans="1:13" x14ac:dyDescent="0.3">
      <c r="A106" s="25">
        <v>95</v>
      </c>
      <c r="B106" s="36" t="s">
        <v>128</v>
      </c>
      <c r="C106" s="23" t="s">
        <v>41</v>
      </c>
      <c r="D106" s="37">
        <v>0</v>
      </c>
      <c r="E106" s="37">
        <v>0</v>
      </c>
      <c r="F106" s="37">
        <v>0</v>
      </c>
      <c r="G106" s="37">
        <v>9603</v>
      </c>
      <c r="H106" s="37">
        <v>0</v>
      </c>
      <c r="I106" s="37">
        <v>0</v>
      </c>
      <c r="J106" s="37">
        <v>0</v>
      </c>
      <c r="K106" s="37">
        <v>0</v>
      </c>
      <c r="L106" s="37">
        <v>0</v>
      </c>
      <c r="M106" s="24">
        <v>9603</v>
      </c>
    </row>
    <row r="107" spans="1:13" x14ac:dyDescent="0.3">
      <c r="A107" s="5">
        <v>96</v>
      </c>
      <c r="B107" s="39" t="s">
        <v>129</v>
      </c>
      <c r="C107" s="20" t="s">
        <v>29</v>
      </c>
      <c r="D107" s="38">
        <v>0</v>
      </c>
      <c r="E107" s="38">
        <v>0</v>
      </c>
      <c r="F107" s="38">
        <v>0</v>
      </c>
      <c r="G107" s="38">
        <v>4589</v>
      </c>
      <c r="H107" s="38">
        <v>0</v>
      </c>
      <c r="I107" s="38">
        <v>0</v>
      </c>
      <c r="J107" s="38">
        <v>1</v>
      </c>
      <c r="K107" s="38">
        <v>0</v>
      </c>
      <c r="L107" s="38">
        <v>0</v>
      </c>
      <c r="M107" s="21">
        <v>4590</v>
      </c>
    </row>
    <row r="108" spans="1:13" x14ac:dyDescent="0.3">
      <c r="A108" s="25">
        <v>97</v>
      </c>
      <c r="B108" s="36" t="s">
        <v>130</v>
      </c>
      <c r="C108" s="23" t="s">
        <v>21</v>
      </c>
      <c r="D108" s="37">
        <v>0</v>
      </c>
      <c r="E108" s="37">
        <v>0</v>
      </c>
      <c r="F108" s="37">
        <v>0</v>
      </c>
      <c r="G108" s="37">
        <v>7215</v>
      </c>
      <c r="H108" s="37">
        <v>0</v>
      </c>
      <c r="I108" s="37">
        <v>0</v>
      </c>
      <c r="J108" s="37">
        <v>0</v>
      </c>
      <c r="K108" s="37">
        <v>0</v>
      </c>
      <c r="L108" s="37">
        <v>0</v>
      </c>
      <c r="M108" s="24">
        <v>7215</v>
      </c>
    </row>
    <row r="109" spans="1:13" x14ac:dyDescent="0.3">
      <c r="A109" s="5">
        <v>98</v>
      </c>
      <c r="B109" s="39" t="s">
        <v>131</v>
      </c>
      <c r="C109" s="20" t="s">
        <v>42</v>
      </c>
      <c r="D109" s="38">
        <v>0</v>
      </c>
      <c r="E109" s="38">
        <v>0</v>
      </c>
      <c r="F109" s="38">
        <v>0</v>
      </c>
      <c r="G109" s="38">
        <v>1739</v>
      </c>
      <c r="H109" s="38">
        <v>0</v>
      </c>
      <c r="I109" s="38">
        <v>0</v>
      </c>
      <c r="J109" s="38">
        <v>0</v>
      </c>
      <c r="K109" s="38">
        <v>0</v>
      </c>
      <c r="L109" s="38">
        <v>0</v>
      </c>
      <c r="M109" s="21">
        <v>1739</v>
      </c>
    </row>
    <row r="110" spans="1:13" x14ac:dyDescent="0.3">
      <c r="A110" s="25">
        <v>99</v>
      </c>
      <c r="B110" s="36" t="s">
        <v>132</v>
      </c>
      <c r="C110" s="23" t="s">
        <v>33</v>
      </c>
      <c r="D110" s="37">
        <v>0</v>
      </c>
      <c r="E110" s="37">
        <v>0</v>
      </c>
      <c r="F110" s="37">
        <v>0</v>
      </c>
      <c r="G110" s="37">
        <v>1303</v>
      </c>
      <c r="H110" s="37">
        <v>0</v>
      </c>
      <c r="I110" s="37">
        <v>0</v>
      </c>
      <c r="J110" s="37">
        <v>0</v>
      </c>
      <c r="K110" s="37">
        <v>0</v>
      </c>
      <c r="L110" s="37">
        <v>0</v>
      </c>
      <c r="M110" s="24">
        <v>1303</v>
      </c>
    </row>
    <row r="111" spans="1:13" x14ac:dyDescent="0.3">
      <c r="A111" s="5">
        <v>100</v>
      </c>
      <c r="B111" s="39" t="s">
        <v>133</v>
      </c>
      <c r="C111" s="20" t="s">
        <v>33</v>
      </c>
      <c r="D111" s="38">
        <v>0</v>
      </c>
      <c r="E111" s="38">
        <v>0</v>
      </c>
      <c r="F111" s="38">
        <v>0</v>
      </c>
      <c r="G111" s="38">
        <v>328</v>
      </c>
      <c r="H111" s="38">
        <v>0</v>
      </c>
      <c r="I111" s="38">
        <v>0</v>
      </c>
      <c r="J111" s="38">
        <v>0</v>
      </c>
      <c r="K111" s="38">
        <v>0</v>
      </c>
      <c r="L111" s="38">
        <v>0</v>
      </c>
      <c r="M111" s="21">
        <v>328</v>
      </c>
    </row>
    <row r="112" spans="1:13" x14ac:dyDescent="0.3">
      <c r="A112" s="25">
        <v>101</v>
      </c>
      <c r="B112" s="36" t="s">
        <v>134</v>
      </c>
      <c r="C112" s="23" t="s">
        <v>43</v>
      </c>
      <c r="D112" s="37">
        <v>0</v>
      </c>
      <c r="E112" s="37">
        <v>0</v>
      </c>
      <c r="F112" s="37">
        <v>0</v>
      </c>
      <c r="G112" s="37">
        <v>2158</v>
      </c>
      <c r="H112" s="37">
        <v>0</v>
      </c>
      <c r="I112" s="37">
        <v>0</v>
      </c>
      <c r="J112" s="37">
        <v>0</v>
      </c>
      <c r="K112" s="37">
        <v>0</v>
      </c>
      <c r="L112" s="37">
        <v>0</v>
      </c>
      <c r="M112" s="24">
        <v>2158</v>
      </c>
    </row>
    <row r="113" spans="1:13" x14ac:dyDescent="0.3">
      <c r="A113" s="5">
        <v>102</v>
      </c>
      <c r="B113" s="39" t="s">
        <v>135</v>
      </c>
      <c r="C113" s="20" t="s">
        <v>43</v>
      </c>
      <c r="D113" s="38">
        <v>0</v>
      </c>
      <c r="E113" s="38">
        <v>0</v>
      </c>
      <c r="F113" s="38">
        <v>0</v>
      </c>
      <c r="G113" s="38">
        <v>469</v>
      </c>
      <c r="H113" s="38">
        <v>0</v>
      </c>
      <c r="I113" s="38">
        <v>0</v>
      </c>
      <c r="J113" s="38">
        <v>0</v>
      </c>
      <c r="K113" s="38">
        <v>0</v>
      </c>
      <c r="L113" s="38">
        <v>0</v>
      </c>
      <c r="M113" s="21">
        <v>469</v>
      </c>
    </row>
    <row r="114" spans="1:13" x14ac:dyDescent="0.3">
      <c r="A114" s="25">
        <v>103</v>
      </c>
      <c r="B114" s="36" t="s">
        <v>136</v>
      </c>
      <c r="C114" s="23" t="s">
        <v>43</v>
      </c>
      <c r="D114" s="37">
        <v>0</v>
      </c>
      <c r="E114" s="37">
        <v>0</v>
      </c>
      <c r="F114" s="37">
        <v>0</v>
      </c>
      <c r="G114" s="37">
        <v>473</v>
      </c>
      <c r="H114" s="37">
        <v>0</v>
      </c>
      <c r="I114" s="37">
        <v>0</v>
      </c>
      <c r="J114" s="37">
        <v>0</v>
      </c>
      <c r="K114" s="37">
        <v>0</v>
      </c>
      <c r="L114" s="37">
        <v>0</v>
      </c>
      <c r="M114" s="24">
        <v>473</v>
      </c>
    </row>
    <row r="115" spans="1:13" x14ac:dyDescent="0.3">
      <c r="A115" s="5">
        <v>104</v>
      </c>
      <c r="B115" s="39" t="s">
        <v>137</v>
      </c>
      <c r="C115" s="20" t="s">
        <v>43</v>
      </c>
      <c r="D115" s="38">
        <v>0</v>
      </c>
      <c r="E115" s="38">
        <v>0</v>
      </c>
      <c r="F115" s="38">
        <v>0</v>
      </c>
      <c r="G115" s="38">
        <v>777</v>
      </c>
      <c r="H115" s="38">
        <v>0</v>
      </c>
      <c r="I115" s="38">
        <v>0</v>
      </c>
      <c r="J115" s="38">
        <v>0</v>
      </c>
      <c r="K115" s="38">
        <v>0</v>
      </c>
      <c r="L115" s="38">
        <v>0</v>
      </c>
      <c r="M115" s="21">
        <v>777</v>
      </c>
    </row>
    <row r="116" spans="1:13" x14ac:dyDescent="0.3">
      <c r="A116" s="25">
        <v>105</v>
      </c>
      <c r="B116" s="36" t="s">
        <v>138</v>
      </c>
      <c r="C116" s="23" t="s">
        <v>22</v>
      </c>
      <c r="D116" s="37">
        <v>8</v>
      </c>
      <c r="E116" s="37">
        <v>0</v>
      </c>
      <c r="F116" s="37">
        <v>0</v>
      </c>
      <c r="G116" s="37">
        <v>61908</v>
      </c>
      <c r="H116" s="37">
        <v>0</v>
      </c>
      <c r="I116" s="37">
        <v>0</v>
      </c>
      <c r="J116" s="37">
        <v>0</v>
      </c>
      <c r="K116" s="37">
        <v>0</v>
      </c>
      <c r="L116" s="37">
        <v>0</v>
      </c>
      <c r="M116" s="24">
        <v>61916</v>
      </c>
    </row>
    <row r="117" spans="1:13" x14ac:dyDescent="0.3">
      <c r="A117" s="5">
        <v>106</v>
      </c>
      <c r="B117" s="39" t="s">
        <v>139</v>
      </c>
      <c r="C117" s="20" t="s">
        <v>22</v>
      </c>
      <c r="D117" s="38">
        <v>7</v>
      </c>
      <c r="E117" s="38">
        <v>1</v>
      </c>
      <c r="F117" s="38">
        <v>0</v>
      </c>
      <c r="G117" s="38">
        <v>76484</v>
      </c>
      <c r="H117" s="38">
        <v>0</v>
      </c>
      <c r="I117" s="38">
        <v>0</v>
      </c>
      <c r="J117" s="38">
        <v>3</v>
      </c>
      <c r="K117" s="38">
        <v>0</v>
      </c>
      <c r="L117" s="38">
        <v>0</v>
      </c>
      <c r="M117" s="21">
        <v>76495</v>
      </c>
    </row>
    <row r="118" spans="1:13" x14ac:dyDescent="0.3">
      <c r="A118" s="25">
        <v>107</v>
      </c>
      <c r="B118" s="36" t="s">
        <v>140</v>
      </c>
      <c r="C118" s="23" t="s">
        <v>23</v>
      </c>
      <c r="D118" s="37">
        <v>9</v>
      </c>
      <c r="E118" s="37">
        <v>0</v>
      </c>
      <c r="F118" s="37">
        <v>0</v>
      </c>
      <c r="G118" s="37">
        <v>63972</v>
      </c>
      <c r="H118" s="37">
        <v>0</v>
      </c>
      <c r="I118" s="37">
        <v>0</v>
      </c>
      <c r="J118" s="37">
        <v>0</v>
      </c>
      <c r="K118" s="37">
        <v>0</v>
      </c>
      <c r="L118" s="37">
        <v>0</v>
      </c>
      <c r="M118" s="24">
        <v>63981</v>
      </c>
    </row>
    <row r="119" spans="1:13" x14ac:dyDescent="0.3">
      <c r="A119" s="5">
        <v>108</v>
      </c>
      <c r="B119" s="39" t="s">
        <v>141</v>
      </c>
      <c r="C119" s="20" t="s">
        <v>17</v>
      </c>
      <c r="D119" s="38">
        <v>49</v>
      </c>
      <c r="E119" s="38">
        <v>2</v>
      </c>
      <c r="F119" s="38">
        <v>0</v>
      </c>
      <c r="G119" s="38">
        <v>24125</v>
      </c>
      <c r="H119" s="38">
        <v>1</v>
      </c>
      <c r="I119" s="38">
        <v>0</v>
      </c>
      <c r="J119" s="38">
        <v>6</v>
      </c>
      <c r="K119" s="38">
        <v>3</v>
      </c>
      <c r="L119" s="38">
        <v>0</v>
      </c>
      <c r="M119" s="21">
        <v>24186</v>
      </c>
    </row>
    <row r="120" spans="1:13" x14ac:dyDescent="0.3">
      <c r="A120" s="25">
        <v>109</v>
      </c>
      <c r="B120" s="36" t="s">
        <v>142</v>
      </c>
      <c r="C120" s="23" t="s">
        <v>22</v>
      </c>
      <c r="D120" s="37">
        <v>23</v>
      </c>
      <c r="E120" s="37">
        <v>1</v>
      </c>
      <c r="F120" s="37">
        <v>0</v>
      </c>
      <c r="G120" s="37">
        <v>42633</v>
      </c>
      <c r="H120" s="37">
        <v>0</v>
      </c>
      <c r="I120" s="37">
        <v>0</v>
      </c>
      <c r="J120" s="37">
        <v>4</v>
      </c>
      <c r="K120" s="37">
        <v>0</v>
      </c>
      <c r="L120" s="37">
        <v>0</v>
      </c>
      <c r="M120" s="24">
        <v>42661</v>
      </c>
    </row>
    <row r="121" spans="1:13" x14ac:dyDescent="0.3">
      <c r="A121" s="5">
        <v>110</v>
      </c>
      <c r="B121" s="39" t="s">
        <v>143</v>
      </c>
      <c r="C121" s="20" t="s">
        <v>22</v>
      </c>
      <c r="D121" s="38">
        <v>20</v>
      </c>
      <c r="E121" s="38">
        <v>1</v>
      </c>
      <c r="F121" s="38">
        <v>0</v>
      </c>
      <c r="G121" s="38">
        <v>76631</v>
      </c>
      <c r="H121" s="38">
        <v>0</v>
      </c>
      <c r="I121" s="38">
        <v>0</v>
      </c>
      <c r="J121" s="38">
        <v>1</v>
      </c>
      <c r="K121" s="38">
        <v>0</v>
      </c>
      <c r="L121" s="38">
        <v>0</v>
      </c>
      <c r="M121" s="21">
        <v>76653</v>
      </c>
    </row>
    <row r="122" spans="1:13" x14ac:dyDescent="0.3">
      <c r="A122" s="25">
        <v>111</v>
      </c>
      <c r="B122" s="36" t="s">
        <v>579</v>
      </c>
      <c r="C122" s="23" t="s">
        <v>22</v>
      </c>
      <c r="D122" s="37">
        <v>12</v>
      </c>
      <c r="E122" s="37">
        <v>4</v>
      </c>
      <c r="F122" s="37">
        <v>1</v>
      </c>
      <c r="G122" s="37">
        <v>25964</v>
      </c>
      <c r="H122" s="37">
        <v>0</v>
      </c>
      <c r="I122" s="37">
        <v>0</v>
      </c>
      <c r="J122" s="37">
        <v>2</v>
      </c>
      <c r="K122" s="37">
        <v>0</v>
      </c>
      <c r="L122" s="37">
        <v>0</v>
      </c>
      <c r="M122" s="24">
        <v>25983</v>
      </c>
    </row>
    <row r="123" spans="1:13" x14ac:dyDescent="0.3">
      <c r="A123" s="5">
        <v>112</v>
      </c>
      <c r="B123" s="39" t="s">
        <v>144</v>
      </c>
      <c r="C123" s="20" t="s">
        <v>47</v>
      </c>
      <c r="D123" s="38">
        <v>0</v>
      </c>
      <c r="E123" s="38">
        <v>0</v>
      </c>
      <c r="F123" s="38">
        <v>0</v>
      </c>
      <c r="G123" s="38">
        <v>7751</v>
      </c>
      <c r="H123" s="38">
        <v>0</v>
      </c>
      <c r="I123" s="38">
        <v>0</v>
      </c>
      <c r="J123" s="38">
        <v>0</v>
      </c>
      <c r="K123" s="38">
        <v>0</v>
      </c>
      <c r="L123" s="38">
        <v>0</v>
      </c>
      <c r="M123" s="21">
        <v>7751</v>
      </c>
    </row>
    <row r="124" spans="1:13" x14ac:dyDescent="0.3">
      <c r="A124" s="25">
        <v>113</v>
      </c>
      <c r="B124" s="36" t="s">
        <v>145</v>
      </c>
      <c r="C124" s="23" t="s">
        <v>37</v>
      </c>
      <c r="D124" s="37">
        <v>0</v>
      </c>
      <c r="E124" s="37">
        <v>0</v>
      </c>
      <c r="F124" s="37">
        <v>0</v>
      </c>
      <c r="G124" s="37">
        <v>77</v>
      </c>
      <c r="H124" s="37">
        <v>0</v>
      </c>
      <c r="I124" s="37">
        <v>0</v>
      </c>
      <c r="J124" s="37">
        <v>0</v>
      </c>
      <c r="K124" s="37">
        <v>0</v>
      </c>
      <c r="L124" s="37">
        <v>0</v>
      </c>
      <c r="M124" s="24">
        <v>77</v>
      </c>
    </row>
    <row r="125" spans="1:13" x14ac:dyDescent="0.3">
      <c r="A125" s="5">
        <v>114</v>
      </c>
      <c r="B125" s="39" t="s">
        <v>146</v>
      </c>
      <c r="C125" s="20" t="s">
        <v>47</v>
      </c>
      <c r="D125" s="38">
        <v>12</v>
      </c>
      <c r="E125" s="38">
        <v>0</v>
      </c>
      <c r="F125" s="38">
        <v>1</v>
      </c>
      <c r="G125" s="38">
        <v>56885</v>
      </c>
      <c r="H125" s="38">
        <v>0</v>
      </c>
      <c r="I125" s="38">
        <v>0</v>
      </c>
      <c r="J125" s="38">
        <v>2</v>
      </c>
      <c r="K125" s="38">
        <v>0</v>
      </c>
      <c r="L125" s="38">
        <v>0</v>
      </c>
      <c r="M125" s="21">
        <v>56900</v>
      </c>
    </row>
    <row r="126" spans="1:13" x14ac:dyDescent="0.3">
      <c r="A126" s="25">
        <v>115</v>
      </c>
      <c r="B126" s="36" t="s">
        <v>147</v>
      </c>
      <c r="C126" s="23" t="s">
        <v>23</v>
      </c>
      <c r="D126" s="37">
        <v>2</v>
      </c>
      <c r="E126" s="37">
        <v>0</v>
      </c>
      <c r="F126" s="37">
        <v>0</v>
      </c>
      <c r="G126" s="37">
        <v>33450</v>
      </c>
      <c r="H126" s="37">
        <v>0</v>
      </c>
      <c r="I126" s="37">
        <v>0</v>
      </c>
      <c r="J126" s="37">
        <v>1</v>
      </c>
      <c r="K126" s="37">
        <v>0</v>
      </c>
      <c r="L126" s="37">
        <v>0</v>
      </c>
      <c r="M126" s="24">
        <v>33453</v>
      </c>
    </row>
    <row r="127" spans="1:13" x14ac:dyDescent="0.3">
      <c r="A127" s="5">
        <v>116</v>
      </c>
      <c r="B127" s="39" t="s">
        <v>148</v>
      </c>
      <c r="C127" s="20" t="s">
        <v>16</v>
      </c>
      <c r="D127" s="38">
        <v>123</v>
      </c>
      <c r="E127" s="38">
        <v>4</v>
      </c>
      <c r="F127" s="38">
        <v>3</v>
      </c>
      <c r="G127" s="38">
        <v>66742</v>
      </c>
      <c r="H127" s="38">
        <v>1</v>
      </c>
      <c r="I127" s="38">
        <v>0</v>
      </c>
      <c r="J127" s="38">
        <v>9</v>
      </c>
      <c r="K127" s="38">
        <v>3</v>
      </c>
      <c r="L127" s="38">
        <v>0</v>
      </c>
      <c r="M127" s="21">
        <v>66885</v>
      </c>
    </row>
    <row r="128" spans="1:13" x14ac:dyDescent="0.3">
      <c r="A128" s="25">
        <v>117</v>
      </c>
      <c r="B128" s="36" t="s">
        <v>149</v>
      </c>
      <c r="C128" s="23" t="s">
        <v>22</v>
      </c>
      <c r="D128" s="37">
        <v>31</v>
      </c>
      <c r="E128" s="37">
        <v>6</v>
      </c>
      <c r="F128" s="37">
        <v>0</v>
      </c>
      <c r="G128" s="37">
        <v>160062</v>
      </c>
      <c r="H128" s="37">
        <v>0</v>
      </c>
      <c r="I128" s="37">
        <v>0</v>
      </c>
      <c r="J128" s="37">
        <v>13</v>
      </c>
      <c r="K128" s="37">
        <v>0</v>
      </c>
      <c r="L128" s="37">
        <v>1</v>
      </c>
      <c r="M128" s="24">
        <v>160113</v>
      </c>
    </row>
    <row r="129" spans="1:13" x14ac:dyDescent="0.3">
      <c r="A129" s="5">
        <v>118</v>
      </c>
      <c r="B129" s="39" t="s">
        <v>150</v>
      </c>
      <c r="C129" s="20" t="s">
        <v>45</v>
      </c>
      <c r="D129" s="38">
        <v>0</v>
      </c>
      <c r="E129" s="38">
        <v>1</v>
      </c>
      <c r="F129" s="38">
        <v>0</v>
      </c>
      <c r="G129" s="38">
        <v>4340</v>
      </c>
      <c r="H129" s="38">
        <v>0</v>
      </c>
      <c r="I129" s="38">
        <v>0</v>
      </c>
      <c r="J129" s="38">
        <v>0</v>
      </c>
      <c r="K129" s="38">
        <v>0</v>
      </c>
      <c r="L129" s="38">
        <v>0</v>
      </c>
      <c r="M129" s="21">
        <v>4341</v>
      </c>
    </row>
    <row r="130" spans="1:13" x14ac:dyDescent="0.3">
      <c r="A130" s="25">
        <v>119</v>
      </c>
      <c r="B130" s="36" t="s">
        <v>151</v>
      </c>
      <c r="C130" s="23" t="s">
        <v>37</v>
      </c>
      <c r="D130" s="37">
        <v>0</v>
      </c>
      <c r="E130" s="37">
        <v>0</v>
      </c>
      <c r="F130" s="37">
        <v>0</v>
      </c>
      <c r="G130" s="37">
        <v>124</v>
      </c>
      <c r="H130" s="37">
        <v>0</v>
      </c>
      <c r="I130" s="37">
        <v>0</v>
      </c>
      <c r="J130" s="37">
        <v>0</v>
      </c>
      <c r="K130" s="37">
        <v>0</v>
      </c>
      <c r="L130" s="37">
        <v>0</v>
      </c>
      <c r="M130" s="24">
        <v>124</v>
      </c>
    </row>
    <row r="131" spans="1:13" x14ac:dyDescent="0.3">
      <c r="A131" s="5">
        <v>120</v>
      </c>
      <c r="B131" s="39" t="s">
        <v>152</v>
      </c>
      <c r="C131" s="20" t="s">
        <v>35</v>
      </c>
      <c r="D131" s="38">
        <v>4</v>
      </c>
      <c r="E131" s="38">
        <v>0</v>
      </c>
      <c r="F131" s="38">
        <v>0</v>
      </c>
      <c r="G131" s="38">
        <v>2595</v>
      </c>
      <c r="H131" s="38">
        <v>0</v>
      </c>
      <c r="I131" s="38">
        <v>0</v>
      </c>
      <c r="J131" s="38">
        <v>1</v>
      </c>
      <c r="K131" s="38">
        <v>0</v>
      </c>
      <c r="L131" s="38">
        <v>0</v>
      </c>
      <c r="M131" s="21">
        <v>2600</v>
      </c>
    </row>
    <row r="132" spans="1:13" x14ac:dyDescent="0.3">
      <c r="A132" s="25">
        <v>121</v>
      </c>
      <c r="B132" s="36" t="s">
        <v>153</v>
      </c>
      <c r="C132" s="23" t="s">
        <v>42</v>
      </c>
      <c r="D132" s="37">
        <v>0</v>
      </c>
      <c r="E132" s="37">
        <v>0</v>
      </c>
      <c r="F132" s="37">
        <v>0</v>
      </c>
      <c r="G132" s="37">
        <v>3723</v>
      </c>
      <c r="H132" s="37">
        <v>0</v>
      </c>
      <c r="I132" s="37">
        <v>0</v>
      </c>
      <c r="J132" s="37">
        <v>0</v>
      </c>
      <c r="K132" s="37">
        <v>0</v>
      </c>
      <c r="L132" s="37">
        <v>0</v>
      </c>
      <c r="M132" s="24">
        <v>3723</v>
      </c>
    </row>
    <row r="133" spans="1:13" x14ac:dyDescent="0.3">
      <c r="A133" s="5">
        <v>122</v>
      </c>
      <c r="B133" s="39" t="s">
        <v>154</v>
      </c>
      <c r="C133" s="20" t="s">
        <v>39</v>
      </c>
      <c r="D133" s="38">
        <v>5</v>
      </c>
      <c r="E133" s="38">
        <v>0</v>
      </c>
      <c r="F133" s="38">
        <v>0</v>
      </c>
      <c r="G133" s="38">
        <v>13094</v>
      </c>
      <c r="H133" s="38">
        <v>0</v>
      </c>
      <c r="I133" s="38">
        <v>0</v>
      </c>
      <c r="J133" s="38">
        <v>2</v>
      </c>
      <c r="K133" s="38">
        <v>0</v>
      </c>
      <c r="L133" s="38">
        <v>0</v>
      </c>
      <c r="M133" s="21">
        <v>13101</v>
      </c>
    </row>
    <row r="134" spans="1:13" x14ac:dyDescent="0.3">
      <c r="A134" s="25">
        <v>123</v>
      </c>
      <c r="B134" s="36" t="s">
        <v>155</v>
      </c>
      <c r="C134" s="23" t="s">
        <v>46</v>
      </c>
      <c r="D134" s="37">
        <v>0</v>
      </c>
      <c r="E134" s="37">
        <v>0</v>
      </c>
      <c r="F134" s="37">
        <v>0</v>
      </c>
      <c r="G134" s="37">
        <v>3642</v>
      </c>
      <c r="H134" s="37">
        <v>0</v>
      </c>
      <c r="I134" s="37">
        <v>0</v>
      </c>
      <c r="J134" s="37">
        <v>0</v>
      </c>
      <c r="K134" s="37">
        <v>0</v>
      </c>
      <c r="L134" s="37">
        <v>0</v>
      </c>
      <c r="M134" s="24">
        <v>3642</v>
      </c>
    </row>
    <row r="135" spans="1:13" x14ac:dyDescent="0.3">
      <c r="A135" s="5">
        <v>124</v>
      </c>
      <c r="B135" s="39" t="s">
        <v>156</v>
      </c>
      <c r="C135" s="20" t="s">
        <v>36</v>
      </c>
      <c r="D135" s="38">
        <v>0</v>
      </c>
      <c r="E135" s="38">
        <v>1</v>
      </c>
      <c r="F135" s="38">
        <v>0</v>
      </c>
      <c r="G135" s="38">
        <v>3285</v>
      </c>
      <c r="H135" s="38">
        <v>0</v>
      </c>
      <c r="I135" s="38">
        <v>0</v>
      </c>
      <c r="J135" s="38">
        <v>1</v>
      </c>
      <c r="K135" s="38">
        <v>0</v>
      </c>
      <c r="L135" s="38">
        <v>0</v>
      </c>
      <c r="M135" s="21">
        <v>3287</v>
      </c>
    </row>
    <row r="136" spans="1:13" x14ac:dyDescent="0.3">
      <c r="A136" s="25">
        <v>125</v>
      </c>
      <c r="B136" s="36" t="s">
        <v>157</v>
      </c>
      <c r="C136" s="23" t="s">
        <v>41</v>
      </c>
      <c r="D136" s="37">
        <v>0</v>
      </c>
      <c r="E136" s="37">
        <v>0</v>
      </c>
      <c r="F136" s="37">
        <v>0</v>
      </c>
      <c r="G136" s="37">
        <v>3125</v>
      </c>
      <c r="H136" s="37">
        <v>0</v>
      </c>
      <c r="I136" s="37">
        <v>0</v>
      </c>
      <c r="J136" s="37">
        <v>0</v>
      </c>
      <c r="K136" s="37">
        <v>0</v>
      </c>
      <c r="L136" s="37">
        <v>0</v>
      </c>
      <c r="M136" s="24">
        <v>3125</v>
      </c>
    </row>
    <row r="137" spans="1:13" x14ac:dyDescent="0.3">
      <c r="A137" s="5">
        <v>126</v>
      </c>
      <c r="B137" s="39" t="s">
        <v>553</v>
      </c>
      <c r="C137" s="20" t="s">
        <v>38</v>
      </c>
      <c r="D137" s="38">
        <v>0</v>
      </c>
      <c r="E137" s="38">
        <v>0</v>
      </c>
      <c r="F137" s="38">
        <v>0</v>
      </c>
      <c r="G137" s="38">
        <v>1716</v>
      </c>
      <c r="H137" s="38">
        <v>0</v>
      </c>
      <c r="I137" s="38">
        <v>0</v>
      </c>
      <c r="J137" s="38">
        <v>0</v>
      </c>
      <c r="K137" s="38">
        <v>0</v>
      </c>
      <c r="L137" s="38">
        <v>0</v>
      </c>
      <c r="M137" s="21">
        <v>1716</v>
      </c>
    </row>
    <row r="138" spans="1:13" x14ac:dyDescent="0.3">
      <c r="A138" s="25">
        <v>127</v>
      </c>
      <c r="B138" s="36" t="s">
        <v>158</v>
      </c>
      <c r="C138" s="23" t="s">
        <v>36</v>
      </c>
      <c r="D138" s="37">
        <v>1</v>
      </c>
      <c r="E138" s="37">
        <v>0</v>
      </c>
      <c r="F138" s="37">
        <v>0</v>
      </c>
      <c r="G138" s="37">
        <v>2726</v>
      </c>
      <c r="H138" s="37">
        <v>0</v>
      </c>
      <c r="I138" s="37">
        <v>0</v>
      </c>
      <c r="J138" s="37">
        <v>0</v>
      </c>
      <c r="K138" s="37">
        <v>0</v>
      </c>
      <c r="L138" s="37">
        <v>0</v>
      </c>
      <c r="M138" s="24">
        <v>2727</v>
      </c>
    </row>
    <row r="139" spans="1:13" x14ac:dyDescent="0.3">
      <c r="A139" s="5">
        <v>128</v>
      </c>
      <c r="B139" s="39" t="s">
        <v>159</v>
      </c>
      <c r="C139" s="20" t="s">
        <v>22</v>
      </c>
      <c r="D139" s="38">
        <v>2</v>
      </c>
      <c r="E139" s="38">
        <v>1</v>
      </c>
      <c r="F139" s="38">
        <v>0</v>
      </c>
      <c r="G139" s="38">
        <v>87074</v>
      </c>
      <c r="H139" s="38">
        <v>0</v>
      </c>
      <c r="I139" s="38">
        <v>0</v>
      </c>
      <c r="J139" s="38">
        <v>1</v>
      </c>
      <c r="K139" s="38">
        <v>0</v>
      </c>
      <c r="L139" s="38">
        <v>0</v>
      </c>
      <c r="M139" s="21">
        <v>87078</v>
      </c>
    </row>
    <row r="140" spans="1:13" x14ac:dyDescent="0.3">
      <c r="A140" s="25">
        <v>129</v>
      </c>
      <c r="B140" s="36" t="s">
        <v>160</v>
      </c>
      <c r="C140" s="23" t="s">
        <v>15</v>
      </c>
      <c r="D140" s="37">
        <v>0</v>
      </c>
      <c r="E140" s="37">
        <v>0</v>
      </c>
      <c r="F140" s="37">
        <v>0</v>
      </c>
      <c r="G140" s="37">
        <v>1456</v>
      </c>
      <c r="H140" s="37">
        <v>0</v>
      </c>
      <c r="I140" s="37">
        <v>0</v>
      </c>
      <c r="J140" s="37">
        <v>0</v>
      </c>
      <c r="K140" s="37">
        <v>0</v>
      </c>
      <c r="L140" s="37">
        <v>0</v>
      </c>
      <c r="M140" s="24">
        <v>1456</v>
      </c>
    </row>
    <row r="141" spans="1:13" x14ac:dyDescent="0.3">
      <c r="A141" s="5">
        <v>130</v>
      </c>
      <c r="B141" s="39" t="s">
        <v>161</v>
      </c>
      <c r="C141" s="20" t="s">
        <v>16</v>
      </c>
      <c r="D141" s="38">
        <v>13</v>
      </c>
      <c r="E141" s="38">
        <v>0</v>
      </c>
      <c r="F141" s="38">
        <v>0</v>
      </c>
      <c r="G141" s="38">
        <v>18312</v>
      </c>
      <c r="H141" s="38">
        <v>0</v>
      </c>
      <c r="I141" s="38">
        <v>0</v>
      </c>
      <c r="J141" s="38">
        <v>2</v>
      </c>
      <c r="K141" s="38">
        <v>0</v>
      </c>
      <c r="L141" s="38">
        <v>0</v>
      </c>
      <c r="M141" s="21">
        <v>18327</v>
      </c>
    </row>
    <row r="142" spans="1:13" x14ac:dyDescent="0.3">
      <c r="A142" s="25">
        <v>131</v>
      </c>
      <c r="B142" s="36" t="s">
        <v>14</v>
      </c>
      <c r="C142" s="23" t="s">
        <v>14</v>
      </c>
      <c r="D142" s="37">
        <v>2</v>
      </c>
      <c r="E142" s="37">
        <v>0</v>
      </c>
      <c r="F142" s="37">
        <v>0</v>
      </c>
      <c r="G142" s="37">
        <v>8611</v>
      </c>
      <c r="H142" s="37">
        <v>0</v>
      </c>
      <c r="I142" s="37">
        <v>0</v>
      </c>
      <c r="J142" s="37">
        <v>0</v>
      </c>
      <c r="K142" s="37">
        <v>0</v>
      </c>
      <c r="L142" s="37">
        <v>0</v>
      </c>
      <c r="M142" s="24">
        <v>8613</v>
      </c>
    </row>
    <row r="143" spans="1:13" x14ac:dyDescent="0.3">
      <c r="A143" s="5">
        <v>132</v>
      </c>
      <c r="B143" s="39" t="s">
        <v>578</v>
      </c>
      <c r="C143" s="20" t="s">
        <v>14</v>
      </c>
      <c r="D143" s="38">
        <v>0</v>
      </c>
      <c r="E143" s="38">
        <v>0</v>
      </c>
      <c r="F143" s="38">
        <v>0</v>
      </c>
      <c r="G143" s="38">
        <v>6806</v>
      </c>
      <c r="H143" s="38">
        <v>0</v>
      </c>
      <c r="I143" s="38">
        <v>0</v>
      </c>
      <c r="J143" s="38">
        <v>0</v>
      </c>
      <c r="K143" s="38">
        <v>0</v>
      </c>
      <c r="L143" s="38">
        <v>0</v>
      </c>
      <c r="M143" s="21">
        <v>6806</v>
      </c>
    </row>
    <row r="144" spans="1:13" x14ac:dyDescent="0.3">
      <c r="A144" s="25">
        <v>133</v>
      </c>
      <c r="B144" s="36" t="s">
        <v>162</v>
      </c>
      <c r="C144" s="23" t="s">
        <v>14</v>
      </c>
      <c r="D144" s="37">
        <v>0</v>
      </c>
      <c r="E144" s="37">
        <v>0</v>
      </c>
      <c r="F144" s="37">
        <v>0</v>
      </c>
      <c r="G144" s="37">
        <v>1575</v>
      </c>
      <c r="H144" s="37">
        <v>0</v>
      </c>
      <c r="I144" s="37">
        <v>0</v>
      </c>
      <c r="J144" s="37">
        <v>0</v>
      </c>
      <c r="K144" s="37">
        <v>0</v>
      </c>
      <c r="L144" s="37">
        <v>0</v>
      </c>
      <c r="M144" s="24">
        <v>1575</v>
      </c>
    </row>
    <row r="145" spans="1:13" x14ac:dyDescent="0.3">
      <c r="A145" s="5">
        <v>134</v>
      </c>
      <c r="B145" s="39" t="s">
        <v>163</v>
      </c>
      <c r="C145" s="20" t="s">
        <v>41</v>
      </c>
      <c r="D145" s="38">
        <v>2</v>
      </c>
      <c r="E145" s="38">
        <v>1</v>
      </c>
      <c r="F145" s="38">
        <v>0</v>
      </c>
      <c r="G145" s="38">
        <v>23974</v>
      </c>
      <c r="H145" s="38">
        <v>0</v>
      </c>
      <c r="I145" s="38">
        <v>0</v>
      </c>
      <c r="J145" s="38">
        <v>0</v>
      </c>
      <c r="K145" s="38">
        <v>0</v>
      </c>
      <c r="L145" s="38">
        <v>0</v>
      </c>
      <c r="M145" s="21">
        <v>23977</v>
      </c>
    </row>
    <row r="146" spans="1:13" x14ac:dyDescent="0.3">
      <c r="A146" s="25">
        <v>135</v>
      </c>
      <c r="B146" s="36" t="s">
        <v>164</v>
      </c>
      <c r="C146" s="23" t="s">
        <v>24</v>
      </c>
      <c r="D146" s="37">
        <v>67</v>
      </c>
      <c r="E146" s="37">
        <v>3</v>
      </c>
      <c r="F146" s="37">
        <v>1</v>
      </c>
      <c r="G146" s="37">
        <v>47233</v>
      </c>
      <c r="H146" s="37">
        <v>0</v>
      </c>
      <c r="I146" s="37">
        <v>0</v>
      </c>
      <c r="J146" s="37">
        <v>13</v>
      </c>
      <c r="K146" s="37">
        <v>2</v>
      </c>
      <c r="L146" s="37">
        <v>0</v>
      </c>
      <c r="M146" s="24">
        <v>47319</v>
      </c>
    </row>
    <row r="147" spans="1:13" x14ac:dyDescent="0.3">
      <c r="A147" s="5">
        <v>136</v>
      </c>
      <c r="B147" s="39" t="s">
        <v>165</v>
      </c>
      <c r="C147" s="20" t="s">
        <v>23</v>
      </c>
      <c r="D147" s="38">
        <v>4</v>
      </c>
      <c r="E147" s="38">
        <v>0</v>
      </c>
      <c r="F147" s="38">
        <v>0</v>
      </c>
      <c r="G147" s="38">
        <v>35110</v>
      </c>
      <c r="H147" s="38">
        <v>0</v>
      </c>
      <c r="I147" s="38">
        <v>0</v>
      </c>
      <c r="J147" s="38">
        <v>0</v>
      </c>
      <c r="K147" s="38">
        <v>0</v>
      </c>
      <c r="L147" s="38">
        <v>0</v>
      </c>
      <c r="M147" s="21">
        <v>35114</v>
      </c>
    </row>
    <row r="148" spans="1:13" x14ac:dyDescent="0.3">
      <c r="A148" s="25">
        <v>137</v>
      </c>
      <c r="B148" s="36" t="s">
        <v>166</v>
      </c>
      <c r="C148" s="23" t="s">
        <v>19</v>
      </c>
      <c r="D148" s="37">
        <v>0</v>
      </c>
      <c r="E148" s="37">
        <v>0</v>
      </c>
      <c r="F148" s="37">
        <v>0</v>
      </c>
      <c r="G148" s="37">
        <v>40572</v>
      </c>
      <c r="H148" s="37">
        <v>0</v>
      </c>
      <c r="I148" s="37">
        <v>0</v>
      </c>
      <c r="J148" s="37">
        <v>0</v>
      </c>
      <c r="K148" s="37">
        <v>0</v>
      </c>
      <c r="L148" s="37">
        <v>0</v>
      </c>
      <c r="M148" s="24">
        <v>40572</v>
      </c>
    </row>
    <row r="149" spans="1:13" x14ac:dyDescent="0.3">
      <c r="A149" s="5">
        <v>138</v>
      </c>
      <c r="B149" s="39" t="s">
        <v>167</v>
      </c>
      <c r="C149" s="20" t="s">
        <v>27</v>
      </c>
      <c r="D149" s="38">
        <v>0</v>
      </c>
      <c r="E149" s="38">
        <v>0</v>
      </c>
      <c r="F149" s="38">
        <v>0</v>
      </c>
      <c r="G149" s="38">
        <v>2407</v>
      </c>
      <c r="H149" s="38">
        <v>0</v>
      </c>
      <c r="I149" s="38">
        <v>0</v>
      </c>
      <c r="J149" s="38">
        <v>0</v>
      </c>
      <c r="K149" s="38">
        <v>0</v>
      </c>
      <c r="L149" s="38">
        <v>0</v>
      </c>
      <c r="M149" s="21">
        <v>2407</v>
      </c>
    </row>
    <row r="150" spans="1:13" x14ac:dyDescent="0.3">
      <c r="A150" s="25">
        <v>139</v>
      </c>
      <c r="B150" s="36" t="s">
        <v>168</v>
      </c>
      <c r="C150" s="23" t="s">
        <v>47</v>
      </c>
      <c r="D150" s="37">
        <v>0</v>
      </c>
      <c r="E150" s="37">
        <v>0</v>
      </c>
      <c r="F150" s="37">
        <v>1</v>
      </c>
      <c r="G150" s="37">
        <v>2656</v>
      </c>
      <c r="H150" s="37">
        <v>0</v>
      </c>
      <c r="I150" s="37">
        <v>0</v>
      </c>
      <c r="J150" s="37">
        <v>0</v>
      </c>
      <c r="K150" s="37">
        <v>0</v>
      </c>
      <c r="L150" s="37">
        <v>0</v>
      </c>
      <c r="M150" s="24">
        <v>2657</v>
      </c>
    </row>
    <row r="151" spans="1:13" x14ac:dyDescent="0.3">
      <c r="A151" s="5">
        <v>140</v>
      </c>
      <c r="B151" s="39" t="s">
        <v>169</v>
      </c>
      <c r="C151" s="20" t="s">
        <v>34</v>
      </c>
      <c r="D151" s="38">
        <v>0</v>
      </c>
      <c r="E151" s="38">
        <v>0</v>
      </c>
      <c r="F151" s="38">
        <v>0</v>
      </c>
      <c r="G151" s="38">
        <v>1065</v>
      </c>
      <c r="H151" s="38">
        <v>0</v>
      </c>
      <c r="I151" s="38">
        <v>0</v>
      </c>
      <c r="J151" s="38">
        <v>0</v>
      </c>
      <c r="K151" s="38">
        <v>0</v>
      </c>
      <c r="L151" s="38">
        <v>0</v>
      </c>
      <c r="M151" s="21">
        <v>1065</v>
      </c>
    </row>
    <row r="152" spans="1:13" x14ac:dyDescent="0.3">
      <c r="A152" s="25">
        <v>141</v>
      </c>
      <c r="B152" s="36" t="s">
        <v>170</v>
      </c>
      <c r="C152" s="23" t="s">
        <v>34</v>
      </c>
      <c r="D152" s="37">
        <v>0</v>
      </c>
      <c r="E152" s="37">
        <v>0</v>
      </c>
      <c r="F152" s="37">
        <v>0</v>
      </c>
      <c r="G152" s="37">
        <v>1864</v>
      </c>
      <c r="H152" s="37">
        <v>0</v>
      </c>
      <c r="I152" s="37">
        <v>0</v>
      </c>
      <c r="J152" s="37">
        <v>0</v>
      </c>
      <c r="K152" s="37">
        <v>0</v>
      </c>
      <c r="L152" s="37">
        <v>0</v>
      </c>
      <c r="M152" s="24">
        <v>1864</v>
      </c>
    </row>
    <row r="153" spans="1:13" x14ac:dyDescent="0.3">
      <c r="A153" s="5">
        <v>142</v>
      </c>
      <c r="B153" s="39" t="s">
        <v>171</v>
      </c>
      <c r="C153" s="20" t="s">
        <v>34</v>
      </c>
      <c r="D153" s="38">
        <v>0</v>
      </c>
      <c r="E153" s="38">
        <v>0</v>
      </c>
      <c r="F153" s="38">
        <v>0</v>
      </c>
      <c r="G153" s="38">
        <v>705</v>
      </c>
      <c r="H153" s="38">
        <v>0</v>
      </c>
      <c r="I153" s="38">
        <v>0</v>
      </c>
      <c r="J153" s="38">
        <v>0</v>
      </c>
      <c r="K153" s="38">
        <v>0</v>
      </c>
      <c r="L153" s="38">
        <v>0</v>
      </c>
      <c r="M153" s="21">
        <v>705</v>
      </c>
    </row>
    <row r="154" spans="1:13" x14ac:dyDescent="0.3">
      <c r="A154" s="25">
        <v>143</v>
      </c>
      <c r="B154" s="36" t="s">
        <v>172</v>
      </c>
      <c r="C154" s="23" t="s">
        <v>34</v>
      </c>
      <c r="D154" s="37">
        <v>0</v>
      </c>
      <c r="E154" s="37">
        <v>0</v>
      </c>
      <c r="F154" s="37">
        <v>0</v>
      </c>
      <c r="G154" s="37">
        <v>844</v>
      </c>
      <c r="H154" s="37">
        <v>0</v>
      </c>
      <c r="I154" s="37">
        <v>0</v>
      </c>
      <c r="J154" s="37">
        <v>0</v>
      </c>
      <c r="K154" s="37">
        <v>0</v>
      </c>
      <c r="L154" s="37">
        <v>0</v>
      </c>
      <c r="M154" s="24">
        <v>844</v>
      </c>
    </row>
    <row r="155" spans="1:13" x14ac:dyDescent="0.3">
      <c r="A155" s="5">
        <v>144</v>
      </c>
      <c r="B155" s="39" t="s">
        <v>173</v>
      </c>
      <c r="C155" s="20" t="s">
        <v>34</v>
      </c>
      <c r="D155" s="38">
        <v>0</v>
      </c>
      <c r="E155" s="38">
        <v>0</v>
      </c>
      <c r="F155" s="38">
        <v>0</v>
      </c>
      <c r="G155" s="38">
        <v>1781</v>
      </c>
      <c r="H155" s="38">
        <v>0</v>
      </c>
      <c r="I155" s="38">
        <v>0</v>
      </c>
      <c r="J155" s="38">
        <v>1</v>
      </c>
      <c r="K155" s="38">
        <v>0</v>
      </c>
      <c r="L155" s="38">
        <v>0</v>
      </c>
      <c r="M155" s="21">
        <v>1782</v>
      </c>
    </row>
    <row r="156" spans="1:13" x14ac:dyDescent="0.3">
      <c r="A156" s="25">
        <v>145</v>
      </c>
      <c r="B156" s="36" t="s">
        <v>174</v>
      </c>
      <c r="C156" s="23" t="s">
        <v>26</v>
      </c>
      <c r="D156" s="37">
        <v>0</v>
      </c>
      <c r="E156" s="37">
        <v>0</v>
      </c>
      <c r="F156" s="37">
        <v>0</v>
      </c>
      <c r="G156" s="37">
        <v>6119</v>
      </c>
      <c r="H156" s="37">
        <v>0</v>
      </c>
      <c r="I156" s="37">
        <v>0</v>
      </c>
      <c r="J156" s="37">
        <v>0</v>
      </c>
      <c r="K156" s="37">
        <v>0</v>
      </c>
      <c r="L156" s="37">
        <v>0</v>
      </c>
      <c r="M156" s="24">
        <v>6119</v>
      </c>
    </row>
    <row r="157" spans="1:13" x14ac:dyDescent="0.3">
      <c r="A157" s="5">
        <v>146</v>
      </c>
      <c r="B157" s="39" t="s">
        <v>175</v>
      </c>
      <c r="C157" s="20" t="s">
        <v>26</v>
      </c>
      <c r="D157" s="38">
        <v>0</v>
      </c>
      <c r="E157" s="38">
        <v>0</v>
      </c>
      <c r="F157" s="38">
        <v>0</v>
      </c>
      <c r="G157" s="38">
        <v>6435</v>
      </c>
      <c r="H157" s="38">
        <v>0</v>
      </c>
      <c r="I157" s="38">
        <v>0</v>
      </c>
      <c r="J157" s="38">
        <v>0</v>
      </c>
      <c r="K157" s="38">
        <v>0</v>
      </c>
      <c r="L157" s="38">
        <v>0</v>
      </c>
      <c r="M157" s="21">
        <v>6435</v>
      </c>
    </row>
    <row r="158" spans="1:13" x14ac:dyDescent="0.3">
      <c r="A158" s="25">
        <v>147</v>
      </c>
      <c r="B158" s="36" t="s">
        <v>176</v>
      </c>
      <c r="C158" s="23" t="s">
        <v>26</v>
      </c>
      <c r="D158" s="37">
        <v>0</v>
      </c>
      <c r="E158" s="37">
        <v>0</v>
      </c>
      <c r="F158" s="37">
        <v>0</v>
      </c>
      <c r="G158" s="37">
        <v>6269</v>
      </c>
      <c r="H158" s="37">
        <v>0</v>
      </c>
      <c r="I158" s="37">
        <v>0</v>
      </c>
      <c r="J158" s="37">
        <v>0</v>
      </c>
      <c r="K158" s="37">
        <v>0</v>
      </c>
      <c r="L158" s="37">
        <v>0</v>
      </c>
      <c r="M158" s="24">
        <v>6269</v>
      </c>
    </row>
    <row r="159" spans="1:13" x14ac:dyDescent="0.3">
      <c r="A159" s="5">
        <v>148</v>
      </c>
      <c r="B159" s="39" t="s">
        <v>177</v>
      </c>
      <c r="C159" s="20" t="s">
        <v>47</v>
      </c>
      <c r="D159" s="38">
        <v>2</v>
      </c>
      <c r="E159" s="38">
        <v>0</v>
      </c>
      <c r="F159" s="38">
        <v>1</v>
      </c>
      <c r="G159" s="38">
        <v>4858</v>
      </c>
      <c r="H159" s="38">
        <v>0</v>
      </c>
      <c r="I159" s="38">
        <v>0</v>
      </c>
      <c r="J159" s="38">
        <v>0</v>
      </c>
      <c r="K159" s="38">
        <v>0</v>
      </c>
      <c r="L159" s="38">
        <v>0</v>
      </c>
      <c r="M159" s="21">
        <v>4861</v>
      </c>
    </row>
    <row r="160" spans="1:13" x14ac:dyDescent="0.3">
      <c r="A160" s="25">
        <v>149</v>
      </c>
      <c r="B160" s="36" t="s">
        <v>178</v>
      </c>
      <c r="C160" s="23" t="s">
        <v>39</v>
      </c>
      <c r="D160" s="37">
        <v>2</v>
      </c>
      <c r="E160" s="37">
        <v>0</v>
      </c>
      <c r="F160" s="37">
        <v>0</v>
      </c>
      <c r="G160" s="37">
        <v>10904</v>
      </c>
      <c r="H160" s="37">
        <v>0</v>
      </c>
      <c r="I160" s="37">
        <v>0</v>
      </c>
      <c r="J160" s="37">
        <v>0</v>
      </c>
      <c r="K160" s="37">
        <v>0</v>
      </c>
      <c r="L160" s="37">
        <v>0</v>
      </c>
      <c r="M160" s="24">
        <v>10906</v>
      </c>
    </row>
    <row r="161" spans="1:13" x14ac:dyDescent="0.3">
      <c r="A161" s="5">
        <v>150</v>
      </c>
      <c r="B161" s="39" t="s">
        <v>179</v>
      </c>
      <c r="C161" s="20" t="s">
        <v>39</v>
      </c>
      <c r="D161" s="38">
        <v>2</v>
      </c>
      <c r="E161" s="38">
        <v>1</v>
      </c>
      <c r="F161" s="38">
        <v>0</v>
      </c>
      <c r="G161" s="38">
        <v>8758</v>
      </c>
      <c r="H161" s="38">
        <v>0</v>
      </c>
      <c r="I161" s="38">
        <v>0</v>
      </c>
      <c r="J161" s="38">
        <v>1</v>
      </c>
      <c r="K161" s="38">
        <v>0</v>
      </c>
      <c r="L161" s="38">
        <v>0</v>
      </c>
      <c r="M161" s="21">
        <v>8762</v>
      </c>
    </row>
    <row r="162" spans="1:13" x14ac:dyDescent="0.3">
      <c r="A162" s="25">
        <v>151</v>
      </c>
      <c r="B162" s="36" t="s">
        <v>180</v>
      </c>
      <c r="C162" s="23" t="s">
        <v>22</v>
      </c>
      <c r="D162" s="37">
        <v>3</v>
      </c>
      <c r="E162" s="37">
        <v>1</v>
      </c>
      <c r="F162" s="37">
        <v>1</v>
      </c>
      <c r="G162" s="37">
        <v>52991</v>
      </c>
      <c r="H162" s="37">
        <v>0</v>
      </c>
      <c r="I162" s="37">
        <v>0</v>
      </c>
      <c r="J162" s="37">
        <v>1</v>
      </c>
      <c r="K162" s="37">
        <v>0</v>
      </c>
      <c r="L162" s="37">
        <v>0</v>
      </c>
      <c r="M162" s="24">
        <v>52997</v>
      </c>
    </row>
    <row r="163" spans="1:13" x14ac:dyDescent="0.3">
      <c r="A163" s="5">
        <v>152</v>
      </c>
      <c r="B163" s="39" t="s">
        <v>500</v>
      </c>
      <c r="C163" s="20" t="s">
        <v>37</v>
      </c>
      <c r="D163" s="38">
        <v>0</v>
      </c>
      <c r="E163" s="38">
        <v>0</v>
      </c>
      <c r="F163" s="38">
        <v>0</v>
      </c>
      <c r="G163" s="38">
        <v>60</v>
      </c>
      <c r="H163" s="38">
        <v>0</v>
      </c>
      <c r="I163" s="38">
        <v>0</v>
      </c>
      <c r="J163" s="38">
        <v>0</v>
      </c>
      <c r="K163" s="38">
        <v>0</v>
      </c>
      <c r="L163" s="38">
        <v>0</v>
      </c>
      <c r="M163" s="21">
        <v>60</v>
      </c>
    </row>
    <row r="164" spans="1:13" x14ac:dyDescent="0.3">
      <c r="A164" s="25">
        <v>153</v>
      </c>
      <c r="B164" s="36" t="s">
        <v>181</v>
      </c>
      <c r="C164" s="23" t="s">
        <v>20</v>
      </c>
      <c r="D164" s="37">
        <v>1032</v>
      </c>
      <c r="E164" s="37">
        <v>33</v>
      </c>
      <c r="F164" s="37">
        <v>8</v>
      </c>
      <c r="G164" s="37">
        <v>306637</v>
      </c>
      <c r="H164" s="37">
        <v>20</v>
      </c>
      <c r="I164" s="37">
        <v>0</v>
      </c>
      <c r="J164" s="37">
        <v>101</v>
      </c>
      <c r="K164" s="37">
        <v>22</v>
      </c>
      <c r="L164" s="37">
        <v>9</v>
      </c>
      <c r="M164" s="24">
        <v>307862</v>
      </c>
    </row>
    <row r="165" spans="1:13" x14ac:dyDescent="0.3">
      <c r="A165" s="5">
        <v>154</v>
      </c>
      <c r="B165" s="39" t="s">
        <v>182</v>
      </c>
      <c r="C165" s="20" t="s">
        <v>20</v>
      </c>
      <c r="D165" s="38">
        <v>959</v>
      </c>
      <c r="E165" s="38">
        <v>78</v>
      </c>
      <c r="F165" s="38">
        <v>46</v>
      </c>
      <c r="G165" s="38">
        <v>146196</v>
      </c>
      <c r="H165" s="38">
        <v>83</v>
      </c>
      <c r="I165" s="38">
        <v>0</v>
      </c>
      <c r="J165" s="38">
        <v>108</v>
      </c>
      <c r="K165" s="38">
        <v>91</v>
      </c>
      <c r="L165" s="38">
        <v>42</v>
      </c>
      <c r="M165" s="21">
        <v>147603</v>
      </c>
    </row>
    <row r="166" spans="1:13" x14ac:dyDescent="0.3">
      <c r="A166" s="25">
        <v>155</v>
      </c>
      <c r="B166" s="36" t="s">
        <v>183</v>
      </c>
      <c r="C166" s="23" t="s">
        <v>20</v>
      </c>
      <c r="D166" s="37">
        <v>1188</v>
      </c>
      <c r="E166" s="37">
        <v>85</v>
      </c>
      <c r="F166" s="37">
        <v>51</v>
      </c>
      <c r="G166" s="37">
        <v>277157</v>
      </c>
      <c r="H166" s="37">
        <v>131</v>
      </c>
      <c r="I166" s="37">
        <v>3</v>
      </c>
      <c r="J166" s="37">
        <v>139</v>
      </c>
      <c r="K166" s="37">
        <v>107</v>
      </c>
      <c r="L166" s="37">
        <v>84</v>
      </c>
      <c r="M166" s="24">
        <v>278945</v>
      </c>
    </row>
    <row r="167" spans="1:13" x14ac:dyDescent="0.3">
      <c r="A167" s="5">
        <v>156</v>
      </c>
      <c r="B167" s="39" t="s">
        <v>184</v>
      </c>
      <c r="C167" s="20" t="s">
        <v>20</v>
      </c>
      <c r="D167" s="38">
        <v>275</v>
      </c>
      <c r="E167" s="38">
        <v>23</v>
      </c>
      <c r="F167" s="38">
        <v>5</v>
      </c>
      <c r="G167" s="38">
        <v>314133</v>
      </c>
      <c r="H167" s="38">
        <v>10</v>
      </c>
      <c r="I167" s="38">
        <v>0</v>
      </c>
      <c r="J167" s="38">
        <v>27</v>
      </c>
      <c r="K167" s="38">
        <v>49</v>
      </c>
      <c r="L167" s="38">
        <v>2</v>
      </c>
      <c r="M167" s="21">
        <v>314524</v>
      </c>
    </row>
    <row r="168" spans="1:13" x14ac:dyDescent="0.3">
      <c r="A168" s="25">
        <v>157</v>
      </c>
      <c r="B168" s="36" t="s">
        <v>185</v>
      </c>
      <c r="C168" s="23" t="s">
        <v>20</v>
      </c>
      <c r="D168" s="37">
        <v>607</v>
      </c>
      <c r="E168" s="37">
        <v>15</v>
      </c>
      <c r="F168" s="37">
        <v>1</v>
      </c>
      <c r="G168" s="37">
        <v>210146</v>
      </c>
      <c r="H168" s="37">
        <v>6</v>
      </c>
      <c r="I168" s="37">
        <v>1</v>
      </c>
      <c r="J168" s="37">
        <v>46</v>
      </c>
      <c r="K168" s="37">
        <v>28</v>
      </c>
      <c r="L168" s="37">
        <v>3</v>
      </c>
      <c r="M168" s="24">
        <v>210853</v>
      </c>
    </row>
    <row r="169" spans="1:13" x14ac:dyDescent="0.3">
      <c r="A169" s="5">
        <v>158</v>
      </c>
      <c r="B169" s="39" t="s">
        <v>21</v>
      </c>
      <c r="C169" s="20" t="s">
        <v>21</v>
      </c>
      <c r="D169" s="38">
        <v>28</v>
      </c>
      <c r="E169" s="38">
        <v>1</v>
      </c>
      <c r="F169" s="38">
        <v>4</v>
      </c>
      <c r="G169" s="38">
        <v>41017</v>
      </c>
      <c r="H169" s="38">
        <v>0</v>
      </c>
      <c r="I169" s="38">
        <v>0</v>
      </c>
      <c r="J169" s="38">
        <v>1</v>
      </c>
      <c r="K169" s="38">
        <v>1</v>
      </c>
      <c r="L169" s="38">
        <v>0</v>
      </c>
      <c r="M169" s="21">
        <v>41052</v>
      </c>
    </row>
    <row r="170" spans="1:13" x14ac:dyDescent="0.3">
      <c r="A170" s="25">
        <v>159</v>
      </c>
      <c r="B170" s="36" t="s">
        <v>186</v>
      </c>
      <c r="C170" s="23" t="s">
        <v>37</v>
      </c>
      <c r="D170" s="37">
        <v>3</v>
      </c>
      <c r="E170" s="37">
        <v>2</v>
      </c>
      <c r="F170" s="37">
        <v>1</v>
      </c>
      <c r="G170" s="37">
        <v>5816</v>
      </c>
      <c r="H170" s="37">
        <v>0</v>
      </c>
      <c r="I170" s="37">
        <v>0</v>
      </c>
      <c r="J170" s="37">
        <v>0</v>
      </c>
      <c r="K170" s="37">
        <v>0</v>
      </c>
      <c r="L170" s="37">
        <v>0</v>
      </c>
      <c r="M170" s="24">
        <v>5822</v>
      </c>
    </row>
    <row r="171" spans="1:13" x14ac:dyDescent="0.3">
      <c r="A171" s="5">
        <v>160</v>
      </c>
      <c r="B171" s="39" t="s">
        <v>577</v>
      </c>
      <c r="C171" s="20" t="s">
        <v>37</v>
      </c>
      <c r="D171" s="38">
        <v>46</v>
      </c>
      <c r="E171" s="38">
        <v>1</v>
      </c>
      <c r="F171" s="38">
        <v>2</v>
      </c>
      <c r="G171" s="38">
        <v>12680</v>
      </c>
      <c r="H171" s="38">
        <v>0</v>
      </c>
      <c r="I171" s="38">
        <v>0</v>
      </c>
      <c r="J171" s="38">
        <v>3</v>
      </c>
      <c r="K171" s="38">
        <v>0</v>
      </c>
      <c r="L171" s="38">
        <v>0</v>
      </c>
      <c r="M171" s="21">
        <v>12732</v>
      </c>
    </row>
    <row r="172" spans="1:13" x14ac:dyDescent="0.3">
      <c r="A172" s="25">
        <v>161</v>
      </c>
      <c r="B172" s="36" t="s">
        <v>187</v>
      </c>
      <c r="C172" s="23" t="s">
        <v>37</v>
      </c>
      <c r="D172" s="37">
        <v>0</v>
      </c>
      <c r="E172" s="37">
        <v>0</v>
      </c>
      <c r="F172" s="37">
        <v>0</v>
      </c>
      <c r="G172" s="37">
        <v>1367</v>
      </c>
      <c r="H172" s="37">
        <v>0</v>
      </c>
      <c r="I172" s="37">
        <v>0</v>
      </c>
      <c r="J172" s="37">
        <v>1</v>
      </c>
      <c r="K172" s="37">
        <v>0</v>
      </c>
      <c r="L172" s="37">
        <v>0</v>
      </c>
      <c r="M172" s="24">
        <v>1368</v>
      </c>
    </row>
    <row r="173" spans="1:13" x14ac:dyDescent="0.3">
      <c r="A173" s="5">
        <v>162</v>
      </c>
      <c r="B173" s="39" t="s">
        <v>188</v>
      </c>
      <c r="C173" s="20" t="s">
        <v>24</v>
      </c>
      <c r="D173" s="38">
        <v>6</v>
      </c>
      <c r="E173" s="38">
        <v>1</v>
      </c>
      <c r="F173" s="38">
        <v>1</v>
      </c>
      <c r="G173" s="38">
        <v>79132</v>
      </c>
      <c r="H173" s="38">
        <v>0</v>
      </c>
      <c r="I173" s="38">
        <v>0</v>
      </c>
      <c r="J173" s="38">
        <v>5</v>
      </c>
      <c r="K173" s="38">
        <v>0</v>
      </c>
      <c r="L173" s="38">
        <v>0</v>
      </c>
      <c r="M173" s="21">
        <v>79145</v>
      </c>
    </row>
    <row r="174" spans="1:13" x14ac:dyDescent="0.3">
      <c r="A174" s="25">
        <v>163</v>
      </c>
      <c r="B174" s="36" t="s">
        <v>189</v>
      </c>
      <c r="C174" s="23" t="s">
        <v>16</v>
      </c>
      <c r="D174" s="37">
        <v>2</v>
      </c>
      <c r="E174" s="37">
        <v>0</v>
      </c>
      <c r="F174" s="37">
        <v>0</v>
      </c>
      <c r="G174" s="37">
        <v>9881</v>
      </c>
      <c r="H174" s="37">
        <v>0</v>
      </c>
      <c r="I174" s="37">
        <v>0</v>
      </c>
      <c r="J174" s="37">
        <v>0</v>
      </c>
      <c r="K174" s="37">
        <v>0</v>
      </c>
      <c r="L174" s="37">
        <v>0</v>
      </c>
      <c r="M174" s="24">
        <v>9883</v>
      </c>
    </row>
    <row r="175" spans="1:13" x14ac:dyDescent="0.3">
      <c r="A175" s="5">
        <v>164</v>
      </c>
      <c r="B175" s="39" t="s">
        <v>190</v>
      </c>
      <c r="C175" s="20" t="s">
        <v>41</v>
      </c>
      <c r="D175" s="38">
        <v>0</v>
      </c>
      <c r="E175" s="38">
        <v>0</v>
      </c>
      <c r="F175" s="38">
        <v>0</v>
      </c>
      <c r="G175" s="38">
        <v>6288</v>
      </c>
      <c r="H175" s="38">
        <v>0</v>
      </c>
      <c r="I175" s="38">
        <v>0</v>
      </c>
      <c r="J175" s="38">
        <v>0</v>
      </c>
      <c r="K175" s="38">
        <v>0</v>
      </c>
      <c r="L175" s="38">
        <v>0</v>
      </c>
      <c r="M175" s="21">
        <v>6288</v>
      </c>
    </row>
    <row r="176" spans="1:13" x14ac:dyDescent="0.3">
      <c r="A176" s="25">
        <v>165</v>
      </c>
      <c r="B176" s="36" t="s">
        <v>191</v>
      </c>
      <c r="C176" s="23" t="s">
        <v>23</v>
      </c>
      <c r="D176" s="37">
        <v>1</v>
      </c>
      <c r="E176" s="37">
        <v>0</v>
      </c>
      <c r="F176" s="37">
        <v>0</v>
      </c>
      <c r="G176" s="37">
        <v>37386</v>
      </c>
      <c r="H176" s="37">
        <v>0</v>
      </c>
      <c r="I176" s="37">
        <v>0</v>
      </c>
      <c r="J176" s="37">
        <v>0</v>
      </c>
      <c r="K176" s="37">
        <v>0</v>
      </c>
      <c r="L176" s="37">
        <v>0</v>
      </c>
      <c r="M176" s="24">
        <v>37387</v>
      </c>
    </row>
    <row r="177" spans="1:13" x14ac:dyDescent="0.3">
      <c r="A177" s="5">
        <v>166</v>
      </c>
      <c r="B177" s="39" t="s">
        <v>192</v>
      </c>
      <c r="C177" s="20" t="s">
        <v>24</v>
      </c>
      <c r="D177" s="38">
        <v>8</v>
      </c>
      <c r="E177" s="38">
        <v>0</v>
      </c>
      <c r="F177" s="38">
        <v>1</v>
      </c>
      <c r="G177" s="38">
        <v>37893</v>
      </c>
      <c r="H177" s="38">
        <v>0</v>
      </c>
      <c r="I177" s="38">
        <v>0</v>
      </c>
      <c r="J177" s="38">
        <v>0</v>
      </c>
      <c r="K177" s="38">
        <v>0</v>
      </c>
      <c r="L177" s="38">
        <v>0</v>
      </c>
      <c r="M177" s="21">
        <v>37902</v>
      </c>
    </row>
    <row r="178" spans="1:13" x14ac:dyDescent="0.3">
      <c r="A178" s="25">
        <v>168</v>
      </c>
      <c r="B178" s="36" t="s">
        <v>193</v>
      </c>
      <c r="C178" s="23" t="s">
        <v>38</v>
      </c>
      <c r="D178" s="37">
        <v>0</v>
      </c>
      <c r="E178" s="37">
        <v>0</v>
      </c>
      <c r="F178" s="37">
        <v>0</v>
      </c>
      <c r="G178" s="37">
        <v>918</v>
      </c>
      <c r="H178" s="37">
        <v>0</v>
      </c>
      <c r="I178" s="37">
        <v>0</v>
      </c>
      <c r="J178" s="37">
        <v>0</v>
      </c>
      <c r="K178" s="37">
        <v>0</v>
      </c>
      <c r="L178" s="37">
        <v>0</v>
      </c>
      <c r="M178" s="24">
        <v>918</v>
      </c>
    </row>
    <row r="179" spans="1:13" x14ac:dyDescent="0.3">
      <c r="A179" s="5">
        <v>169</v>
      </c>
      <c r="B179" s="39" t="s">
        <v>194</v>
      </c>
      <c r="C179" s="20" t="s">
        <v>39</v>
      </c>
      <c r="D179" s="38">
        <v>2</v>
      </c>
      <c r="E179" s="38">
        <v>0</v>
      </c>
      <c r="F179" s="38">
        <v>0</v>
      </c>
      <c r="G179" s="38">
        <v>17090</v>
      </c>
      <c r="H179" s="38">
        <v>0</v>
      </c>
      <c r="I179" s="38">
        <v>0</v>
      </c>
      <c r="J179" s="38">
        <v>0</v>
      </c>
      <c r="K179" s="38">
        <v>0</v>
      </c>
      <c r="L179" s="38">
        <v>0</v>
      </c>
      <c r="M179" s="21">
        <v>17092</v>
      </c>
    </row>
    <row r="180" spans="1:13" x14ac:dyDescent="0.3">
      <c r="A180" s="25">
        <v>170</v>
      </c>
      <c r="B180" s="36" t="s">
        <v>195</v>
      </c>
      <c r="C180" s="23" t="s">
        <v>27</v>
      </c>
      <c r="D180" s="37">
        <v>1</v>
      </c>
      <c r="E180" s="37">
        <v>0</v>
      </c>
      <c r="F180" s="37">
        <v>0</v>
      </c>
      <c r="G180" s="37">
        <v>7690</v>
      </c>
      <c r="H180" s="37">
        <v>0</v>
      </c>
      <c r="I180" s="37">
        <v>0</v>
      </c>
      <c r="J180" s="37">
        <v>0</v>
      </c>
      <c r="K180" s="37">
        <v>0</v>
      </c>
      <c r="L180" s="37">
        <v>0</v>
      </c>
      <c r="M180" s="24">
        <v>7691</v>
      </c>
    </row>
    <row r="181" spans="1:13" x14ac:dyDescent="0.3">
      <c r="A181" s="5">
        <v>171</v>
      </c>
      <c r="B181" s="39" t="s">
        <v>196</v>
      </c>
      <c r="C181" s="20" t="s">
        <v>25</v>
      </c>
      <c r="D181" s="38">
        <v>2</v>
      </c>
      <c r="E181" s="38">
        <v>0</v>
      </c>
      <c r="F181" s="38">
        <v>0</v>
      </c>
      <c r="G181" s="38">
        <v>4210</v>
      </c>
      <c r="H181" s="38">
        <v>0</v>
      </c>
      <c r="I181" s="38">
        <v>0</v>
      </c>
      <c r="J181" s="38">
        <v>0</v>
      </c>
      <c r="K181" s="38">
        <v>0</v>
      </c>
      <c r="L181" s="38">
        <v>0</v>
      </c>
      <c r="M181" s="21">
        <v>4212</v>
      </c>
    </row>
    <row r="182" spans="1:13" x14ac:dyDescent="0.3">
      <c r="A182" s="25">
        <v>172</v>
      </c>
      <c r="B182" s="36" t="s">
        <v>197</v>
      </c>
      <c r="C182" s="23" t="s">
        <v>23</v>
      </c>
      <c r="D182" s="37">
        <v>18</v>
      </c>
      <c r="E182" s="37">
        <v>0</v>
      </c>
      <c r="F182" s="37">
        <v>0</v>
      </c>
      <c r="G182" s="37">
        <v>29235</v>
      </c>
      <c r="H182" s="37">
        <v>0</v>
      </c>
      <c r="I182" s="37">
        <v>0</v>
      </c>
      <c r="J182" s="37">
        <v>1</v>
      </c>
      <c r="K182" s="37">
        <v>0</v>
      </c>
      <c r="L182" s="37">
        <v>0</v>
      </c>
      <c r="M182" s="24">
        <v>29254</v>
      </c>
    </row>
    <row r="183" spans="1:13" x14ac:dyDescent="0.3">
      <c r="A183" s="5">
        <v>173</v>
      </c>
      <c r="B183" s="39" t="s">
        <v>554</v>
      </c>
      <c r="C183" s="20" t="s">
        <v>16</v>
      </c>
      <c r="D183" s="38">
        <v>0</v>
      </c>
      <c r="E183" s="38">
        <v>0</v>
      </c>
      <c r="F183" s="38">
        <v>0</v>
      </c>
      <c r="G183" s="38">
        <v>10470</v>
      </c>
      <c r="H183" s="38">
        <v>0</v>
      </c>
      <c r="I183" s="38">
        <v>0</v>
      </c>
      <c r="J183" s="38">
        <v>0</v>
      </c>
      <c r="K183" s="38">
        <v>0</v>
      </c>
      <c r="L183" s="38">
        <v>0</v>
      </c>
      <c r="M183" s="21">
        <v>10470</v>
      </c>
    </row>
    <row r="184" spans="1:13" x14ac:dyDescent="0.3">
      <c r="A184" s="25">
        <v>174</v>
      </c>
      <c r="B184" s="36" t="s">
        <v>198</v>
      </c>
      <c r="C184" s="23" t="s">
        <v>22</v>
      </c>
      <c r="D184" s="37">
        <v>38</v>
      </c>
      <c r="E184" s="37">
        <v>0</v>
      </c>
      <c r="F184" s="37">
        <v>0</v>
      </c>
      <c r="G184" s="37">
        <v>95618</v>
      </c>
      <c r="H184" s="37">
        <v>0</v>
      </c>
      <c r="I184" s="37">
        <v>0</v>
      </c>
      <c r="J184" s="37">
        <v>5</v>
      </c>
      <c r="K184" s="37">
        <v>2</v>
      </c>
      <c r="L184" s="37">
        <v>0</v>
      </c>
      <c r="M184" s="24">
        <v>95663</v>
      </c>
    </row>
    <row r="185" spans="1:13" x14ac:dyDescent="0.3">
      <c r="A185" s="5">
        <v>175</v>
      </c>
      <c r="B185" s="39" t="s">
        <v>199</v>
      </c>
      <c r="C185" s="20" t="s">
        <v>31</v>
      </c>
      <c r="D185" s="38">
        <v>22</v>
      </c>
      <c r="E185" s="38">
        <v>0</v>
      </c>
      <c r="F185" s="38">
        <v>0</v>
      </c>
      <c r="G185" s="38">
        <v>8816</v>
      </c>
      <c r="H185" s="38">
        <v>0</v>
      </c>
      <c r="I185" s="38">
        <v>0</v>
      </c>
      <c r="J185" s="38">
        <v>0</v>
      </c>
      <c r="K185" s="38">
        <v>0</v>
      </c>
      <c r="L185" s="38">
        <v>0</v>
      </c>
      <c r="M185" s="21">
        <v>8838</v>
      </c>
    </row>
    <row r="186" spans="1:13" x14ac:dyDescent="0.3">
      <c r="A186" s="25">
        <v>176</v>
      </c>
      <c r="B186" s="36" t="s">
        <v>200</v>
      </c>
      <c r="C186" s="23" t="s">
        <v>47</v>
      </c>
      <c r="D186" s="37">
        <v>2</v>
      </c>
      <c r="E186" s="37">
        <v>0</v>
      </c>
      <c r="F186" s="37">
        <v>0</v>
      </c>
      <c r="G186" s="37">
        <v>10798</v>
      </c>
      <c r="H186" s="37">
        <v>0</v>
      </c>
      <c r="I186" s="37">
        <v>0</v>
      </c>
      <c r="J186" s="37">
        <v>0</v>
      </c>
      <c r="K186" s="37">
        <v>0</v>
      </c>
      <c r="L186" s="37">
        <v>0</v>
      </c>
      <c r="M186" s="24">
        <v>10800</v>
      </c>
    </row>
    <row r="187" spans="1:13" x14ac:dyDescent="0.3">
      <c r="A187" s="5">
        <v>177</v>
      </c>
      <c r="B187" s="39" t="s">
        <v>201</v>
      </c>
      <c r="C187" s="20" t="s">
        <v>27</v>
      </c>
      <c r="D187" s="38">
        <v>0</v>
      </c>
      <c r="E187" s="38">
        <v>0</v>
      </c>
      <c r="F187" s="38">
        <v>0</v>
      </c>
      <c r="G187" s="38">
        <v>3356</v>
      </c>
      <c r="H187" s="38">
        <v>0</v>
      </c>
      <c r="I187" s="38">
        <v>0</v>
      </c>
      <c r="J187" s="38">
        <v>0</v>
      </c>
      <c r="K187" s="38">
        <v>0</v>
      </c>
      <c r="L187" s="38">
        <v>0</v>
      </c>
      <c r="M187" s="21">
        <v>3356</v>
      </c>
    </row>
    <row r="188" spans="1:13" x14ac:dyDescent="0.3">
      <c r="A188" s="25">
        <v>178</v>
      </c>
      <c r="B188" s="36" t="s">
        <v>202</v>
      </c>
      <c r="C188" s="23" t="s">
        <v>18</v>
      </c>
      <c r="D188" s="37">
        <v>0</v>
      </c>
      <c r="E188" s="37">
        <v>0</v>
      </c>
      <c r="F188" s="37">
        <v>0</v>
      </c>
      <c r="G188" s="37">
        <v>1882</v>
      </c>
      <c r="H188" s="37">
        <v>0</v>
      </c>
      <c r="I188" s="37">
        <v>0</v>
      </c>
      <c r="J188" s="37">
        <v>0</v>
      </c>
      <c r="K188" s="37">
        <v>0</v>
      </c>
      <c r="L188" s="37">
        <v>0</v>
      </c>
      <c r="M188" s="24">
        <v>1882</v>
      </c>
    </row>
    <row r="189" spans="1:13" x14ac:dyDescent="0.3">
      <c r="A189" s="5">
        <v>179</v>
      </c>
      <c r="B189" s="39" t="s">
        <v>203</v>
      </c>
      <c r="C189" s="20" t="s">
        <v>25</v>
      </c>
      <c r="D189" s="38">
        <v>0</v>
      </c>
      <c r="E189" s="38">
        <v>0</v>
      </c>
      <c r="F189" s="38">
        <v>0</v>
      </c>
      <c r="G189" s="38">
        <v>1983</v>
      </c>
      <c r="H189" s="38">
        <v>0</v>
      </c>
      <c r="I189" s="38">
        <v>0</v>
      </c>
      <c r="J189" s="38">
        <v>0</v>
      </c>
      <c r="K189" s="38">
        <v>0</v>
      </c>
      <c r="L189" s="38">
        <v>0</v>
      </c>
      <c r="M189" s="21">
        <v>1983</v>
      </c>
    </row>
    <row r="190" spans="1:13" x14ac:dyDescent="0.3">
      <c r="A190" s="25">
        <v>180</v>
      </c>
      <c r="B190" s="36" t="s">
        <v>204</v>
      </c>
      <c r="C190" s="23" t="s">
        <v>23</v>
      </c>
      <c r="D190" s="37">
        <v>8</v>
      </c>
      <c r="E190" s="37">
        <v>0</v>
      </c>
      <c r="F190" s="37">
        <v>0</v>
      </c>
      <c r="G190" s="37">
        <v>44295</v>
      </c>
      <c r="H190" s="37">
        <v>0</v>
      </c>
      <c r="I190" s="37">
        <v>0</v>
      </c>
      <c r="J190" s="37">
        <v>0</v>
      </c>
      <c r="K190" s="37">
        <v>0</v>
      </c>
      <c r="L190" s="37">
        <v>0</v>
      </c>
      <c r="M190" s="24">
        <v>44303</v>
      </c>
    </row>
    <row r="191" spans="1:13" x14ac:dyDescent="0.3">
      <c r="A191" s="5">
        <v>181</v>
      </c>
      <c r="B191" s="39" t="s">
        <v>205</v>
      </c>
      <c r="C191" s="20" t="s">
        <v>24</v>
      </c>
      <c r="D191" s="38">
        <v>10</v>
      </c>
      <c r="E191" s="38">
        <v>2</v>
      </c>
      <c r="F191" s="38">
        <v>0</v>
      </c>
      <c r="G191" s="38">
        <v>45841</v>
      </c>
      <c r="H191" s="38">
        <v>0</v>
      </c>
      <c r="I191" s="38">
        <v>0</v>
      </c>
      <c r="J191" s="38">
        <v>2</v>
      </c>
      <c r="K191" s="38">
        <v>0</v>
      </c>
      <c r="L191" s="38">
        <v>0</v>
      </c>
      <c r="M191" s="21">
        <v>45855</v>
      </c>
    </row>
    <row r="192" spans="1:13" x14ac:dyDescent="0.3">
      <c r="A192" s="25">
        <v>182</v>
      </c>
      <c r="B192" s="36" t="s">
        <v>576</v>
      </c>
      <c r="C192" s="23" t="s">
        <v>24</v>
      </c>
      <c r="D192" s="37">
        <v>14</v>
      </c>
      <c r="E192" s="37">
        <v>3</v>
      </c>
      <c r="F192" s="37">
        <v>0</v>
      </c>
      <c r="G192" s="37">
        <v>18229</v>
      </c>
      <c r="H192" s="37">
        <v>0</v>
      </c>
      <c r="I192" s="37">
        <v>0</v>
      </c>
      <c r="J192" s="37">
        <v>1</v>
      </c>
      <c r="K192" s="37">
        <v>0</v>
      </c>
      <c r="L192" s="37">
        <v>0</v>
      </c>
      <c r="M192" s="24">
        <v>18247</v>
      </c>
    </row>
    <row r="193" spans="1:13" x14ac:dyDescent="0.3">
      <c r="A193" s="5">
        <v>183</v>
      </c>
      <c r="B193" s="39" t="s">
        <v>206</v>
      </c>
      <c r="C193" s="20" t="s">
        <v>37</v>
      </c>
      <c r="D193" s="38">
        <v>0</v>
      </c>
      <c r="E193" s="38">
        <v>0</v>
      </c>
      <c r="F193" s="38">
        <v>0</v>
      </c>
      <c r="G193" s="38">
        <v>896</v>
      </c>
      <c r="H193" s="38">
        <v>0</v>
      </c>
      <c r="I193" s="38">
        <v>0</v>
      </c>
      <c r="J193" s="38">
        <v>0</v>
      </c>
      <c r="K193" s="38">
        <v>0</v>
      </c>
      <c r="L193" s="38">
        <v>0</v>
      </c>
      <c r="M193" s="21">
        <v>896</v>
      </c>
    </row>
    <row r="194" spans="1:13" x14ac:dyDescent="0.3">
      <c r="A194" s="25">
        <v>184</v>
      </c>
      <c r="B194" s="36" t="s">
        <v>207</v>
      </c>
      <c r="C194" s="23" t="s">
        <v>23</v>
      </c>
      <c r="D194" s="37">
        <v>2</v>
      </c>
      <c r="E194" s="37">
        <v>0</v>
      </c>
      <c r="F194" s="37">
        <v>0</v>
      </c>
      <c r="G194" s="37">
        <v>29697</v>
      </c>
      <c r="H194" s="37">
        <v>0</v>
      </c>
      <c r="I194" s="37">
        <v>0</v>
      </c>
      <c r="J194" s="37">
        <v>1</v>
      </c>
      <c r="K194" s="37">
        <v>0</v>
      </c>
      <c r="L194" s="37">
        <v>0</v>
      </c>
      <c r="M194" s="24">
        <v>29700</v>
      </c>
    </row>
    <row r="195" spans="1:13" x14ac:dyDescent="0.3">
      <c r="A195" s="5">
        <v>185</v>
      </c>
      <c r="B195" s="39" t="s">
        <v>208</v>
      </c>
      <c r="C195" s="20" t="s">
        <v>43</v>
      </c>
      <c r="D195" s="38">
        <v>37</v>
      </c>
      <c r="E195" s="38">
        <v>0</v>
      </c>
      <c r="F195" s="38">
        <v>1</v>
      </c>
      <c r="G195" s="38">
        <v>13899</v>
      </c>
      <c r="H195" s="38">
        <v>0</v>
      </c>
      <c r="I195" s="38">
        <v>0</v>
      </c>
      <c r="J195" s="38">
        <v>0</v>
      </c>
      <c r="K195" s="38">
        <v>1</v>
      </c>
      <c r="L195" s="38">
        <v>0</v>
      </c>
      <c r="M195" s="21">
        <v>13938</v>
      </c>
    </row>
    <row r="196" spans="1:13" x14ac:dyDescent="0.3">
      <c r="A196" s="25">
        <v>187</v>
      </c>
      <c r="B196" s="36" t="s">
        <v>209</v>
      </c>
      <c r="C196" s="23" t="s">
        <v>18</v>
      </c>
      <c r="D196" s="37">
        <v>0</v>
      </c>
      <c r="E196" s="37">
        <v>0</v>
      </c>
      <c r="F196" s="37">
        <v>0</v>
      </c>
      <c r="G196" s="37">
        <v>3069</v>
      </c>
      <c r="H196" s="37">
        <v>0</v>
      </c>
      <c r="I196" s="37">
        <v>0</v>
      </c>
      <c r="J196" s="37">
        <v>0</v>
      </c>
      <c r="K196" s="37">
        <v>0</v>
      </c>
      <c r="L196" s="37">
        <v>0</v>
      </c>
      <c r="M196" s="24">
        <v>3069</v>
      </c>
    </row>
    <row r="197" spans="1:13" x14ac:dyDescent="0.3">
      <c r="A197" s="5">
        <v>188</v>
      </c>
      <c r="B197" s="39" t="s">
        <v>210</v>
      </c>
      <c r="C197" s="20" t="s">
        <v>31</v>
      </c>
      <c r="D197" s="38">
        <v>1</v>
      </c>
      <c r="E197" s="38">
        <v>0</v>
      </c>
      <c r="F197" s="38">
        <v>0</v>
      </c>
      <c r="G197" s="38">
        <v>1019</v>
      </c>
      <c r="H197" s="38">
        <v>0</v>
      </c>
      <c r="I197" s="38">
        <v>0</v>
      </c>
      <c r="J197" s="38">
        <v>0</v>
      </c>
      <c r="K197" s="38">
        <v>0</v>
      </c>
      <c r="L197" s="38">
        <v>0</v>
      </c>
      <c r="M197" s="21">
        <v>1020</v>
      </c>
    </row>
    <row r="198" spans="1:13" x14ac:dyDescent="0.3">
      <c r="A198" s="25">
        <v>189</v>
      </c>
      <c r="B198" s="36" t="s">
        <v>211</v>
      </c>
      <c r="C198" s="23" t="s">
        <v>33</v>
      </c>
      <c r="D198" s="37">
        <v>0</v>
      </c>
      <c r="E198" s="37">
        <v>0</v>
      </c>
      <c r="F198" s="37">
        <v>0</v>
      </c>
      <c r="G198" s="37">
        <v>839</v>
      </c>
      <c r="H198" s="37">
        <v>0</v>
      </c>
      <c r="I198" s="37">
        <v>0</v>
      </c>
      <c r="J198" s="37">
        <v>0</v>
      </c>
      <c r="K198" s="37">
        <v>0</v>
      </c>
      <c r="L198" s="37">
        <v>0</v>
      </c>
      <c r="M198" s="24">
        <v>839</v>
      </c>
    </row>
    <row r="199" spans="1:13" x14ac:dyDescent="0.3">
      <c r="A199" s="5">
        <v>190</v>
      </c>
      <c r="B199" s="39" t="s">
        <v>212</v>
      </c>
      <c r="C199" s="20" t="s">
        <v>45</v>
      </c>
      <c r="D199" s="38">
        <v>0</v>
      </c>
      <c r="E199" s="38">
        <v>0</v>
      </c>
      <c r="F199" s="38">
        <v>0</v>
      </c>
      <c r="G199" s="38">
        <v>1404</v>
      </c>
      <c r="H199" s="38">
        <v>0</v>
      </c>
      <c r="I199" s="38">
        <v>0</v>
      </c>
      <c r="J199" s="38">
        <v>0</v>
      </c>
      <c r="K199" s="38">
        <v>0</v>
      </c>
      <c r="L199" s="38">
        <v>0</v>
      </c>
      <c r="M199" s="21">
        <v>1404</v>
      </c>
    </row>
    <row r="200" spans="1:13" x14ac:dyDescent="0.3">
      <c r="A200" s="25">
        <v>191</v>
      </c>
      <c r="B200" s="36" t="s">
        <v>213</v>
      </c>
      <c r="C200" s="23" t="s">
        <v>39</v>
      </c>
      <c r="D200" s="37">
        <v>0</v>
      </c>
      <c r="E200" s="37">
        <v>0</v>
      </c>
      <c r="F200" s="37">
        <v>0</v>
      </c>
      <c r="G200" s="37">
        <v>2363</v>
      </c>
      <c r="H200" s="37">
        <v>0</v>
      </c>
      <c r="I200" s="37">
        <v>0</v>
      </c>
      <c r="J200" s="37">
        <v>0</v>
      </c>
      <c r="K200" s="37">
        <v>0</v>
      </c>
      <c r="L200" s="37">
        <v>0</v>
      </c>
      <c r="M200" s="24">
        <v>2363</v>
      </c>
    </row>
    <row r="201" spans="1:13" x14ac:dyDescent="0.3">
      <c r="A201" s="5">
        <v>192</v>
      </c>
      <c r="B201" s="39" t="s">
        <v>214</v>
      </c>
      <c r="C201" s="20" t="s">
        <v>44</v>
      </c>
      <c r="D201" s="38">
        <v>0</v>
      </c>
      <c r="E201" s="38">
        <v>0</v>
      </c>
      <c r="F201" s="38">
        <v>1</v>
      </c>
      <c r="G201" s="38">
        <v>1822</v>
      </c>
      <c r="H201" s="38">
        <v>0</v>
      </c>
      <c r="I201" s="38">
        <v>0</v>
      </c>
      <c r="J201" s="38">
        <v>1</v>
      </c>
      <c r="K201" s="38">
        <v>0</v>
      </c>
      <c r="L201" s="38">
        <v>0</v>
      </c>
      <c r="M201" s="21">
        <v>1824</v>
      </c>
    </row>
    <row r="202" spans="1:13" x14ac:dyDescent="0.3">
      <c r="A202" s="25">
        <v>193</v>
      </c>
      <c r="B202" s="36" t="s">
        <v>215</v>
      </c>
      <c r="C202" s="23" t="s">
        <v>41</v>
      </c>
      <c r="D202" s="37">
        <v>0</v>
      </c>
      <c r="E202" s="37">
        <v>0</v>
      </c>
      <c r="F202" s="37">
        <v>0</v>
      </c>
      <c r="G202" s="37">
        <v>2690</v>
      </c>
      <c r="H202" s="37">
        <v>0</v>
      </c>
      <c r="I202" s="37">
        <v>0</v>
      </c>
      <c r="J202" s="37">
        <v>0</v>
      </c>
      <c r="K202" s="37">
        <v>0</v>
      </c>
      <c r="L202" s="37">
        <v>0</v>
      </c>
      <c r="M202" s="24">
        <v>2690</v>
      </c>
    </row>
    <row r="203" spans="1:13" x14ac:dyDescent="0.3">
      <c r="A203" s="5">
        <v>194</v>
      </c>
      <c r="B203" s="39" t="s">
        <v>216</v>
      </c>
      <c r="C203" s="20" t="s">
        <v>20</v>
      </c>
      <c r="D203" s="38">
        <v>3</v>
      </c>
      <c r="E203" s="38">
        <v>0</v>
      </c>
      <c r="F203" s="38">
        <v>0</v>
      </c>
      <c r="G203" s="38">
        <v>1319</v>
      </c>
      <c r="H203" s="38">
        <v>0</v>
      </c>
      <c r="I203" s="38">
        <v>0</v>
      </c>
      <c r="J203" s="38">
        <v>0</v>
      </c>
      <c r="K203" s="38">
        <v>0</v>
      </c>
      <c r="L203" s="38">
        <v>0</v>
      </c>
      <c r="M203" s="21">
        <v>1322</v>
      </c>
    </row>
    <row r="204" spans="1:13" x14ac:dyDescent="0.3">
      <c r="A204" s="25">
        <v>186</v>
      </c>
      <c r="B204" s="36" t="s">
        <v>618</v>
      </c>
      <c r="C204" s="23" t="s">
        <v>44</v>
      </c>
      <c r="D204" s="37">
        <v>0</v>
      </c>
      <c r="E204" s="37">
        <v>0</v>
      </c>
      <c r="F204" s="37">
        <v>0</v>
      </c>
      <c r="G204" s="37">
        <v>843</v>
      </c>
      <c r="H204" s="37">
        <v>0</v>
      </c>
      <c r="I204" s="37">
        <v>0</v>
      </c>
      <c r="J204" s="37">
        <v>0</v>
      </c>
      <c r="K204" s="37">
        <v>0</v>
      </c>
      <c r="L204" s="37">
        <v>0</v>
      </c>
      <c r="M204" s="24">
        <v>843</v>
      </c>
    </row>
    <row r="205" spans="1:13" x14ac:dyDescent="0.3">
      <c r="A205" s="5">
        <v>195</v>
      </c>
      <c r="B205" s="39" t="s">
        <v>217</v>
      </c>
      <c r="C205" s="20" t="s">
        <v>34</v>
      </c>
      <c r="D205" s="38">
        <v>0</v>
      </c>
      <c r="E205" s="38">
        <v>0</v>
      </c>
      <c r="F205" s="38">
        <v>0</v>
      </c>
      <c r="G205" s="38">
        <v>985</v>
      </c>
      <c r="H205" s="38">
        <v>0</v>
      </c>
      <c r="I205" s="38">
        <v>0</v>
      </c>
      <c r="J205" s="38">
        <v>0</v>
      </c>
      <c r="K205" s="38">
        <v>0</v>
      </c>
      <c r="L205" s="38">
        <v>0</v>
      </c>
      <c r="M205" s="21">
        <v>985</v>
      </c>
    </row>
    <row r="206" spans="1:13" x14ac:dyDescent="0.3">
      <c r="A206" s="25">
        <v>196</v>
      </c>
      <c r="B206" s="36" t="s">
        <v>218</v>
      </c>
      <c r="C206" s="23" t="s">
        <v>44</v>
      </c>
      <c r="D206" s="37">
        <v>0</v>
      </c>
      <c r="E206" s="37">
        <v>0</v>
      </c>
      <c r="F206" s="37">
        <v>0</v>
      </c>
      <c r="G206" s="37">
        <v>1442</v>
      </c>
      <c r="H206" s="37">
        <v>0</v>
      </c>
      <c r="I206" s="37">
        <v>0</v>
      </c>
      <c r="J206" s="37">
        <v>0</v>
      </c>
      <c r="K206" s="37">
        <v>0</v>
      </c>
      <c r="L206" s="37">
        <v>0</v>
      </c>
      <c r="M206" s="24">
        <v>1442</v>
      </c>
    </row>
    <row r="207" spans="1:13" x14ac:dyDescent="0.3">
      <c r="A207" s="5">
        <v>198</v>
      </c>
      <c r="B207" s="39" t="s">
        <v>605</v>
      </c>
      <c r="C207" s="20" t="s">
        <v>33</v>
      </c>
      <c r="D207" s="38">
        <v>0</v>
      </c>
      <c r="E207" s="38">
        <v>0</v>
      </c>
      <c r="F207" s="38">
        <v>0</v>
      </c>
      <c r="G207" s="38">
        <v>1029</v>
      </c>
      <c r="H207" s="38">
        <v>0</v>
      </c>
      <c r="I207" s="38">
        <v>0</v>
      </c>
      <c r="J207" s="38">
        <v>0</v>
      </c>
      <c r="K207" s="38">
        <v>0</v>
      </c>
      <c r="L207" s="38">
        <v>0</v>
      </c>
      <c r="M207" s="21">
        <v>1029</v>
      </c>
    </row>
    <row r="208" spans="1:13" x14ac:dyDescent="0.3">
      <c r="A208" s="25">
        <v>197</v>
      </c>
      <c r="B208" s="36" t="s">
        <v>219</v>
      </c>
      <c r="C208" s="23" t="s">
        <v>37</v>
      </c>
      <c r="D208" s="37">
        <v>0</v>
      </c>
      <c r="E208" s="37">
        <v>0</v>
      </c>
      <c r="F208" s="37">
        <v>0</v>
      </c>
      <c r="G208" s="37">
        <v>1130</v>
      </c>
      <c r="H208" s="37">
        <v>0</v>
      </c>
      <c r="I208" s="37">
        <v>0</v>
      </c>
      <c r="J208" s="37">
        <v>0</v>
      </c>
      <c r="K208" s="37">
        <v>0</v>
      </c>
      <c r="L208" s="37">
        <v>0</v>
      </c>
      <c r="M208" s="24">
        <v>1130</v>
      </c>
    </row>
    <row r="209" spans="1:13" x14ac:dyDescent="0.3">
      <c r="A209" s="5">
        <v>199</v>
      </c>
      <c r="B209" s="39" t="s">
        <v>220</v>
      </c>
      <c r="C209" s="20" t="s">
        <v>21</v>
      </c>
      <c r="D209" s="38">
        <v>0</v>
      </c>
      <c r="E209" s="38">
        <v>0</v>
      </c>
      <c r="F209" s="38">
        <v>0</v>
      </c>
      <c r="G209" s="38">
        <v>4625</v>
      </c>
      <c r="H209" s="38">
        <v>0</v>
      </c>
      <c r="I209" s="38">
        <v>0</v>
      </c>
      <c r="J209" s="38">
        <v>0</v>
      </c>
      <c r="K209" s="38">
        <v>0</v>
      </c>
      <c r="L209" s="38">
        <v>0</v>
      </c>
      <c r="M209" s="21">
        <v>4625</v>
      </c>
    </row>
    <row r="210" spans="1:13" x14ac:dyDescent="0.3">
      <c r="A210" s="25">
        <v>200</v>
      </c>
      <c r="B210" s="36" t="s">
        <v>221</v>
      </c>
      <c r="C210" s="23" t="s">
        <v>25</v>
      </c>
      <c r="D210" s="37">
        <v>3</v>
      </c>
      <c r="E210" s="37">
        <v>1</v>
      </c>
      <c r="F210" s="37">
        <v>0</v>
      </c>
      <c r="G210" s="37">
        <v>12076</v>
      </c>
      <c r="H210" s="37">
        <v>0</v>
      </c>
      <c r="I210" s="37">
        <v>0</v>
      </c>
      <c r="J210" s="37">
        <v>0</v>
      </c>
      <c r="K210" s="37">
        <v>0</v>
      </c>
      <c r="L210" s="37">
        <v>0</v>
      </c>
      <c r="M210" s="24">
        <v>12080</v>
      </c>
    </row>
    <row r="211" spans="1:13" x14ac:dyDescent="0.3">
      <c r="A211" s="5">
        <v>201</v>
      </c>
      <c r="B211" s="39" t="s">
        <v>222</v>
      </c>
      <c r="C211" s="20" t="s">
        <v>23</v>
      </c>
      <c r="D211" s="38">
        <v>5</v>
      </c>
      <c r="E211" s="38">
        <v>0</v>
      </c>
      <c r="F211" s="38">
        <v>0</v>
      </c>
      <c r="G211" s="38">
        <v>43950</v>
      </c>
      <c r="H211" s="38">
        <v>0</v>
      </c>
      <c r="I211" s="38">
        <v>0</v>
      </c>
      <c r="J211" s="38">
        <v>2</v>
      </c>
      <c r="K211" s="38">
        <v>0</v>
      </c>
      <c r="L211" s="38">
        <v>0</v>
      </c>
      <c r="M211" s="21">
        <v>43957</v>
      </c>
    </row>
    <row r="212" spans="1:13" x14ac:dyDescent="0.3">
      <c r="A212" s="25">
        <v>202</v>
      </c>
      <c r="B212" s="36" t="s">
        <v>223</v>
      </c>
      <c r="C212" s="23" t="s">
        <v>16</v>
      </c>
      <c r="D212" s="37">
        <v>1</v>
      </c>
      <c r="E212" s="37">
        <v>0</v>
      </c>
      <c r="F212" s="37">
        <v>0</v>
      </c>
      <c r="G212" s="37">
        <v>6612</v>
      </c>
      <c r="H212" s="37">
        <v>0</v>
      </c>
      <c r="I212" s="37">
        <v>0</v>
      </c>
      <c r="J212" s="37">
        <v>1</v>
      </c>
      <c r="K212" s="37">
        <v>0</v>
      </c>
      <c r="L212" s="37">
        <v>0</v>
      </c>
      <c r="M212" s="24">
        <v>6614</v>
      </c>
    </row>
    <row r="213" spans="1:13" x14ac:dyDescent="0.3">
      <c r="A213" s="5">
        <v>203</v>
      </c>
      <c r="B213" s="39" t="s">
        <v>224</v>
      </c>
      <c r="C213" s="20" t="s">
        <v>43</v>
      </c>
      <c r="D213" s="38">
        <v>4</v>
      </c>
      <c r="E213" s="38">
        <v>0</v>
      </c>
      <c r="F213" s="38">
        <v>0</v>
      </c>
      <c r="G213" s="38">
        <v>5645</v>
      </c>
      <c r="H213" s="38">
        <v>0</v>
      </c>
      <c r="I213" s="38">
        <v>0</v>
      </c>
      <c r="J213" s="38">
        <v>0</v>
      </c>
      <c r="K213" s="38">
        <v>0</v>
      </c>
      <c r="L213" s="38">
        <v>0</v>
      </c>
      <c r="M213" s="21">
        <v>5649</v>
      </c>
    </row>
    <row r="214" spans="1:13" x14ac:dyDescent="0.3">
      <c r="A214" s="25">
        <v>204</v>
      </c>
      <c r="B214" s="36" t="s">
        <v>225</v>
      </c>
      <c r="C214" s="23" t="s">
        <v>43</v>
      </c>
      <c r="D214" s="37">
        <v>0</v>
      </c>
      <c r="E214" s="37">
        <v>0</v>
      </c>
      <c r="F214" s="37">
        <v>0</v>
      </c>
      <c r="G214" s="37">
        <v>1169</v>
      </c>
      <c r="H214" s="37">
        <v>0</v>
      </c>
      <c r="I214" s="37">
        <v>0</v>
      </c>
      <c r="J214" s="37">
        <v>0</v>
      </c>
      <c r="K214" s="37">
        <v>0</v>
      </c>
      <c r="L214" s="37">
        <v>0</v>
      </c>
      <c r="M214" s="24">
        <v>1169</v>
      </c>
    </row>
    <row r="215" spans="1:13" x14ac:dyDescent="0.3">
      <c r="A215" s="5">
        <v>205</v>
      </c>
      <c r="B215" s="39" t="s">
        <v>226</v>
      </c>
      <c r="C215" s="20" t="s">
        <v>43</v>
      </c>
      <c r="D215" s="38">
        <v>0</v>
      </c>
      <c r="E215" s="38">
        <v>0</v>
      </c>
      <c r="F215" s="38">
        <v>0</v>
      </c>
      <c r="G215" s="38">
        <v>1766</v>
      </c>
      <c r="H215" s="38">
        <v>0</v>
      </c>
      <c r="I215" s="38">
        <v>0</v>
      </c>
      <c r="J215" s="38">
        <v>0</v>
      </c>
      <c r="K215" s="38">
        <v>0</v>
      </c>
      <c r="L215" s="38">
        <v>0</v>
      </c>
      <c r="M215" s="21">
        <v>1766</v>
      </c>
    </row>
    <row r="216" spans="1:13" x14ac:dyDescent="0.3">
      <c r="A216" s="25">
        <v>206</v>
      </c>
      <c r="B216" s="36" t="s">
        <v>507</v>
      </c>
      <c r="C216" s="23" t="s">
        <v>43</v>
      </c>
      <c r="D216" s="37">
        <v>0</v>
      </c>
      <c r="E216" s="37">
        <v>0</v>
      </c>
      <c r="F216" s="37">
        <v>0</v>
      </c>
      <c r="G216" s="37">
        <v>4707</v>
      </c>
      <c r="H216" s="37">
        <v>0</v>
      </c>
      <c r="I216" s="37">
        <v>0</v>
      </c>
      <c r="J216" s="37">
        <v>0</v>
      </c>
      <c r="K216" s="37">
        <v>0</v>
      </c>
      <c r="L216" s="37">
        <v>0</v>
      </c>
      <c r="M216" s="24">
        <v>4707</v>
      </c>
    </row>
    <row r="217" spans="1:13" x14ac:dyDescent="0.3">
      <c r="A217" s="5">
        <v>207</v>
      </c>
      <c r="B217" s="39" t="s">
        <v>508</v>
      </c>
      <c r="C217" s="20" t="s">
        <v>43</v>
      </c>
      <c r="D217" s="38">
        <v>0</v>
      </c>
      <c r="E217" s="38">
        <v>0</v>
      </c>
      <c r="F217" s="38">
        <v>0</v>
      </c>
      <c r="G217" s="38">
        <v>162</v>
      </c>
      <c r="H217" s="38">
        <v>0</v>
      </c>
      <c r="I217" s="38">
        <v>0</v>
      </c>
      <c r="J217" s="38">
        <v>0</v>
      </c>
      <c r="K217" s="38">
        <v>0</v>
      </c>
      <c r="L217" s="38">
        <v>0</v>
      </c>
      <c r="M217" s="21">
        <v>162</v>
      </c>
    </row>
    <row r="218" spans="1:13" x14ac:dyDescent="0.3">
      <c r="A218" s="25">
        <v>208</v>
      </c>
      <c r="B218" s="36" t="s">
        <v>227</v>
      </c>
      <c r="C218" s="23" t="s">
        <v>43</v>
      </c>
      <c r="D218" s="37">
        <v>0</v>
      </c>
      <c r="E218" s="37">
        <v>0</v>
      </c>
      <c r="F218" s="37">
        <v>0</v>
      </c>
      <c r="G218" s="37">
        <v>4405</v>
      </c>
      <c r="H218" s="37">
        <v>0</v>
      </c>
      <c r="I218" s="37">
        <v>0</v>
      </c>
      <c r="J218" s="37">
        <v>0</v>
      </c>
      <c r="K218" s="37">
        <v>0</v>
      </c>
      <c r="L218" s="37">
        <v>0</v>
      </c>
      <c r="M218" s="24">
        <v>4405</v>
      </c>
    </row>
    <row r="219" spans="1:13" x14ac:dyDescent="0.3">
      <c r="A219" s="5">
        <v>209</v>
      </c>
      <c r="B219" s="39" t="s">
        <v>228</v>
      </c>
      <c r="C219" s="20" t="s">
        <v>43</v>
      </c>
      <c r="D219" s="38">
        <v>0</v>
      </c>
      <c r="E219" s="38">
        <v>0</v>
      </c>
      <c r="F219" s="38">
        <v>0</v>
      </c>
      <c r="G219" s="38">
        <v>1286</v>
      </c>
      <c r="H219" s="38">
        <v>0</v>
      </c>
      <c r="I219" s="38">
        <v>0</v>
      </c>
      <c r="J219" s="38">
        <v>0</v>
      </c>
      <c r="K219" s="38">
        <v>0</v>
      </c>
      <c r="L219" s="38">
        <v>0</v>
      </c>
      <c r="M219" s="21">
        <v>1286</v>
      </c>
    </row>
    <row r="220" spans="1:13" x14ac:dyDescent="0.3">
      <c r="A220" s="25">
        <v>211</v>
      </c>
      <c r="B220" s="36" t="s">
        <v>233</v>
      </c>
      <c r="C220" s="23" t="s">
        <v>39</v>
      </c>
      <c r="D220" s="37">
        <v>0</v>
      </c>
      <c r="E220" s="37">
        <v>0</v>
      </c>
      <c r="F220" s="37">
        <v>0</v>
      </c>
      <c r="G220" s="37">
        <v>6025</v>
      </c>
      <c r="H220" s="37">
        <v>0</v>
      </c>
      <c r="I220" s="37">
        <v>0</v>
      </c>
      <c r="J220" s="37">
        <v>0</v>
      </c>
      <c r="K220" s="37">
        <v>0</v>
      </c>
      <c r="L220" s="37">
        <v>0</v>
      </c>
      <c r="M220" s="24">
        <v>6025</v>
      </c>
    </row>
    <row r="221" spans="1:13" x14ac:dyDescent="0.3">
      <c r="A221" s="5">
        <v>212</v>
      </c>
      <c r="B221" s="39" t="s">
        <v>234</v>
      </c>
      <c r="C221" s="20" t="s">
        <v>25</v>
      </c>
      <c r="D221" s="38">
        <v>1</v>
      </c>
      <c r="E221" s="38">
        <v>0</v>
      </c>
      <c r="F221" s="38">
        <v>0</v>
      </c>
      <c r="G221" s="38">
        <v>15617</v>
      </c>
      <c r="H221" s="38">
        <v>0</v>
      </c>
      <c r="I221" s="38">
        <v>0</v>
      </c>
      <c r="J221" s="38">
        <v>0</v>
      </c>
      <c r="K221" s="38">
        <v>0</v>
      </c>
      <c r="L221" s="38">
        <v>0</v>
      </c>
      <c r="M221" s="21">
        <v>15618</v>
      </c>
    </row>
    <row r="222" spans="1:13" x14ac:dyDescent="0.3">
      <c r="A222" s="25">
        <v>213</v>
      </c>
      <c r="B222" s="36" t="s">
        <v>235</v>
      </c>
      <c r="C222" s="23" t="s">
        <v>23</v>
      </c>
      <c r="D222" s="37">
        <v>11</v>
      </c>
      <c r="E222" s="37">
        <v>0</v>
      </c>
      <c r="F222" s="37">
        <v>0</v>
      </c>
      <c r="G222" s="37">
        <v>32772</v>
      </c>
      <c r="H222" s="37">
        <v>0</v>
      </c>
      <c r="I222" s="37">
        <v>0</v>
      </c>
      <c r="J222" s="37">
        <v>1</v>
      </c>
      <c r="K222" s="37">
        <v>0</v>
      </c>
      <c r="L222" s="37">
        <v>0</v>
      </c>
      <c r="M222" s="24">
        <v>32784</v>
      </c>
    </row>
    <row r="223" spans="1:13" x14ac:dyDescent="0.3">
      <c r="A223" s="5">
        <v>214</v>
      </c>
      <c r="B223" s="39" t="s">
        <v>236</v>
      </c>
      <c r="C223" s="20" t="s">
        <v>19</v>
      </c>
      <c r="D223" s="38">
        <v>1</v>
      </c>
      <c r="E223" s="38">
        <v>1</v>
      </c>
      <c r="F223" s="38">
        <v>0</v>
      </c>
      <c r="G223" s="38">
        <v>14487</v>
      </c>
      <c r="H223" s="38">
        <v>0</v>
      </c>
      <c r="I223" s="38">
        <v>0</v>
      </c>
      <c r="J223" s="38">
        <v>0</v>
      </c>
      <c r="K223" s="38">
        <v>1</v>
      </c>
      <c r="L223" s="38">
        <v>0</v>
      </c>
      <c r="M223" s="21">
        <v>14490</v>
      </c>
    </row>
    <row r="224" spans="1:13" x14ac:dyDescent="0.3">
      <c r="A224" s="25">
        <v>215</v>
      </c>
      <c r="B224" s="36" t="s">
        <v>237</v>
      </c>
      <c r="C224" s="23" t="s">
        <v>22</v>
      </c>
      <c r="D224" s="37">
        <v>1</v>
      </c>
      <c r="E224" s="37">
        <v>0</v>
      </c>
      <c r="F224" s="37">
        <v>0</v>
      </c>
      <c r="G224" s="37">
        <v>41745</v>
      </c>
      <c r="H224" s="37">
        <v>0</v>
      </c>
      <c r="I224" s="37">
        <v>0</v>
      </c>
      <c r="J224" s="37">
        <v>1</v>
      </c>
      <c r="K224" s="37">
        <v>0</v>
      </c>
      <c r="L224" s="37">
        <v>0</v>
      </c>
      <c r="M224" s="24">
        <v>41747</v>
      </c>
    </row>
    <row r="225" spans="1:13" x14ac:dyDescent="0.3">
      <c r="A225" s="5">
        <v>216</v>
      </c>
      <c r="B225" s="39" t="s">
        <v>238</v>
      </c>
      <c r="C225" s="20" t="s">
        <v>36</v>
      </c>
      <c r="D225" s="38">
        <v>1</v>
      </c>
      <c r="E225" s="38">
        <v>0</v>
      </c>
      <c r="F225" s="38">
        <v>1</v>
      </c>
      <c r="G225" s="38">
        <v>4749</v>
      </c>
      <c r="H225" s="38">
        <v>0</v>
      </c>
      <c r="I225" s="38">
        <v>0</v>
      </c>
      <c r="J225" s="38">
        <v>1</v>
      </c>
      <c r="K225" s="38">
        <v>2</v>
      </c>
      <c r="L225" s="38">
        <v>0</v>
      </c>
      <c r="M225" s="21">
        <v>4754</v>
      </c>
    </row>
    <row r="226" spans="1:13" x14ac:dyDescent="0.3">
      <c r="A226" s="25">
        <v>217</v>
      </c>
      <c r="B226" s="36" t="s">
        <v>575</v>
      </c>
      <c r="C226" s="23" t="s">
        <v>36</v>
      </c>
      <c r="D226" s="37">
        <v>47</v>
      </c>
      <c r="E226" s="37">
        <v>2</v>
      </c>
      <c r="F226" s="37">
        <v>2</v>
      </c>
      <c r="G226" s="37">
        <v>13144</v>
      </c>
      <c r="H226" s="37">
        <v>0</v>
      </c>
      <c r="I226" s="37">
        <v>0</v>
      </c>
      <c r="J226" s="37">
        <v>3</v>
      </c>
      <c r="K226" s="37">
        <v>1</v>
      </c>
      <c r="L226" s="37">
        <v>0</v>
      </c>
      <c r="M226" s="24">
        <v>13199</v>
      </c>
    </row>
    <row r="227" spans="1:13" x14ac:dyDescent="0.3">
      <c r="A227" s="5">
        <v>218</v>
      </c>
      <c r="B227" s="39" t="s">
        <v>239</v>
      </c>
      <c r="C227" s="20" t="s">
        <v>28</v>
      </c>
      <c r="D227" s="38">
        <v>0</v>
      </c>
      <c r="E227" s="38">
        <v>0</v>
      </c>
      <c r="F227" s="38">
        <v>0</v>
      </c>
      <c r="G227" s="38">
        <v>5517</v>
      </c>
      <c r="H227" s="38">
        <v>0</v>
      </c>
      <c r="I227" s="38">
        <v>0</v>
      </c>
      <c r="J227" s="38">
        <v>0</v>
      </c>
      <c r="K227" s="38">
        <v>0</v>
      </c>
      <c r="L227" s="38">
        <v>0</v>
      </c>
      <c r="M227" s="21">
        <v>5517</v>
      </c>
    </row>
    <row r="228" spans="1:13" x14ac:dyDescent="0.3">
      <c r="A228" s="25">
        <v>219</v>
      </c>
      <c r="B228" s="36" t="s">
        <v>555</v>
      </c>
      <c r="C228" s="23" t="s">
        <v>28</v>
      </c>
      <c r="D228" s="37">
        <v>3</v>
      </c>
      <c r="E228" s="37">
        <v>0</v>
      </c>
      <c r="F228" s="37">
        <v>0</v>
      </c>
      <c r="G228" s="37">
        <v>24650</v>
      </c>
      <c r="H228" s="37">
        <v>0</v>
      </c>
      <c r="I228" s="37">
        <v>0</v>
      </c>
      <c r="J228" s="37">
        <v>0</v>
      </c>
      <c r="K228" s="37">
        <v>0</v>
      </c>
      <c r="L228" s="37">
        <v>0</v>
      </c>
      <c r="M228" s="24">
        <v>24653</v>
      </c>
    </row>
    <row r="229" spans="1:13" x14ac:dyDescent="0.3">
      <c r="A229" s="5">
        <v>220</v>
      </c>
      <c r="B229" s="39" t="s">
        <v>240</v>
      </c>
      <c r="C229" s="20" t="s">
        <v>28</v>
      </c>
      <c r="D229" s="38">
        <v>1</v>
      </c>
      <c r="E229" s="38">
        <v>0</v>
      </c>
      <c r="F229" s="38">
        <v>0</v>
      </c>
      <c r="G229" s="38">
        <v>12293</v>
      </c>
      <c r="H229" s="38">
        <v>0</v>
      </c>
      <c r="I229" s="38">
        <v>0</v>
      </c>
      <c r="J229" s="38">
        <v>0</v>
      </c>
      <c r="K229" s="38">
        <v>2</v>
      </c>
      <c r="L229" s="38">
        <v>0</v>
      </c>
      <c r="M229" s="21">
        <v>12296</v>
      </c>
    </row>
    <row r="230" spans="1:13" x14ac:dyDescent="0.3">
      <c r="A230" s="25">
        <v>221</v>
      </c>
      <c r="B230" s="36" t="s">
        <v>715</v>
      </c>
      <c r="C230" s="23" t="s">
        <v>47</v>
      </c>
      <c r="D230" s="37">
        <v>2</v>
      </c>
      <c r="E230" s="37">
        <v>0</v>
      </c>
      <c r="F230" s="37">
        <v>0</v>
      </c>
      <c r="G230" s="37">
        <v>11019</v>
      </c>
      <c r="H230" s="37">
        <v>0</v>
      </c>
      <c r="I230" s="37">
        <v>0</v>
      </c>
      <c r="J230" s="37">
        <v>0</v>
      </c>
      <c r="K230" s="37">
        <v>0</v>
      </c>
      <c r="L230" s="37">
        <v>0</v>
      </c>
      <c r="M230" s="24">
        <v>11021</v>
      </c>
    </row>
    <row r="231" spans="1:13" x14ac:dyDescent="0.3">
      <c r="A231" s="5">
        <v>222</v>
      </c>
      <c r="B231" s="39" t="s">
        <v>716</v>
      </c>
      <c r="C231" s="20" t="s">
        <v>47</v>
      </c>
      <c r="D231" s="38">
        <v>0</v>
      </c>
      <c r="E231" s="38">
        <v>0</v>
      </c>
      <c r="F231" s="38">
        <v>0</v>
      </c>
      <c r="G231" s="38">
        <v>5085</v>
      </c>
      <c r="H231" s="38">
        <v>0</v>
      </c>
      <c r="I231" s="38">
        <v>0</v>
      </c>
      <c r="J231" s="38">
        <v>0</v>
      </c>
      <c r="K231" s="38">
        <v>0</v>
      </c>
      <c r="L231" s="38">
        <v>0</v>
      </c>
      <c r="M231" s="21">
        <v>5085</v>
      </c>
    </row>
    <row r="232" spans="1:13" x14ac:dyDescent="0.3">
      <c r="A232" s="25">
        <v>223</v>
      </c>
      <c r="B232" s="36" t="s">
        <v>717</v>
      </c>
      <c r="C232" s="23" t="s">
        <v>47</v>
      </c>
      <c r="D232" s="37">
        <v>0</v>
      </c>
      <c r="E232" s="37">
        <v>0</v>
      </c>
      <c r="F232" s="37">
        <v>0</v>
      </c>
      <c r="G232" s="37">
        <v>5507</v>
      </c>
      <c r="H232" s="37">
        <v>0</v>
      </c>
      <c r="I232" s="37">
        <v>0</v>
      </c>
      <c r="J232" s="37">
        <v>0</v>
      </c>
      <c r="K232" s="37">
        <v>0</v>
      </c>
      <c r="L232" s="37">
        <v>0</v>
      </c>
      <c r="M232" s="24">
        <v>5507</v>
      </c>
    </row>
    <row r="233" spans="1:13" x14ac:dyDescent="0.3">
      <c r="A233" s="5">
        <v>224</v>
      </c>
      <c r="B233" s="39" t="s">
        <v>243</v>
      </c>
      <c r="C233" s="20" t="s">
        <v>46</v>
      </c>
      <c r="D233" s="38">
        <v>1</v>
      </c>
      <c r="E233" s="38">
        <v>0</v>
      </c>
      <c r="F233" s="38">
        <v>0</v>
      </c>
      <c r="G233" s="38">
        <v>9830</v>
      </c>
      <c r="H233" s="38">
        <v>0</v>
      </c>
      <c r="I233" s="38">
        <v>0</v>
      </c>
      <c r="J233" s="38">
        <v>0</v>
      </c>
      <c r="K233" s="38">
        <v>0</v>
      </c>
      <c r="L233" s="38">
        <v>0</v>
      </c>
      <c r="M233" s="21">
        <v>9831</v>
      </c>
    </row>
    <row r="234" spans="1:13" x14ac:dyDescent="0.3">
      <c r="A234" s="25">
        <v>225</v>
      </c>
      <c r="B234" s="36" t="s">
        <v>244</v>
      </c>
      <c r="C234" s="23" t="s">
        <v>27</v>
      </c>
      <c r="D234" s="37">
        <v>0</v>
      </c>
      <c r="E234" s="37">
        <v>0</v>
      </c>
      <c r="F234" s="37">
        <v>0</v>
      </c>
      <c r="G234" s="37">
        <v>2185</v>
      </c>
      <c r="H234" s="37">
        <v>0</v>
      </c>
      <c r="I234" s="37">
        <v>0</v>
      </c>
      <c r="J234" s="37">
        <v>0</v>
      </c>
      <c r="K234" s="37">
        <v>0</v>
      </c>
      <c r="L234" s="37">
        <v>0</v>
      </c>
      <c r="M234" s="24">
        <v>2185</v>
      </c>
    </row>
    <row r="235" spans="1:13" x14ac:dyDescent="0.3">
      <c r="A235" s="5">
        <v>226</v>
      </c>
      <c r="B235" s="39" t="s">
        <v>245</v>
      </c>
      <c r="C235" s="20" t="s">
        <v>24</v>
      </c>
      <c r="D235" s="38">
        <v>4</v>
      </c>
      <c r="E235" s="38">
        <v>0</v>
      </c>
      <c r="F235" s="38">
        <v>0</v>
      </c>
      <c r="G235" s="38">
        <v>33928</v>
      </c>
      <c r="H235" s="38">
        <v>0</v>
      </c>
      <c r="I235" s="38">
        <v>0</v>
      </c>
      <c r="J235" s="38">
        <v>5</v>
      </c>
      <c r="K235" s="38">
        <v>0</v>
      </c>
      <c r="L235" s="38">
        <v>0</v>
      </c>
      <c r="M235" s="21">
        <v>33937</v>
      </c>
    </row>
    <row r="236" spans="1:13" x14ac:dyDescent="0.3">
      <c r="A236" s="25">
        <v>227</v>
      </c>
      <c r="B236" s="36" t="s">
        <v>246</v>
      </c>
      <c r="C236" s="23" t="s">
        <v>32</v>
      </c>
      <c r="D236" s="37">
        <v>0</v>
      </c>
      <c r="E236" s="37">
        <v>0</v>
      </c>
      <c r="F236" s="37">
        <v>0</v>
      </c>
      <c r="G236" s="37">
        <v>8181</v>
      </c>
      <c r="H236" s="37">
        <v>0</v>
      </c>
      <c r="I236" s="37">
        <v>0</v>
      </c>
      <c r="J236" s="37">
        <v>0</v>
      </c>
      <c r="K236" s="37">
        <v>1</v>
      </c>
      <c r="L236" s="37">
        <v>0</v>
      </c>
      <c r="M236" s="24">
        <v>8182</v>
      </c>
    </row>
    <row r="237" spans="1:13" x14ac:dyDescent="0.3">
      <c r="A237" s="5">
        <v>228</v>
      </c>
      <c r="B237" s="39" t="s">
        <v>247</v>
      </c>
      <c r="C237" s="20" t="s">
        <v>32</v>
      </c>
      <c r="D237" s="38">
        <v>9</v>
      </c>
      <c r="E237" s="38">
        <v>0</v>
      </c>
      <c r="F237" s="38">
        <v>0</v>
      </c>
      <c r="G237" s="38">
        <v>26412</v>
      </c>
      <c r="H237" s="38">
        <v>0</v>
      </c>
      <c r="I237" s="38">
        <v>0</v>
      </c>
      <c r="J237" s="38">
        <v>0</v>
      </c>
      <c r="K237" s="38">
        <v>0</v>
      </c>
      <c r="L237" s="38">
        <v>0</v>
      </c>
      <c r="M237" s="21">
        <v>26421</v>
      </c>
    </row>
    <row r="238" spans="1:13" x14ac:dyDescent="0.3">
      <c r="A238" s="25">
        <v>229</v>
      </c>
      <c r="B238" s="36" t="s">
        <v>248</v>
      </c>
      <c r="C238" s="23" t="s">
        <v>32</v>
      </c>
      <c r="D238" s="37">
        <v>1</v>
      </c>
      <c r="E238" s="37">
        <v>0</v>
      </c>
      <c r="F238" s="37">
        <v>0</v>
      </c>
      <c r="G238" s="37">
        <v>31015</v>
      </c>
      <c r="H238" s="37">
        <v>0</v>
      </c>
      <c r="I238" s="37">
        <v>0</v>
      </c>
      <c r="J238" s="37">
        <v>1</v>
      </c>
      <c r="K238" s="37">
        <v>0</v>
      </c>
      <c r="L238" s="37">
        <v>0</v>
      </c>
      <c r="M238" s="24">
        <v>31017</v>
      </c>
    </row>
    <row r="239" spans="1:13" x14ac:dyDescent="0.3">
      <c r="A239" s="5">
        <v>230</v>
      </c>
      <c r="B239" s="39" t="s">
        <v>249</v>
      </c>
      <c r="C239" s="20" t="s">
        <v>32</v>
      </c>
      <c r="D239" s="38">
        <v>3</v>
      </c>
      <c r="E239" s="38">
        <v>0</v>
      </c>
      <c r="F239" s="38">
        <v>0</v>
      </c>
      <c r="G239" s="38">
        <v>19884</v>
      </c>
      <c r="H239" s="38">
        <v>0</v>
      </c>
      <c r="I239" s="38">
        <v>0</v>
      </c>
      <c r="J239" s="38">
        <v>1</v>
      </c>
      <c r="K239" s="38">
        <v>0</v>
      </c>
      <c r="L239" s="38">
        <v>0</v>
      </c>
      <c r="M239" s="21">
        <v>19888</v>
      </c>
    </row>
    <row r="240" spans="1:13" x14ac:dyDescent="0.3">
      <c r="A240" s="25">
        <v>231</v>
      </c>
      <c r="B240" s="36" t="s">
        <v>250</v>
      </c>
      <c r="C240" s="23" t="s">
        <v>32</v>
      </c>
      <c r="D240" s="37">
        <v>0</v>
      </c>
      <c r="E240" s="37">
        <v>0</v>
      </c>
      <c r="F240" s="37">
        <v>0</v>
      </c>
      <c r="G240" s="37">
        <v>16601</v>
      </c>
      <c r="H240" s="37">
        <v>0</v>
      </c>
      <c r="I240" s="37">
        <v>0</v>
      </c>
      <c r="J240" s="37">
        <v>0</v>
      </c>
      <c r="K240" s="37">
        <v>0</v>
      </c>
      <c r="L240" s="37">
        <v>0</v>
      </c>
      <c r="M240" s="24">
        <v>16601</v>
      </c>
    </row>
    <row r="241" spans="1:13" x14ac:dyDescent="0.3">
      <c r="A241" s="5">
        <v>232</v>
      </c>
      <c r="B241" s="39" t="s">
        <v>251</v>
      </c>
      <c r="C241" s="20" t="s">
        <v>25</v>
      </c>
      <c r="D241" s="38">
        <v>0</v>
      </c>
      <c r="E241" s="38">
        <v>0</v>
      </c>
      <c r="F241" s="38">
        <v>0</v>
      </c>
      <c r="G241" s="38">
        <v>5215</v>
      </c>
      <c r="H241" s="38">
        <v>0</v>
      </c>
      <c r="I241" s="38">
        <v>0</v>
      </c>
      <c r="J241" s="38">
        <v>0</v>
      </c>
      <c r="K241" s="38">
        <v>0</v>
      </c>
      <c r="L241" s="38">
        <v>0</v>
      </c>
      <c r="M241" s="21">
        <v>5215</v>
      </c>
    </row>
    <row r="242" spans="1:13" x14ac:dyDescent="0.3">
      <c r="A242" s="25">
        <v>233</v>
      </c>
      <c r="B242" s="36" t="s">
        <v>252</v>
      </c>
      <c r="C242" s="23" t="s">
        <v>47</v>
      </c>
      <c r="D242" s="37">
        <v>3</v>
      </c>
      <c r="E242" s="37">
        <v>0</v>
      </c>
      <c r="F242" s="37">
        <v>0</v>
      </c>
      <c r="G242" s="37">
        <v>18291</v>
      </c>
      <c r="H242" s="37">
        <v>0</v>
      </c>
      <c r="I242" s="37">
        <v>0</v>
      </c>
      <c r="J242" s="37">
        <v>0</v>
      </c>
      <c r="K242" s="37">
        <v>0</v>
      </c>
      <c r="L242" s="37">
        <v>0</v>
      </c>
      <c r="M242" s="24">
        <v>18294</v>
      </c>
    </row>
    <row r="243" spans="1:13" x14ac:dyDescent="0.3">
      <c r="A243" s="5">
        <v>234</v>
      </c>
      <c r="B243" s="39" t="s">
        <v>253</v>
      </c>
      <c r="C243" s="20" t="s">
        <v>15</v>
      </c>
      <c r="D243" s="38">
        <v>0</v>
      </c>
      <c r="E243" s="38">
        <v>0</v>
      </c>
      <c r="F243" s="38">
        <v>0</v>
      </c>
      <c r="G243" s="38">
        <v>6014</v>
      </c>
      <c r="H243" s="38">
        <v>0</v>
      </c>
      <c r="I243" s="38">
        <v>0</v>
      </c>
      <c r="J243" s="38">
        <v>0</v>
      </c>
      <c r="K243" s="38">
        <v>0</v>
      </c>
      <c r="L243" s="38">
        <v>0</v>
      </c>
      <c r="M243" s="21">
        <v>6014</v>
      </c>
    </row>
    <row r="244" spans="1:13" x14ac:dyDescent="0.3">
      <c r="A244" s="25">
        <v>235</v>
      </c>
      <c r="B244" s="36" t="s">
        <v>254</v>
      </c>
      <c r="C244" s="23" t="s">
        <v>37</v>
      </c>
      <c r="D244" s="37">
        <v>0</v>
      </c>
      <c r="E244" s="37">
        <v>0</v>
      </c>
      <c r="F244" s="37">
        <v>0</v>
      </c>
      <c r="G244" s="37">
        <v>101</v>
      </c>
      <c r="H244" s="37">
        <v>0</v>
      </c>
      <c r="I244" s="37">
        <v>0</v>
      </c>
      <c r="J244" s="37">
        <v>0</v>
      </c>
      <c r="K244" s="37">
        <v>0</v>
      </c>
      <c r="L244" s="37">
        <v>0</v>
      </c>
      <c r="M244" s="24">
        <v>101</v>
      </c>
    </row>
    <row r="245" spans="1:13" x14ac:dyDescent="0.3">
      <c r="A245" s="5">
        <v>236</v>
      </c>
      <c r="B245" s="39" t="s">
        <v>255</v>
      </c>
      <c r="C245" s="20" t="s">
        <v>17</v>
      </c>
      <c r="D245" s="38">
        <v>5</v>
      </c>
      <c r="E245" s="38">
        <v>0</v>
      </c>
      <c r="F245" s="38">
        <v>0</v>
      </c>
      <c r="G245" s="38">
        <v>33030</v>
      </c>
      <c r="H245" s="38">
        <v>0</v>
      </c>
      <c r="I245" s="38">
        <v>0</v>
      </c>
      <c r="J245" s="38">
        <v>0</v>
      </c>
      <c r="K245" s="38">
        <v>0</v>
      </c>
      <c r="L245" s="38">
        <v>0</v>
      </c>
      <c r="M245" s="21">
        <v>33035</v>
      </c>
    </row>
    <row r="246" spans="1:13" x14ac:dyDescent="0.3">
      <c r="A246" s="25">
        <v>237</v>
      </c>
      <c r="B246" s="36" t="s">
        <v>256</v>
      </c>
      <c r="C246" s="23" t="s">
        <v>18</v>
      </c>
      <c r="D246" s="37">
        <v>0</v>
      </c>
      <c r="E246" s="37">
        <v>0</v>
      </c>
      <c r="F246" s="37">
        <v>0</v>
      </c>
      <c r="G246" s="37">
        <v>1894</v>
      </c>
      <c r="H246" s="37">
        <v>0</v>
      </c>
      <c r="I246" s="37">
        <v>0</v>
      </c>
      <c r="J246" s="37">
        <v>0</v>
      </c>
      <c r="K246" s="37">
        <v>0</v>
      </c>
      <c r="L246" s="37">
        <v>0</v>
      </c>
      <c r="M246" s="24">
        <v>1894</v>
      </c>
    </row>
    <row r="247" spans="1:13" x14ac:dyDescent="0.3">
      <c r="A247" s="5">
        <v>238</v>
      </c>
      <c r="B247" s="39" t="s">
        <v>257</v>
      </c>
      <c r="C247" s="20" t="s">
        <v>36</v>
      </c>
      <c r="D247" s="38">
        <v>0</v>
      </c>
      <c r="E247" s="38">
        <v>0</v>
      </c>
      <c r="F247" s="38">
        <v>0</v>
      </c>
      <c r="G247" s="38">
        <v>1328</v>
      </c>
      <c r="H247" s="38">
        <v>0</v>
      </c>
      <c r="I247" s="38">
        <v>0</v>
      </c>
      <c r="J247" s="38">
        <v>0</v>
      </c>
      <c r="K247" s="38">
        <v>0</v>
      </c>
      <c r="L247" s="38">
        <v>0</v>
      </c>
      <c r="M247" s="21">
        <v>1328</v>
      </c>
    </row>
    <row r="248" spans="1:13" x14ac:dyDescent="0.3">
      <c r="A248" s="25">
        <v>239</v>
      </c>
      <c r="B248" s="36" t="s">
        <v>258</v>
      </c>
      <c r="C248" s="23" t="s">
        <v>15</v>
      </c>
      <c r="D248" s="37">
        <v>0</v>
      </c>
      <c r="E248" s="37">
        <v>0</v>
      </c>
      <c r="F248" s="37">
        <v>0</v>
      </c>
      <c r="G248" s="37">
        <v>7791</v>
      </c>
      <c r="H248" s="37">
        <v>0</v>
      </c>
      <c r="I248" s="37">
        <v>0</v>
      </c>
      <c r="J248" s="37">
        <v>0</v>
      </c>
      <c r="K248" s="37">
        <v>0</v>
      </c>
      <c r="L248" s="37">
        <v>0</v>
      </c>
      <c r="M248" s="24">
        <v>7791</v>
      </c>
    </row>
    <row r="249" spans="1:13" x14ac:dyDescent="0.3">
      <c r="A249" s="5">
        <v>240</v>
      </c>
      <c r="B249" s="39" t="s">
        <v>556</v>
      </c>
      <c r="C249" s="20" t="s">
        <v>45</v>
      </c>
      <c r="D249" s="38">
        <v>0</v>
      </c>
      <c r="E249" s="38">
        <v>0</v>
      </c>
      <c r="F249" s="38">
        <v>0</v>
      </c>
      <c r="G249" s="38">
        <v>7236</v>
      </c>
      <c r="H249" s="38">
        <v>0</v>
      </c>
      <c r="I249" s="38">
        <v>0</v>
      </c>
      <c r="J249" s="38">
        <v>0</v>
      </c>
      <c r="K249" s="38">
        <v>0</v>
      </c>
      <c r="L249" s="38">
        <v>0</v>
      </c>
      <c r="M249" s="21">
        <v>7236</v>
      </c>
    </row>
    <row r="250" spans="1:13" x14ac:dyDescent="0.3">
      <c r="A250" s="25">
        <v>241</v>
      </c>
      <c r="B250" s="36" t="s">
        <v>259</v>
      </c>
      <c r="C250" s="23" t="s">
        <v>31</v>
      </c>
      <c r="D250" s="37">
        <v>0</v>
      </c>
      <c r="E250" s="37">
        <v>0</v>
      </c>
      <c r="F250" s="37">
        <v>0</v>
      </c>
      <c r="G250" s="37">
        <v>2108</v>
      </c>
      <c r="H250" s="37">
        <v>0</v>
      </c>
      <c r="I250" s="37">
        <v>0</v>
      </c>
      <c r="J250" s="37">
        <v>0</v>
      </c>
      <c r="K250" s="37">
        <v>0</v>
      </c>
      <c r="L250" s="37">
        <v>0</v>
      </c>
      <c r="M250" s="24">
        <v>2108</v>
      </c>
    </row>
    <row r="251" spans="1:13" x14ac:dyDescent="0.3">
      <c r="A251" s="5">
        <v>242</v>
      </c>
      <c r="B251" s="39" t="s">
        <v>260</v>
      </c>
      <c r="C251" s="20" t="s">
        <v>35</v>
      </c>
      <c r="D251" s="38">
        <v>13</v>
      </c>
      <c r="E251" s="38">
        <v>0</v>
      </c>
      <c r="F251" s="38">
        <v>0</v>
      </c>
      <c r="G251" s="38">
        <v>12562</v>
      </c>
      <c r="H251" s="38">
        <v>0</v>
      </c>
      <c r="I251" s="38">
        <v>0</v>
      </c>
      <c r="J251" s="38">
        <v>0</v>
      </c>
      <c r="K251" s="38">
        <v>0</v>
      </c>
      <c r="L251" s="38">
        <v>0</v>
      </c>
      <c r="M251" s="21">
        <v>12575</v>
      </c>
    </row>
    <row r="252" spans="1:13" x14ac:dyDescent="0.3">
      <c r="A252" s="25">
        <v>243</v>
      </c>
      <c r="B252" s="36" t="s">
        <v>261</v>
      </c>
      <c r="C252" s="23" t="s">
        <v>35</v>
      </c>
      <c r="D252" s="37">
        <v>3</v>
      </c>
      <c r="E252" s="37">
        <v>0</v>
      </c>
      <c r="F252" s="37">
        <v>0</v>
      </c>
      <c r="G252" s="37">
        <v>15745</v>
      </c>
      <c r="H252" s="37">
        <v>0</v>
      </c>
      <c r="I252" s="37">
        <v>0</v>
      </c>
      <c r="J252" s="37">
        <v>1</v>
      </c>
      <c r="K252" s="37">
        <v>0</v>
      </c>
      <c r="L252" s="37">
        <v>0</v>
      </c>
      <c r="M252" s="24">
        <v>15749</v>
      </c>
    </row>
    <row r="253" spans="1:13" x14ac:dyDescent="0.3">
      <c r="A253" s="5">
        <v>244</v>
      </c>
      <c r="B253" s="39" t="s">
        <v>262</v>
      </c>
      <c r="C253" s="20" t="s">
        <v>35</v>
      </c>
      <c r="D253" s="38">
        <v>4</v>
      </c>
      <c r="E253" s="38">
        <v>0</v>
      </c>
      <c r="F253" s="38">
        <v>0</v>
      </c>
      <c r="G253" s="38">
        <v>19053</v>
      </c>
      <c r="H253" s="38">
        <v>0</v>
      </c>
      <c r="I253" s="38">
        <v>0</v>
      </c>
      <c r="J253" s="38">
        <v>0</v>
      </c>
      <c r="K253" s="38">
        <v>0</v>
      </c>
      <c r="L253" s="38">
        <v>0</v>
      </c>
      <c r="M253" s="21">
        <v>19057</v>
      </c>
    </row>
    <row r="254" spans="1:13" x14ac:dyDescent="0.3">
      <c r="A254" s="25">
        <v>245</v>
      </c>
      <c r="B254" s="36" t="s">
        <v>263</v>
      </c>
      <c r="C254" s="23" t="s">
        <v>35</v>
      </c>
      <c r="D254" s="37">
        <v>0</v>
      </c>
      <c r="E254" s="37">
        <v>0</v>
      </c>
      <c r="F254" s="37">
        <v>0</v>
      </c>
      <c r="G254" s="37">
        <v>2732</v>
      </c>
      <c r="H254" s="37">
        <v>0</v>
      </c>
      <c r="I254" s="37">
        <v>0</v>
      </c>
      <c r="J254" s="37">
        <v>0</v>
      </c>
      <c r="K254" s="37">
        <v>0</v>
      </c>
      <c r="L254" s="37">
        <v>0</v>
      </c>
      <c r="M254" s="24">
        <v>2732</v>
      </c>
    </row>
    <row r="255" spans="1:13" x14ac:dyDescent="0.3">
      <c r="A255" s="5">
        <v>246</v>
      </c>
      <c r="B255" s="39" t="s">
        <v>264</v>
      </c>
      <c r="C255" s="20" t="s">
        <v>46</v>
      </c>
      <c r="D255" s="38">
        <v>18</v>
      </c>
      <c r="E255" s="38">
        <v>0</v>
      </c>
      <c r="F255" s="38">
        <v>0</v>
      </c>
      <c r="G255" s="38">
        <v>9734</v>
      </c>
      <c r="H255" s="38">
        <v>0</v>
      </c>
      <c r="I255" s="38">
        <v>0</v>
      </c>
      <c r="J255" s="38">
        <v>0</v>
      </c>
      <c r="K255" s="38">
        <v>0</v>
      </c>
      <c r="L255" s="38">
        <v>0</v>
      </c>
      <c r="M255" s="21">
        <v>9752</v>
      </c>
    </row>
    <row r="256" spans="1:13" x14ac:dyDescent="0.3">
      <c r="A256" s="25">
        <v>247</v>
      </c>
      <c r="B256" s="36" t="s">
        <v>265</v>
      </c>
      <c r="C256" s="23" t="s">
        <v>24</v>
      </c>
      <c r="D256" s="37">
        <v>10</v>
      </c>
      <c r="E256" s="37">
        <v>0</v>
      </c>
      <c r="F256" s="37">
        <v>0</v>
      </c>
      <c r="G256" s="37">
        <v>22701</v>
      </c>
      <c r="H256" s="37">
        <v>0</v>
      </c>
      <c r="I256" s="37">
        <v>0</v>
      </c>
      <c r="J256" s="37">
        <v>0</v>
      </c>
      <c r="K256" s="37">
        <v>0</v>
      </c>
      <c r="L256" s="37">
        <v>0</v>
      </c>
      <c r="M256" s="24">
        <v>22711</v>
      </c>
    </row>
    <row r="257" spans="1:13" x14ac:dyDescent="0.3">
      <c r="A257" s="5">
        <v>248</v>
      </c>
      <c r="B257" s="39" t="s">
        <v>266</v>
      </c>
      <c r="C257" s="20" t="s">
        <v>41</v>
      </c>
      <c r="D257" s="38">
        <v>0</v>
      </c>
      <c r="E257" s="38">
        <v>0</v>
      </c>
      <c r="F257" s="38">
        <v>0</v>
      </c>
      <c r="G257" s="38">
        <v>5245</v>
      </c>
      <c r="H257" s="38">
        <v>0</v>
      </c>
      <c r="I257" s="38">
        <v>0</v>
      </c>
      <c r="J257" s="38">
        <v>0</v>
      </c>
      <c r="K257" s="38">
        <v>0</v>
      </c>
      <c r="L257" s="38">
        <v>0</v>
      </c>
      <c r="M257" s="21">
        <v>5245</v>
      </c>
    </row>
    <row r="258" spans="1:13" x14ac:dyDescent="0.3">
      <c r="A258" s="25">
        <v>249</v>
      </c>
      <c r="B258" s="36" t="s">
        <v>267</v>
      </c>
      <c r="C258" s="23" t="s">
        <v>41</v>
      </c>
      <c r="D258" s="37">
        <v>1</v>
      </c>
      <c r="E258" s="37">
        <v>0</v>
      </c>
      <c r="F258" s="37">
        <v>0</v>
      </c>
      <c r="G258" s="37">
        <v>6546</v>
      </c>
      <c r="H258" s="37">
        <v>0</v>
      </c>
      <c r="I258" s="37">
        <v>0</v>
      </c>
      <c r="J258" s="37">
        <v>0</v>
      </c>
      <c r="K258" s="37">
        <v>0</v>
      </c>
      <c r="L258" s="37">
        <v>0</v>
      </c>
      <c r="M258" s="24">
        <v>6547</v>
      </c>
    </row>
    <row r="259" spans="1:13" x14ac:dyDescent="0.3">
      <c r="A259" s="5">
        <v>250</v>
      </c>
      <c r="B259" s="39" t="s">
        <v>268</v>
      </c>
      <c r="C259" s="20" t="s">
        <v>41</v>
      </c>
      <c r="D259" s="38">
        <v>0</v>
      </c>
      <c r="E259" s="38">
        <v>0</v>
      </c>
      <c r="F259" s="38">
        <v>0</v>
      </c>
      <c r="G259" s="38">
        <v>4607</v>
      </c>
      <c r="H259" s="38">
        <v>0</v>
      </c>
      <c r="I259" s="38">
        <v>0</v>
      </c>
      <c r="J259" s="38">
        <v>0</v>
      </c>
      <c r="K259" s="38">
        <v>0</v>
      </c>
      <c r="L259" s="38">
        <v>0</v>
      </c>
      <c r="M259" s="21">
        <v>4607</v>
      </c>
    </row>
    <row r="260" spans="1:13" x14ac:dyDescent="0.3">
      <c r="A260" s="25">
        <v>251</v>
      </c>
      <c r="B260" s="36" t="s">
        <v>269</v>
      </c>
      <c r="C260" s="23" t="s">
        <v>24</v>
      </c>
      <c r="D260" s="37">
        <v>6</v>
      </c>
      <c r="E260" s="37">
        <v>2</v>
      </c>
      <c r="F260" s="37">
        <v>0</v>
      </c>
      <c r="G260" s="37">
        <v>23261</v>
      </c>
      <c r="H260" s="37">
        <v>0</v>
      </c>
      <c r="I260" s="37">
        <v>0</v>
      </c>
      <c r="J260" s="37">
        <v>0</v>
      </c>
      <c r="K260" s="37">
        <v>0</v>
      </c>
      <c r="L260" s="37">
        <v>0</v>
      </c>
      <c r="M260" s="24">
        <v>23269</v>
      </c>
    </row>
    <row r="261" spans="1:13" x14ac:dyDescent="0.3">
      <c r="A261" s="5">
        <v>252</v>
      </c>
      <c r="B261" s="39" t="s">
        <v>574</v>
      </c>
      <c r="C261" s="20" t="s">
        <v>24</v>
      </c>
      <c r="D261" s="38">
        <v>10</v>
      </c>
      <c r="E261" s="38">
        <v>0</v>
      </c>
      <c r="F261" s="38">
        <v>0</v>
      </c>
      <c r="G261" s="38">
        <v>13586</v>
      </c>
      <c r="H261" s="38">
        <v>0</v>
      </c>
      <c r="I261" s="38">
        <v>0</v>
      </c>
      <c r="J261" s="38">
        <v>5</v>
      </c>
      <c r="K261" s="38">
        <v>0</v>
      </c>
      <c r="L261" s="38">
        <v>0</v>
      </c>
      <c r="M261" s="21">
        <v>13601</v>
      </c>
    </row>
    <row r="262" spans="1:13" x14ac:dyDescent="0.3">
      <c r="A262" s="25">
        <v>253</v>
      </c>
      <c r="B262" s="36" t="s">
        <v>270</v>
      </c>
      <c r="C262" s="23" t="s">
        <v>23</v>
      </c>
      <c r="D262" s="37">
        <v>5</v>
      </c>
      <c r="E262" s="37">
        <v>1</v>
      </c>
      <c r="F262" s="37">
        <v>1</v>
      </c>
      <c r="G262" s="37">
        <v>34954</v>
      </c>
      <c r="H262" s="37">
        <v>0</v>
      </c>
      <c r="I262" s="37">
        <v>0</v>
      </c>
      <c r="J262" s="37">
        <v>2</v>
      </c>
      <c r="K262" s="37">
        <v>0</v>
      </c>
      <c r="L262" s="37">
        <v>0</v>
      </c>
      <c r="M262" s="24">
        <v>34963</v>
      </c>
    </row>
    <row r="263" spans="1:13" x14ac:dyDescent="0.3">
      <c r="A263" s="5">
        <v>254</v>
      </c>
      <c r="B263" s="39" t="s">
        <v>573</v>
      </c>
      <c r="C263" s="20" t="s">
        <v>23</v>
      </c>
      <c r="D263" s="38">
        <v>2</v>
      </c>
      <c r="E263" s="38">
        <v>0</v>
      </c>
      <c r="F263" s="38">
        <v>1</v>
      </c>
      <c r="G263" s="38">
        <v>9988</v>
      </c>
      <c r="H263" s="38">
        <v>0</v>
      </c>
      <c r="I263" s="38">
        <v>0</v>
      </c>
      <c r="J263" s="38">
        <v>2</v>
      </c>
      <c r="K263" s="38">
        <v>0</v>
      </c>
      <c r="L263" s="38">
        <v>0</v>
      </c>
      <c r="M263" s="21">
        <v>9993</v>
      </c>
    </row>
    <row r="264" spans="1:13" x14ac:dyDescent="0.3">
      <c r="A264" s="25">
        <v>255</v>
      </c>
      <c r="B264" s="36" t="s">
        <v>271</v>
      </c>
      <c r="C264" s="23" t="s">
        <v>24</v>
      </c>
      <c r="D264" s="37">
        <v>3</v>
      </c>
      <c r="E264" s="37">
        <v>0</v>
      </c>
      <c r="F264" s="37">
        <v>0</v>
      </c>
      <c r="G264" s="37">
        <v>20654</v>
      </c>
      <c r="H264" s="37">
        <v>0</v>
      </c>
      <c r="I264" s="37">
        <v>0</v>
      </c>
      <c r="J264" s="37">
        <v>1</v>
      </c>
      <c r="K264" s="37">
        <v>0</v>
      </c>
      <c r="L264" s="37">
        <v>0</v>
      </c>
      <c r="M264" s="24">
        <v>20658</v>
      </c>
    </row>
    <row r="265" spans="1:13" x14ac:dyDescent="0.3">
      <c r="A265" s="5">
        <v>256</v>
      </c>
      <c r="B265" s="39" t="s">
        <v>272</v>
      </c>
      <c r="C265" s="20" t="s">
        <v>28</v>
      </c>
      <c r="D265" s="38">
        <v>0</v>
      </c>
      <c r="E265" s="38">
        <v>0</v>
      </c>
      <c r="F265" s="38">
        <v>0</v>
      </c>
      <c r="G265" s="38">
        <v>262</v>
      </c>
      <c r="H265" s="38">
        <v>0</v>
      </c>
      <c r="I265" s="38">
        <v>0</v>
      </c>
      <c r="J265" s="38">
        <v>0</v>
      </c>
      <c r="K265" s="38">
        <v>0</v>
      </c>
      <c r="L265" s="38">
        <v>0</v>
      </c>
      <c r="M265" s="21">
        <v>262</v>
      </c>
    </row>
    <row r="266" spans="1:13" x14ac:dyDescent="0.3">
      <c r="A266" s="25">
        <v>257</v>
      </c>
      <c r="B266" s="36" t="s">
        <v>273</v>
      </c>
      <c r="C266" s="23" t="s">
        <v>22</v>
      </c>
      <c r="D266" s="37">
        <v>1</v>
      </c>
      <c r="E266" s="37">
        <v>1</v>
      </c>
      <c r="F266" s="37">
        <v>0</v>
      </c>
      <c r="G266" s="37">
        <v>50450</v>
      </c>
      <c r="H266" s="37">
        <v>0</v>
      </c>
      <c r="I266" s="37">
        <v>0</v>
      </c>
      <c r="J266" s="37">
        <v>0</v>
      </c>
      <c r="K266" s="37">
        <v>0</v>
      </c>
      <c r="L266" s="37">
        <v>0</v>
      </c>
      <c r="M266" s="24">
        <v>50452</v>
      </c>
    </row>
    <row r="267" spans="1:13" x14ac:dyDescent="0.3">
      <c r="A267" s="5">
        <v>258</v>
      </c>
      <c r="B267" s="39" t="s">
        <v>274</v>
      </c>
      <c r="C267" s="20" t="s">
        <v>40</v>
      </c>
      <c r="D267" s="38">
        <v>0</v>
      </c>
      <c r="E267" s="38">
        <v>0</v>
      </c>
      <c r="F267" s="38">
        <v>0</v>
      </c>
      <c r="G267" s="38">
        <v>2115</v>
      </c>
      <c r="H267" s="38">
        <v>0</v>
      </c>
      <c r="I267" s="38">
        <v>0</v>
      </c>
      <c r="J267" s="38">
        <v>0</v>
      </c>
      <c r="K267" s="38">
        <v>0</v>
      </c>
      <c r="L267" s="38">
        <v>0</v>
      </c>
      <c r="M267" s="21">
        <v>2115</v>
      </c>
    </row>
    <row r="268" spans="1:13" x14ac:dyDescent="0.3">
      <c r="A268" s="25">
        <v>259</v>
      </c>
      <c r="B268" s="36" t="s">
        <v>275</v>
      </c>
      <c r="C268" s="23" t="s">
        <v>41</v>
      </c>
      <c r="D268" s="37">
        <v>61</v>
      </c>
      <c r="E268" s="37">
        <v>6</v>
      </c>
      <c r="F268" s="37">
        <v>2</v>
      </c>
      <c r="G268" s="37">
        <v>93739</v>
      </c>
      <c r="H268" s="37">
        <v>0</v>
      </c>
      <c r="I268" s="37">
        <v>0</v>
      </c>
      <c r="J268" s="37">
        <v>10</v>
      </c>
      <c r="K268" s="37">
        <v>2</v>
      </c>
      <c r="L268" s="37">
        <v>0</v>
      </c>
      <c r="M268" s="24">
        <v>93820</v>
      </c>
    </row>
    <row r="269" spans="1:13" x14ac:dyDescent="0.3">
      <c r="A269" s="5">
        <v>260</v>
      </c>
      <c r="B269" s="39" t="s">
        <v>510</v>
      </c>
      <c r="C269" s="20" t="s">
        <v>36</v>
      </c>
      <c r="D269" s="38">
        <v>0</v>
      </c>
      <c r="E269" s="38">
        <v>0</v>
      </c>
      <c r="F269" s="38">
        <v>0</v>
      </c>
      <c r="G269" s="38">
        <v>570</v>
      </c>
      <c r="H269" s="38">
        <v>0</v>
      </c>
      <c r="I269" s="38">
        <v>0</v>
      </c>
      <c r="J269" s="38">
        <v>0</v>
      </c>
      <c r="K269" s="38">
        <v>0</v>
      </c>
      <c r="L269" s="38">
        <v>0</v>
      </c>
      <c r="M269" s="21">
        <v>570</v>
      </c>
    </row>
    <row r="270" spans="1:13" x14ac:dyDescent="0.3">
      <c r="A270" s="25">
        <v>261</v>
      </c>
      <c r="B270" s="36" t="s">
        <v>276</v>
      </c>
      <c r="C270" s="23" t="s">
        <v>24</v>
      </c>
      <c r="D270" s="37">
        <v>33</v>
      </c>
      <c r="E270" s="37">
        <v>6</v>
      </c>
      <c r="F270" s="37">
        <v>0</v>
      </c>
      <c r="G270" s="37">
        <v>77821</v>
      </c>
      <c r="H270" s="37">
        <v>0</v>
      </c>
      <c r="I270" s="37">
        <v>0</v>
      </c>
      <c r="J270" s="37">
        <v>7</v>
      </c>
      <c r="K270" s="37">
        <v>0</v>
      </c>
      <c r="L270" s="37">
        <v>0</v>
      </c>
      <c r="M270" s="24">
        <v>77867</v>
      </c>
    </row>
    <row r="271" spans="1:13" x14ac:dyDescent="0.3">
      <c r="A271" s="5">
        <v>262</v>
      </c>
      <c r="B271" s="39" t="s">
        <v>572</v>
      </c>
      <c r="C271" s="20" t="s">
        <v>24</v>
      </c>
      <c r="D271" s="38">
        <v>26</v>
      </c>
      <c r="E271" s="38">
        <v>18</v>
      </c>
      <c r="F271" s="38">
        <v>0</v>
      </c>
      <c r="G271" s="38">
        <v>66126</v>
      </c>
      <c r="H271" s="38">
        <v>0</v>
      </c>
      <c r="I271" s="38">
        <v>0</v>
      </c>
      <c r="J271" s="38">
        <v>17</v>
      </c>
      <c r="K271" s="38">
        <v>4</v>
      </c>
      <c r="L271" s="38">
        <v>0</v>
      </c>
      <c r="M271" s="21">
        <v>66191</v>
      </c>
    </row>
    <row r="272" spans="1:13" x14ac:dyDescent="0.3">
      <c r="A272" s="25">
        <v>263</v>
      </c>
      <c r="B272" s="36" t="s">
        <v>277</v>
      </c>
      <c r="C272" s="23" t="s">
        <v>29</v>
      </c>
      <c r="D272" s="37">
        <v>0</v>
      </c>
      <c r="E272" s="37">
        <v>0</v>
      </c>
      <c r="F272" s="37">
        <v>0</v>
      </c>
      <c r="G272" s="37">
        <v>2087</v>
      </c>
      <c r="H272" s="37">
        <v>0</v>
      </c>
      <c r="I272" s="37">
        <v>0</v>
      </c>
      <c r="J272" s="37">
        <v>0</v>
      </c>
      <c r="K272" s="37">
        <v>0</v>
      </c>
      <c r="L272" s="37">
        <v>0</v>
      </c>
      <c r="M272" s="24">
        <v>2087</v>
      </c>
    </row>
    <row r="273" spans="1:13" x14ac:dyDescent="0.3">
      <c r="A273" s="5">
        <v>264</v>
      </c>
      <c r="B273" s="39" t="s">
        <v>278</v>
      </c>
      <c r="C273" s="20" t="s">
        <v>33</v>
      </c>
      <c r="D273" s="38">
        <v>0</v>
      </c>
      <c r="E273" s="38">
        <v>0</v>
      </c>
      <c r="F273" s="38">
        <v>0</v>
      </c>
      <c r="G273" s="38">
        <v>513</v>
      </c>
      <c r="H273" s="38">
        <v>0</v>
      </c>
      <c r="I273" s="38">
        <v>0</v>
      </c>
      <c r="J273" s="38">
        <v>0</v>
      </c>
      <c r="K273" s="38">
        <v>0</v>
      </c>
      <c r="L273" s="38">
        <v>0</v>
      </c>
      <c r="M273" s="21">
        <v>513</v>
      </c>
    </row>
    <row r="274" spans="1:13" x14ac:dyDescent="0.3">
      <c r="A274" s="25">
        <v>265</v>
      </c>
      <c r="B274" s="36" t="s">
        <v>279</v>
      </c>
      <c r="C274" s="23" t="s">
        <v>33</v>
      </c>
      <c r="D274" s="37">
        <v>1</v>
      </c>
      <c r="E274" s="37">
        <v>0</v>
      </c>
      <c r="F274" s="37">
        <v>0</v>
      </c>
      <c r="G274" s="37">
        <v>3801</v>
      </c>
      <c r="H274" s="37">
        <v>0</v>
      </c>
      <c r="I274" s="37">
        <v>0</v>
      </c>
      <c r="J274" s="37">
        <v>0</v>
      </c>
      <c r="K274" s="37">
        <v>0</v>
      </c>
      <c r="L274" s="37">
        <v>0</v>
      </c>
      <c r="M274" s="24">
        <v>3802</v>
      </c>
    </row>
    <row r="275" spans="1:13" x14ac:dyDescent="0.3">
      <c r="A275" s="5">
        <v>266</v>
      </c>
      <c r="B275" s="39" t="s">
        <v>280</v>
      </c>
      <c r="C275" s="20" t="s">
        <v>33</v>
      </c>
      <c r="D275" s="38">
        <v>0</v>
      </c>
      <c r="E275" s="38">
        <v>0</v>
      </c>
      <c r="F275" s="38">
        <v>0</v>
      </c>
      <c r="G275" s="38">
        <v>1302</v>
      </c>
      <c r="H275" s="38">
        <v>0</v>
      </c>
      <c r="I275" s="38">
        <v>0</v>
      </c>
      <c r="J275" s="38">
        <v>0</v>
      </c>
      <c r="K275" s="38">
        <v>0</v>
      </c>
      <c r="L275" s="38">
        <v>0</v>
      </c>
      <c r="M275" s="21">
        <v>1302</v>
      </c>
    </row>
    <row r="276" spans="1:13" x14ac:dyDescent="0.3">
      <c r="A276" s="25">
        <v>267</v>
      </c>
      <c r="B276" s="36" t="s">
        <v>281</v>
      </c>
      <c r="C276" s="23" t="s">
        <v>40</v>
      </c>
      <c r="D276" s="37">
        <v>0</v>
      </c>
      <c r="E276" s="37">
        <v>0</v>
      </c>
      <c r="F276" s="37">
        <v>0</v>
      </c>
      <c r="G276" s="37">
        <v>2080</v>
      </c>
      <c r="H276" s="37">
        <v>0</v>
      </c>
      <c r="I276" s="37">
        <v>0</v>
      </c>
      <c r="J276" s="37">
        <v>0</v>
      </c>
      <c r="K276" s="37">
        <v>0</v>
      </c>
      <c r="L276" s="37">
        <v>0</v>
      </c>
      <c r="M276" s="24">
        <v>2080</v>
      </c>
    </row>
    <row r="277" spans="1:13" x14ac:dyDescent="0.3">
      <c r="A277" s="5">
        <v>268</v>
      </c>
      <c r="B277" s="39" t="s">
        <v>282</v>
      </c>
      <c r="C277" s="20" t="s">
        <v>37</v>
      </c>
      <c r="D277" s="38">
        <v>0</v>
      </c>
      <c r="E277" s="38">
        <v>0</v>
      </c>
      <c r="F277" s="38">
        <v>0</v>
      </c>
      <c r="G277" s="38">
        <v>81</v>
      </c>
      <c r="H277" s="38">
        <v>0</v>
      </c>
      <c r="I277" s="38">
        <v>0</v>
      </c>
      <c r="J277" s="38">
        <v>0</v>
      </c>
      <c r="K277" s="38">
        <v>0</v>
      </c>
      <c r="L277" s="38">
        <v>0</v>
      </c>
      <c r="M277" s="21">
        <v>81</v>
      </c>
    </row>
    <row r="278" spans="1:13" x14ac:dyDescent="0.3">
      <c r="A278" s="25">
        <v>269</v>
      </c>
      <c r="B278" s="36" t="s">
        <v>501</v>
      </c>
      <c r="C278" s="23" t="s">
        <v>37</v>
      </c>
      <c r="D278" s="37">
        <v>0</v>
      </c>
      <c r="E278" s="37">
        <v>0</v>
      </c>
      <c r="F278" s="37">
        <v>0</v>
      </c>
      <c r="G278" s="37">
        <v>43</v>
      </c>
      <c r="H278" s="37">
        <v>0</v>
      </c>
      <c r="I278" s="37">
        <v>0</v>
      </c>
      <c r="J278" s="37">
        <v>0</v>
      </c>
      <c r="K278" s="37">
        <v>0</v>
      </c>
      <c r="L278" s="37">
        <v>0</v>
      </c>
      <c r="M278" s="24">
        <v>43</v>
      </c>
    </row>
    <row r="279" spans="1:13" x14ac:dyDescent="0.3">
      <c r="A279" s="5">
        <v>270</v>
      </c>
      <c r="B279" s="39" t="s">
        <v>283</v>
      </c>
      <c r="C279" s="20" t="s">
        <v>40</v>
      </c>
      <c r="D279" s="38">
        <v>12</v>
      </c>
      <c r="E279" s="38">
        <v>0</v>
      </c>
      <c r="F279" s="38">
        <v>0</v>
      </c>
      <c r="G279" s="38">
        <v>5360</v>
      </c>
      <c r="H279" s="38">
        <v>0</v>
      </c>
      <c r="I279" s="38">
        <v>0</v>
      </c>
      <c r="J279" s="38">
        <v>0</v>
      </c>
      <c r="K279" s="38">
        <v>0</v>
      </c>
      <c r="L279" s="38">
        <v>0</v>
      </c>
      <c r="M279" s="21">
        <v>5372</v>
      </c>
    </row>
    <row r="280" spans="1:13" x14ac:dyDescent="0.3">
      <c r="A280" s="25">
        <v>271</v>
      </c>
      <c r="B280" s="36" t="s">
        <v>284</v>
      </c>
      <c r="C280" s="23" t="s">
        <v>40</v>
      </c>
      <c r="D280" s="37">
        <v>0</v>
      </c>
      <c r="E280" s="37">
        <v>0</v>
      </c>
      <c r="F280" s="37">
        <v>0</v>
      </c>
      <c r="G280" s="37">
        <v>752</v>
      </c>
      <c r="H280" s="37">
        <v>0</v>
      </c>
      <c r="I280" s="37">
        <v>0</v>
      </c>
      <c r="J280" s="37">
        <v>0</v>
      </c>
      <c r="K280" s="37">
        <v>0</v>
      </c>
      <c r="L280" s="37">
        <v>0</v>
      </c>
      <c r="M280" s="24">
        <v>752</v>
      </c>
    </row>
    <row r="281" spans="1:13" x14ac:dyDescent="0.3">
      <c r="A281" s="5">
        <v>272</v>
      </c>
      <c r="B281" s="39" t="s">
        <v>285</v>
      </c>
      <c r="C281" s="20" t="s">
        <v>44</v>
      </c>
      <c r="D281" s="38">
        <v>46</v>
      </c>
      <c r="E281" s="38">
        <v>5</v>
      </c>
      <c r="F281" s="38">
        <v>1</v>
      </c>
      <c r="G281" s="38">
        <v>27971</v>
      </c>
      <c r="H281" s="38">
        <v>0</v>
      </c>
      <c r="I281" s="38">
        <v>0</v>
      </c>
      <c r="J281" s="38">
        <v>12</v>
      </c>
      <c r="K281" s="38">
        <v>1</v>
      </c>
      <c r="L281" s="38">
        <v>0</v>
      </c>
      <c r="M281" s="21">
        <v>28036</v>
      </c>
    </row>
    <row r="282" spans="1:13" x14ac:dyDescent="0.3">
      <c r="A282" s="25">
        <v>273</v>
      </c>
      <c r="B282" s="36" t="s">
        <v>286</v>
      </c>
      <c r="C282" s="23" t="s">
        <v>47</v>
      </c>
      <c r="D282" s="37">
        <v>0</v>
      </c>
      <c r="E282" s="37">
        <v>0</v>
      </c>
      <c r="F282" s="37">
        <v>0</v>
      </c>
      <c r="G282" s="37">
        <v>5943</v>
      </c>
      <c r="H282" s="37">
        <v>0</v>
      </c>
      <c r="I282" s="37">
        <v>0</v>
      </c>
      <c r="J282" s="37">
        <v>0</v>
      </c>
      <c r="K282" s="37">
        <v>0</v>
      </c>
      <c r="L282" s="37">
        <v>0</v>
      </c>
      <c r="M282" s="24">
        <v>5943</v>
      </c>
    </row>
    <row r="283" spans="1:13" x14ac:dyDescent="0.3">
      <c r="A283" s="5">
        <v>274</v>
      </c>
      <c r="B283" s="39" t="s">
        <v>287</v>
      </c>
      <c r="C283" s="20" t="s">
        <v>36</v>
      </c>
      <c r="D283" s="38">
        <v>0</v>
      </c>
      <c r="E283" s="38">
        <v>0</v>
      </c>
      <c r="F283" s="38">
        <v>0</v>
      </c>
      <c r="G283" s="38">
        <v>4511</v>
      </c>
      <c r="H283" s="38">
        <v>0</v>
      </c>
      <c r="I283" s="38">
        <v>0</v>
      </c>
      <c r="J283" s="38">
        <v>0</v>
      </c>
      <c r="K283" s="38">
        <v>0</v>
      </c>
      <c r="L283" s="38">
        <v>0</v>
      </c>
      <c r="M283" s="21">
        <v>4511</v>
      </c>
    </row>
    <row r="284" spans="1:13" x14ac:dyDescent="0.3">
      <c r="A284" s="25">
        <v>275</v>
      </c>
      <c r="B284" s="36" t="s">
        <v>288</v>
      </c>
      <c r="C284" s="23" t="s">
        <v>36</v>
      </c>
      <c r="D284" s="37">
        <v>0</v>
      </c>
      <c r="E284" s="37">
        <v>0</v>
      </c>
      <c r="F284" s="37">
        <v>0</v>
      </c>
      <c r="G284" s="37">
        <v>3382</v>
      </c>
      <c r="H284" s="37">
        <v>0</v>
      </c>
      <c r="I284" s="37">
        <v>0</v>
      </c>
      <c r="J284" s="37">
        <v>1</v>
      </c>
      <c r="K284" s="37">
        <v>0</v>
      </c>
      <c r="L284" s="37">
        <v>0</v>
      </c>
      <c r="M284" s="24">
        <v>3383</v>
      </c>
    </row>
    <row r="285" spans="1:13" x14ac:dyDescent="0.3">
      <c r="A285" s="5">
        <v>276</v>
      </c>
      <c r="B285" s="39" t="s">
        <v>289</v>
      </c>
      <c r="C285" s="20" t="s">
        <v>36</v>
      </c>
      <c r="D285" s="38">
        <v>0</v>
      </c>
      <c r="E285" s="38">
        <v>0</v>
      </c>
      <c r="F285" s="38">
        <v>0</v>
      </c>
      <c r="G285" s="38">
        <v>2221</v>
      </c>
      <c r="H285" s="38">
        <v>0</v>
      </c>
      <c r="I285" s="38">
        <v>0</v>
      </c>
      <c r="J285" s="38">
        <v>0</v>
      </c>
      <c r="K285" s="38">
        <v>0</v>
      </c>
      <c r="L285" s="38">
        <v>0</v>
      </c>
      <c r="M285" s="21">
        <v>2221</v>
      </c>
    </row>
    <row r="286" spans="1:13" x14ac:dyDescent="0.3">
      <c r="A286" s="25">
        <v>277</v>
      </c>
      <c r="B286" s="36" t="s">
        <v>290</v>
      </c>
      <c r="C286" s="23" t="s">
        <v>38</v>
      </c>
      <c r="D286" s="37">
        <v>7</v>
      </c>
      <c r="E286" s="37">
        <v>0</v>
      </c>
      <c r="F286" s="37">
        <v>0</v>
      </c>
      <c r="G286" s="37">
        <v>5025</v>
      </c>
      <c r="H286" s="37">
        <v>0</v>
      </c>
      <c r="I286" s="37">
        <v>0</v>
      </c>
      <c r="J286" s="37">
        <v>1</v>
      </c>
      <c r="K286" s="37">
        <v>0</v>
      </c>
      <c r="L286" s="37">
        <v>0</v>
      </c>
      <c r="M286" s="24">
        <v>5033</v>
      </c>
    </row>
    <row r="287" spans="1:13" x14ac:dyDescent="0.3">
      <c r="A287" s="5">
        <v>278</v>
      </c>
      <c r="B287" s="39" t="s">
        <v>291</v>
      </c>
      <c r="C287" s="20" t="s">
        <v>38</v>
      </c>
      <c r="D287" s="38">
        <v>0</v>
      </c>
      <c r="E287" s="38">
        <v>0</v>
      </c>
      <c r="F287" s="38">
        <v>0</v>
      </c>
      <c r="G287" s="38">
        <v>100</v>
      </c>
      <c r="H287" s="38">
        <v>0</v>
      </c>
      <c r="I287" s="38">
        <v>0</v>
      </c>
      <c r="J287" s="38">
        <v>0</v>
      </c>
      <c r="K287" s="38">
        <v>0</v>
      </c>
      <c r="L287" s="38">
        <v>0</v>
      </c>
      <c r="M287" s="21">
        <v>100</v>
      </c>
    </row>
    <row r="288" spans="1:13" x14ac:dyDescent="0.3">
      <c r="A288" s="25">
        <v>279</v>
      </c>
      <c r="B288" s="36" t="s">
        <v>292</v>
      </c>
      <c r="C288" s="23" t="s">
        <v>37</v>
      </c>
      <c r="D288" s="37">
        <v>0</v>
      </c>
      <c r="E288" s="37">
        <v>0</v>
      </c>
      <c r="F288" s="37">
        <v>0</v>
      </c>
      <c r="G288" s="37">
        <v>390</v>
      </c>
      <c r="H288" s="37">
        <v>0</v>
      </c>
      <c r="I288" s="37">
        <v>0</v>
      </c>
      <c r="J288" s="37">
        <v>0</v>
      </c>
      <c r="K288" s="37">
        <v>0</v>
      </c>
      <c r="L288" s="37">
        <v>0</v>
      </c>
      <c r="M288" s="24">
        <v>390</v>
      </c>
    </row>
    <row r="289" spans="1:13" x14ac:dyDescent="0.3">
      <c r="A289" s="5">
        <v>280</v>
      </c>
      <c r="B289" s="39" t="s">
        <v>293</v>
      </c>
      <c r="C289" s="20" t="s">
        <v>41</v>
      </c>
      <c r="D289" s="38">
        <v>0</v>
      </c>
      <c r="E289" s="38">
        <v>0</v>
      </c>
      <c r="F289" s="38">
        <v>0</v>
      </c>
      <c r="G289" s="38">
        <v>8326</v>
      </c>
      <c r="H289" s="38">
        <v>0</v>
      </c>
      <c r="I289" s="38">
        <v>0</v>
      </c>
      <c r="J289" s="38">
        <v>0</v>
      </c>
      <c r="K289" s="38">
        <v>0</v>
      </c>
      <c r="L289" s="38">
        <v>0</v>
      </c>
      <c r="M289" s="21">
        <v>8326</v>
      </c>
    </row>
    <row r="290" spans="1:13" x14ac:dyDescent="0.3">
      <c r="A290" s="25">
        <v>281</v>
      </c>
      <c r="B290" s="36" t="s">
        <v>294</v>
      </c>
      <c r="C290" s="23" t="s">
        <v>35</v>
      </c>
      <c r="D290" s="37">
        <v>76</v>
      </c>
      <c r="E290" s="37">
        <v>1</v>
      </c>
      <c r="F290" s="37">
        <v>3</v>
      </c>
      <c r="G290" s="37">
        <v>24117</v>
      </c>
      <c r="H290" s="37">
        <v>0</v>
      </c>
      <c r="I290" s="37">
        <v>0</v>
      </c>
      <c r="J290" s="37">
        <v>4</v>
      </c>
      <c r="K290" s="37">
        <v>0</v>
      </c>
      <c r="L290" s="37">
        <v>0</v>
      </c>
      <c r="M290" s="24">
        <v>24201</v>
      </c>
    </row>
    <row r="291" spans="1:13" x14ac:dyDescent="0.3">
      <c r="A291" s="5">
        <v>282</v>
      </c>
      <c r="B291" s="39" t="s">
        <v>295</v>
      </c>
      <c r="C291" s="20" t="s">
        <v>38</v>
      </c>
      <c r="D291" s="38">
        <v>0</v>
      </c>
      <c r="E291" s="38">
        <v>0</v>
      </c>
      <c r="F291" s="38">
        <v>0</v>
      </c>
      <c r="G291" s="38">
        <v>121</v>
      </c>
      <c r="H291" s="38">
        <v>0</v>
      </c>
      <c r="I291" s="38">
        <v>0</v>
      </c>
      <c r="J291" s="38">
        <v>0</v>
      </c>
      <c r="K291" s="38">
        <v>0</v>
      </c>
      <c r="L291" s="38">
        <v>0</v>
      </c>
      <c r="M291" s="21">
        <v>121</v>
      </c>
    </row>
    <row r="292" spans="1:13" x14ac:dyDescent="0.3">
      <c r="A292" s="25">
        <v>283</v>
      </c>
      <c r="B292" s="36" t="s">
        <v>296</v>
      </c>
      <c r="C292" s="23" t="s">
        <v>47</v>
      </c>
      <c r="D292" s="37">
        <v>123</v>
      </c>
      <c r="E292" s="37">
        <v>7</v>
      </c>
      <c r="F292" s="37">
        <v>1</v>
      </c>
      <c r="G292" s="37">
        <v>177106</v>
      </c>
      <c r="H292" s="37">
        <v>0</v>
      </c>
      <c r="I292" s="37">
        <v>0</v>
      </c>
      <c r="J292" s="37">
        <v>23</v>
      </c>
      <c r="K292" s="37">
        <v>5</v>
      </c>
      <c r="L292" s="37">
        <v>0</v>
      </c>
      <c r="M292" s="24">
        <v>177265</v>
      </c>
    </row>
    <row r="293" spans="1:13" x14ac:dyDescent="0.3">
      <c r="A293" s="5">
        <v>284</v>
      </c>
      <c r="B293" s="39" t="s">
        <v>297</v>
      </c>
      <c r="C293" s="20" t="s">
        <v>25</v>
      </c>
      <c r="D293" s="38">
        <v>0</v>
      </c>
      <c r="E293" s="38">
        <v>0</v>
      </c>
      <c r="F293" s="38">
        <v>0</v>
      </c>
      <c r="G293" s="38">
        <v>3542</v>
      </c>
      <c r="H293" s="38">
        <v>0</v>
      </c>
      <c r="I293" s="38">
        <v>0</v>
      </c>
      <c r="J293" s="38">
        <v>0</v>
      </c>
      <c r="K293" s="38">
        <v>0</v>
      </c>
      <c r="L293" s="38">
        <v>0</v>
      </c>
      <c r="M293" s="21">
        <v>3542</v>
      </c>
    </row>
    <row r="294" spans="1:13" x14ac:dyDescent="0.3">
      <c r="A294" s="25">
        <v>285</v>
      </c>
      <c r="B294" s="36" t="s">
        <v>298</v>
      </c>
      <c r="C294" s="23" t="s">
        <v>25</v>
      </c>
      <c r="D294" s="37">
        <v>3</v>
      </c>
      <c r="E294" s="37">
        <v>3</v>
      </c>
      <c r="F294" s="37">
        <v>0</v>
      </c>
      <c r="G294" s="37">
        <v>16723</v>
      </c>
      <c r="H294" s="37">
        <v>0</v>
      </c>
      <c r="I294" s="37">
        <v>0</v>
      </c>
      <c r="J294" s="37">
        <v>2</v>
      </c>
      <c r="K294" s="37">
        <v>0</v>
      </c>
      <c r="L294" s="37">
        <v>0</v>
      </c>
      <c r="M294" s="24">
        <v>16731</v>
      </c>
    </row>
    <row r="295" spans="1:13" x14ac:dyDescent="0.3">
      <c r="A295" s="5">
        <v>286</v>
      </c>
      <c r="B295" s="39" t="s">
        <v>299</v>
      </c>
      <c r="C295" s="20" t="s">
        <v>21</v>
      </c>
      <c r="D295" s="38">
        <v>0</v>
      </c>
      <c r="E295" s="38">
        <v>0</v>
      </c>
      <c r="F295" s="38">
        <v>0</v>
      </c>
      <c r="G295" s="38">
        <v>5466</v>
      </c>
      <c r="H295" s="38">
        <v>0</v>
      </c>
      <c r="I295" s="38">
        <v>0</v>
      </c>
      <c r="J295" s="38">
        <v>0</v>
      </c>
      <c r="K295" s="38">
        <v>0</v>
      </c>
      <c r="L295" s="38">
        <v>0</v>
      </c>
      <c r="M295" s="21">
        <v>5466</v>
      </c>
    </row>
    <row r="296" spans="1:13" x14ac:dyDescent="0.3">
      <c r="A296" s="25">
        <v>287</v>
      </c>
      <c r="B296" s="36" t="s">
        <v>300</v>
      </c>
      <c r="C296" s="23" t="s">
        <v>37</v>
      </c>
      <c r="D296" s="37">
        <v>0</v>
      </c>
      <c r="E296" s="37">
        <v>0</v>
      </c>
      <c r="F296" s="37">
        <v>0</v>
      </c>
      <c r="G296" s="37">
        <v>4943</v>
      </c>
      <c r="H296" s="37">
        <v>0</v>
      </c>
      <c r="I296" s="37">
        <v>0</v>
      </c>
      <c r="J296" s="37">
        <v>2</v>
      </c>
      <c r="K296" s="37">
        <v>0</v>
      </c>
      <c r="L296" s="37">
        <v>0</v>
      </c>
      <c r="M296" s="24">
        <v>4945</v>
      </c>
    </row>
    <row r="297" spans="1:13" x14ac:dyDescent="0.3">
      <c r="A297" s="5">
        <v>288</v>
      </c>
      <c r="B297" s="39" t="s">
        <v>301</v>
      </c>
      <c r="C297" s="20" t="s">
        <v>32</v>
      </c>
      <c r="D297" s="38">
        <v>0</v>
      </c>
      <c r="E297" s="38">
        <v>0</v>
      </c>
      <c r="F297" s="38">
        <v>0</v>
      </c>
      <c r="G297" s="38">
        <v>2856</v>
      </c>
      <c r="H297" s="38">
        <v>0</v>
      </c>
      <c r="I297" s="38">
        <v>0</v>
      </c>
      <c r="J297" s="38">
        <v>0</v>
      </c>
      <c r="K297" s="38">
        <v>0</v>
      </c>
      <c r="L297" s="38">
        <v>0</v>
      </c>
      <c r="M297" s="21">
        <v>2856</v>
      </c>
    </row>
    <row r="298" spans="1:13" x14ac:dyDescent="0.3">
      <c r="A298" s="25">
        <v>289</v>
      </c>
      <c r="B298" s="36" t="s">
        <v>302</v>
      </c>
      <c r="C298" s="23" t="s">
        <v>32</v>
      </c>
      <c r="D298" s="37">
        <v>9</v>
      </c>
      <c r="E298" s="37">
        <v>0</v>
      </c>
      <c r="F298" s="37">
        <v>0</v>
      </c>
      <c r="G298" s="37">
        <v>9412</v>
      </c>
      <c r="H298" s="37">
        <v>0</v>
      </c>
      <c r="I298" s="37">
        <v>0</v>
      </c>
      <c r="J298" s="37">
        <v>0</v>
      </c>
      <c r="K298" s="37">
        <v>0</v>
      </c>
      <c r="L298" s="37">
        <v>0</v>
      </c>
      <c r="M298" s="24">
        <v>9421</v>
      </c>
    </row>
    <row r="299" spans="1:13" x14ac:dyDescent="0.3">
      <c r="A299" s="5">
        <v>290</v>
      </c>
      <c r="B299" s="39" t="s">
        <v>303</v>
      </c>
      <c r="C299" s="20" t="s">
        <v>37</v>
      </c>
      <c r="D299" s="38">
        <v>6</v>
      </c>
      <c r="E299" s="38">
        <v>0</v>
      </c>
      <c r="F299" s="38">
        <v>0</v>
      </c>
      <c r="G299" s="38">
        <v>6634</v>
      </c>
      <c r="H299" s="38">
        <v>0</v>
      </c>
      <c r="I299" s="38">
        <v>0</v>
      </c>
      <c r="J299" s="38">
        <v>0</v>
      </c>
      <c r="K299" s="38">
        <v>0</v>
      </c>
      <c r="L299" s="38">
        <v>0</v>
      </c>
      <c r="M299" s="21">
        <v>6640</v>
      </c>
    </row>
    <row r="300" spans="1:13" x14ac:dyDescent="0.3">
      <c r="A300" s="25">
        <v>291</v>
      </c>
      <c r="B300" s="36" t="s">
        <v>304</v>
      </c>
      <c r="C300" s="23" t="s">
        <v>44</v>
      </c>
      <c r="D300" s="37">
        <v>1</v>
      </c>
      <c r="E300" s="37">
        <v>0</v>
      </c>
      <c r="F300" s="37">
        <v>0</v>
      </c>
      <c r="G300" s="37">
        <v>9328</v>
      </c>
      <c r="H300" s="37">
        <v>0</v>
      </c>
      <c r="I300" s="37">
        <v>0</v>
      </c>
      <c r="J300" s="37">
        <v>0</v>
      </c>
      <c r="K300" s="37">
        <v>0</v>
      </c>
      <c r="L300" s="37">
        <v>0</v>
      </c>
      <c r="M300" s="24">
        <v>9329</v>
      </c>
    </row>
    <row r="301" spans="1:13" x14ac:dyDescent="0.3">
      <c r="A301" s="5">
        <v>292</v>
      </c>
      <c r="B301" s="39" t="s">
        <v>305</v>
      </c>
      <c r="C301" s="20" t="s">
        <v>44</v>
      </c>
      <c r="D301" s="38">
        <v>0</v>
      </c>
      <c r="E301" s="38">
        <v>0</v>
      </c>
      <c r="F301" s="38">
        <v>0</v>
      </c>
      <c r="G301" s="38">
        <v>4539</v>
      </c>
      <c r="H301" s="38">
        <v>0</v>
      </c>
      <c r="I301" s="38">
        <v>0</v>
      </c>
      <c r="J301" s="38">
        <v>0</v>
      </c>
      <c r="K301" s="38">
        <v>0</v>
      </c>
      <c r="L301" s="38">
        <v>0</v>
      </c>
      <c r="M301" s="21">
        <v>4539</v>
      </c>
    </row>
    <row r="302" spans="1:13" x14ac:dyDescent="0.3">
      <c r="A302" s="25">
        <v>293</v>
      </c>
      <c r="B302" s="36" t="s">
        <v>306</v>
      </c>
      <c r="C302" s="23" t="s">
        <v>44</v>
      </c>
      <c r="D302" s="37">
        <v>0</v>
      </c>
      <c r="E302" s="37">
        <v>0</v>
      </c>
      <c r="F302" s="37">
        <v>0</v>
      </c>
      <c r="G302" s="37">
        <v>1919</v>
      </c>
      <c r="H302" s="37">
        <v>0</v>
      </c>
      <c r="I302" s="37">
        <v>0</v>
      </c>
      <c r="J302" s="37">
        <v>0</v>
      </c>
      <c r="K302" s="37">
        <v>0</v>
      </c>
      <c r="L302" s="37">
        <v>0</v>
      </c>
      <c r="M302" s="24">
        <v>1919</v>
      </c>
    </row>
    <row r="303" spans="1:13" x14ac:dyDescent="0.3">
      <c r="A303" s="5">
        <v>294</v>
      </c>
      <c r="B303" s="39" t="s">
        <v>307</v>
      </c>
      <c r="C303" s="20" t="s">
        <v>44</v>
      </c>
      <c r="D303" s="38">
        <v>2</v>
      </c>
      <c r="E303" s="38">
        <v>0</v>
      </c>
      <c r="F303" s="38">
        <v>0</v>
      </c>
      <c r="G303" s="38">
        <v>6388</v>
      </c>
      <c r="H303" s="38">
        <v>0</v>
      </c>
      <c r="I303" s="38">
        <v>0</v>
      </c>
      <c r="J303" s="38">
        <v>0</v>
      </c>
      <c r="K303" s="38">
        <v>0</v>
      </c>
      <c r="L303" s="38">
        <v>0</v>
      </c>
      <c r="M303" s="21">
        <v>6390</v>
      </c>
    </row>
    <row r="304" spans="1:13" x14ac:dyDescent="0.3">
      <c r="A304" s="25">
        <v>295</v>
      </c>
      <c r="B304" s="36" t="s">
        <v>718</v>
      </c>
      <c r="C304" s="23" t="s">
        <v>44</v>
      </c>
      <c r="D304" s="37">
        <v>0</v>
      </c>
      <c r="E304" s="37">
        <v>0</v>
      </c>
      <c r="F304" s="37">
        <v>0</v>
      </c>
      <c r="G304" s="37">
        <v>3619</v>
      </c>
      <c r="H304" s="37">
        <v>0</v>
      </c>
      <c r="I304" s="37">
        <v>0</v>
      </c>
      <c r="J304" s="37">
        <v>0</v>
      </c>
      <c r="K304" s="37">
        <v>0</v>
      </c>
      <c r="L304" s="37">
        <v>0</v>
      </c>
      <c r="M304" s="24">
        <v>3619</v>
      </c>
    </row>
    <row r="305" spans="1:13" x14ac:dyDescent="0.3">
      <c r="A305" s="5">
        <v>296</v>
      </c>
      <c r="B305" s="39" t="s">
        <v>308</v>
      </c>
      <c r="C305" s="20" t="s">
        <v>24</v>
      </c>
      <c r="D305" s="38">
        <v>19</v>
      </c>
      <c r="E305" s="38">
        <v>2</v>
      </c>
      <c r="F305" s="38">
        <v>0</v>
      </c>
      <c r="G305" s="38">
        <v>30081</v>
      </c>
      <c r="H305" s="38">
        <v>0</v>
      </c>
      <c r="I305" s="38">
        <v>0</v>
      </c>
      <c r="J305" s="38">
        <v>0</v>
      </c>
      <c r="K305" s="38">
        <v>0</v>
      </c>
      <c r="L305" s="38">
        <v>0</v>
      </c>
      <c r="M305" s="21">
        <v>30102</v>
      </c>
    </row>
    <row r="306" spans="1:13" x14ac:dyDescent="0.3">
      <c r="A306" s="25">
        <v>297</v>
      </c>
      <c r="B306" s="36" t="s">
        <v>571</v>
      </c>
      <c r="C306" s="23" t="s">
        <v>24</v>
      </c>
      <c r="D306" s="37">
        <v>15</v>
      </c>
      <c r="E306" s="37">
        <v>0</v>
      </c>
      <c r="F306" s="37">
        <v>0</v>
      </c>
      <c r="G306" s="37">
        <v>9174</v>
      </c>
      <c r="H306" s="37">
        <v>0</v>
      </c>
      <c r="I306" s="37">
        <v>0</v>
      </c>
      <c r="J306" s="37">
        <v>0</v>
      </c>
      <c r="K306" s="37">
        <v>0</v>
      </c>
      <c r="L306" s="37">
        <v>0</v>
      </c>
      <c r="M306" s="24">
        <v>9189</v>
      </c>
    </row>
    <row r="307" spans="1:13" x14ac:dyDescent="0.3">
      <c r="A307" s="5">
        <v>298</v>
      </c>
      <c r="B307" s="39" t="s">
        <v>309</v>
      </c>
      <c r="C307" s="20" t="s">
        <v>42</v>
      </c>
      <c r="D307" s="38">
        <v>0</v>
      </c>
      <c r="E307" s="38">
        <v>0</v>
      </c>
      <c r="F307" s="38">
        <v>0</v>
      </c>
      <c r="G307" s="38">
        <v>3961</v>
      </c>
      <c r="H307" s="38">
        <v>0</v>
      </c>
      <c r="I307" s="38">
        <v>0</v>
      </c>
      <c r="J307" s="38">
        <v>0</v>
      </c>
      <c r="K307" s="38">
        <v>0</v>
      </c>
      <c r="L307" s="38">
        <v>0</v>
      </c>
      <c r="M307" s="21">
        <v>3961</v>
      </c>
    </row>
    <row r="308" spans="1:13" x14ac:dyDescent="0.3">
      <c r="A308" s="25">
        <v>299</v>
      </c>
      <c r="B308" s="36" t="s">
        <v>310</v>
      </c>
      <c r="C308" s="23" t="s">
        <v>42</v>
      </c>
      <c r="D308" s="37">
        <v>0</v>
      </c>
      <c r="E308" s="37">
        <v>0</v>
      </c>
      <c r="F308" s="37">
        <v>0</v>
      </c>
      <c r="G308" s="37">
        <v>892</v>
      </c>
      <c r="H308" s="37">
        <v>0</v>
      </c>
      <c r="I308" s="37">
        <v>0</v>
      </c>
      <c r="J308" s="37">
        <v>0</v>
      </c>
      <c r="K308" s="37">
        <v>0</v>
      </c>
      <c r="L308" s="37">
        <v>0</v>
      </c>
      <c r="M308" s="24">
        <v>892</v>
      </c>
    </row>
    <row r="309" spans="1:13" x14ac:dyDescent="0.3">
      <c r="A309" s="5">
        <v>300</v>
      </c>
      <c r="B309" s="39" t="s">
        <v>311</v>
      </c>
      <c r="C309" s="20" t="s">
        <v>46</v>
      </c>
      <c r="D309" s="38">
        <v>1</v>
      </c>
      <c r="E309" s="38">
        <v>0</v>
      </c>
      <c r="F309" s="38">
        <v>0</v>
      </c>
      <c r="G309" s="38">
        <v>16854</v>
      </c>
      <c r="H309" s="38">
        <v>0</v>
      </c>
      <c r="I309" s="38">
        <v>0</v>
      </c>
      <c r="J309" s="38">
        <v>0</v>
      </c>
      <c r="K309" s="38">
        <v>6</v>
      </c>
      <c r="L309" s="38">
        <v>0</v>
      </c>
      <c r="M309" s="21">
        <v>16861</v>
      </c>
    </row>
    <row r="310" spans="1:13" x14ac:dyDescent="0.3">
      <c r="A310" s="25">
        <v>301</v>
      </c>
      <c r="B310" s="36" t="s">
        <v>312</v>
      </c>
      <c r="C310" s="23" t="s">
        <v>21</v>
      </c>
      <c r="D310" s="37">
        <v>4</v>
      </c>
      <c r="E310" s="37">
        <v>0</v>
      </c>
      <c r="F310" s="37">
        <v>0</v>
      </c>
      <c r="G310" s="37">
        <v>9933</v>
      </c>
      <c r="H310" s="37">
        <v>0</v>
      </c>
      <c r="I310" s="37">
        <v>0</v>
      </c>
      <c r="J310" s="37">
        <v>0</v>
      </c>
      <c r="K310" s="37">
        <v>0</v>
      </c>
      <c r="L310" s="37">
        <v>0</v>
      </c>
      <c r="M310" s="24">
        <v>9937</v>
      </c>
    </row>
    <row r="311" spans="1:13" x14ac:dyDescent="0.3">
      <c r="A311" s="5">
        <v>302</v>
      </c>
      <c r="B311" s="39" t="s">
        <v>511</v>
      </c>
      <c r="C311" s="20" t="s">
        <v>18</v>
      </c>
      <c r="D311" s="38">
        <v>0</v>
      </c>
      <c r="E311" s="38">
        <v>0</v>
      </c>
      <c r="F311" s="38">
        <v>0</v>
      </c>
      <c r="G311" s="38">
        <v>3162</v>
      </c>
      <c r="H311" s="38">
        <v>0</v>
      </c>
      <c r="I311" s="38">
        <v>0</v>
      </c>
      <c r="J311" s="38">
        <v>0</v>
      </c>
      <c r="K311" s="38">
        <v>0</v>
      </c>
      <c r="L311" s="38">
        <v>0</v>
      </c>
      <c r="M311" s="21">
        <v>3162</v>
      </c>
    </row>
    <row r="312" spans="1:13" x14ac:dyDescent="0.3">
      <c r="A312" s="25">
        <v>303</v>
      </c>
      <c r="B312" s="36" t="s">
        <v>313</v>
      </c>
      <c r="C312" s="23" t="s">
        <v>43</v>
      </c>
      <c r="D312" s="37">
        <v>0</v>
      </c>
      <c r="E312" s="37">
        <v>0</v>
      </c>
      <c r="F312" s="37">
        <v>0</v>
      </c>
      <c r="G312" s="37">
        <v>3696</v>
      </c>
      <c r="H312" s="37">
        <v>0</v>
      </c>
      <c r="I312" s="37">
        <v>0</v>
      </c>
      <c r="J312" s="37">
        <v>0</v>
      </c>
      <c r="K312" s="37">
        <v>0</v>
      </c>
      <c r="L312" s="37">
        <v>0</v>
      </c>
      <c r="M312" s="24">
        <v>3696</v>
      </c>
    </row>
    <row r="313" spans="1:13" x14ac:dyDescent="0.3">
      <c r="A313" s="5">
        <v>304</v>
      </c>
      <c r="B313" s="39" t="s">
        <v>314</v>
      </c>
      <c r="C313" s="20" t="s">
        <v>43</v>
      </c>
      <c r="D313" s="38">
        <v>0</v>
      </c>
      <c r="E313" s="38">
        <v>0</v>
      </c>
      <c r="F313" s="38">
        <v>0</v>
      </c>
      <c r="G313" s="38">
        <v>318</v>
      </c>
      <c r="H313" s="38">
        <v>0</v>
      </c>
      <c r="I313" s="38">
        <v>0</v>
      </c>
      <c r="J313" s="38">
        <v>0</v>
      </c>
      <c r="K313" s="38">
        <v>0</v>
      </c>
      <c r="L313" s="38">
        <v>0</v>
      </c>
      <c r="M313" s="21">
        <v>318</v>
      </c>
    </row>
    <row r="314" spans="1:13" x14ac:dyDescent="0.3">
      <c r="A314" s="25">
        <v>305</v>
      </c>
      <c r="B314" s="36" t="s">
        <v>315</v>
      </c>
      <c r="C314" s="23" t="s">
        <v>27</v>
      </c>
      <c r="D314" s="37">
        <v>0</v>
      </c>
      <c r="E314" s="37">
        <v>0</v>
      </c>
      <c r="F314" s="37">
        <v>0</v>
      </c>
      <c r="G314" s="37">
        <v>2287</v>
      </c>
      <c r="H314" s="37">
        <v>0</v>
      </c>
      <c r="I314" s="37">
        <v>0</v>
      </c>
      <c r="J314" s="37">
        <v>0</v>
      </c>
      <c r="K314" s="37">
        <v>0</v>
      </c>
      <c r="L314" s="37">
        <v>0</v>
      </c>
      <c r="M314" s="24">
        <v>2287</v>
      </c>
    </row>
    <row r="315" spans="1:13" x14ac:dyDescent="0.3">
      <c r="A315" s="5">
        <v>306</v>
      </c>
      <c r="B315" s="39" t="s">
        <v>719</v>
      </c>
      <c r="C315" s="20" t="s">
        <v>46</v>
      </c>
      <c r="D315" s="38">
        <v>1</v>
      </c>
      <c r="E315" s="38">
        <v>0</v>
      </c>
      <c r="F315" s="38">
        <v>0</v>
      </c>
      <c r="G315" s="38">
        <v>13440</v>
      </c>
      <c r="H315" s="38">
        <v>0</v>
      </c>
      <c r="I315" s="38">
        <v>0</v>
      </c>
      <c r="J315" s="38">
        <v>0</v>
      </c>
      <c r="K315" s="38">
        <v>0</v>
      </c>
      <c r="L315" s="38">
        <v>0</v>
      </c>
      <c r="M315" s="21">
        <v>13441</v>
      </c>
    </row>
    <row r="316" spans="1:13" x14ac:dyDescent="0.3">
      <c r="A316" s="25">
        <v>307</v>
      </c>
      <c r="B316" s="36" t="s">
        <v>316</v>
      </c>
      <c r="C316" s="23" t="s">
        <v>46</v>
      </c>
      <c r="D316" s="37">
        <v>0</v>
      </c>
      <c r="E316" s="37">
        <v>0</v>
      </c>
      <c r="F316" s="37">
        <v>0</v>
      </c>
      <c r="G316" s="37">
        <v>9578</v>
      </c>
      <c r="H316" s="37">
        <v>0</v>
      </c>
      <c r="I316" s="37">
        <v>0</v>
      </c>
      <c r="J316" s="37">
        <v>1</v>
      </c>
      <c r="K316" s="37">
        <v>0</v>
      </c>
      <c r="L316" s="37">
        <v>0</v>
      </c>
      <c r="M316" s="24">
        <v>9579</v>
      </c>
    </row>
    <row r="317" spans="1:13" x14ac:dyDescent="0.3">
      <c r="A317" s="5">
        <v>308</v>
      </c>
      <c r="B317" s="39" t="s">
        <v>513</v>
      </c>
      <c r="C317" s="20" t="s">
        <v>46</v>
      </c>
      <c r="D317" s="38">
        <v>0</v>
      </c>
      <c r="E317" s="38">
        <v>0</v>
      </c>
      <c r="F317" s="38">
        <v>0</v>
      </c>
      <c r="G317" s="38">
        <v>1729</v>
      </c>
      <c r="H317" s="38">
        <v>0</v>
      </c>
      <c r="I317" s="38">
        <v>0</v>
      </c>
      <c r="J317" s="38">
        <v>0</v>
      </c>
      <c r="K317" s="38">
        <v>0</v>
      </c>
      <c r="L317" s="38">
        <v>0</v>
      </c>
      <c r="M317" s="21">
        <v>1729</v>
      </c>
    </row>
    <row r="318" spans="1:13" x14ac:dyDescent="0.3">
      <c r="A318" s="25">
        <v>309</v>
      </c>
      <c r="B318" s="36" t="s">
        <v>317</v>
      </c>
      <c r="C318" s="23" t="s">
        <v>37</v>
      </c>
      <c r="D318" s="37">
        <v>0</v>
      </c>
      <c r="E318" s="37">
        <v>0</v>
      </c>
      <c r="F318" s="37">
        <v>1</v>
      </c>
      <c r="G318" s="37">
        <v>3045</v>
      </c>
      <c r="H318" s="37">
        <v>0</v>
      </c>
      <c r="I318" s="37">
        <v>0</v>
      </c>
      <c r="J318" s="37">
        <v>0</v>
      </c>
      <c r="K318" s="37">
        <v>0</v>
      </c>
      <c r="L318" s="37">
        <v>0</v>
      </c>
      <c r="M318" s="24">
        <v>3046</v>
      </c>
    </row>
    <row r="319" spans="1:13" x14ac:dyDescent="0.3">
      <c r="A319" s="5">
        <v>310</v>
      </c>
      <c r="B319" s="39" t="s">
        <v>318</v>
      </c>
      <c r="C319" s="20" t="s">
        <v>15</v>
      </c>
      <c r="D319" s="38">
        <v>0</v>
      </c>
      <c r="E319" s="38">
        <v>0</v>
      </c>
      <c r="F319" s="38">
        <v>0</v>
      </c>
      <c r="G319" s="38">
        <v>2342</v>
      </c>
      <c r="H319" s="38">
        <v>0</v>
      </c>
      <c r="I319" s="38">
        <v>0</v>
      </c>
      <c r="J319" s="38">
        <v>0</v>
      </c>
      <c r="K319" s="38">
        <v>0</v>
      </c>
      <c r="L319" s="38">
        <v>0</v>
      </c>
      <c r="M319" s="21">
        <v>2342</v>
      </c>
    </row>
    <row r="320" spans="1:13" x14ac:dyDescent="0.3">
      <c r="A320" s="25">
        <v>311</v>
      </c>
      <c r="B320" s="36" t="s">
        <v>319</v>
      </c>
      <c r="C320" s="23" t="s">
        <v>36</v>
      </c>
      <c r="D320" s="37">
        <v>0</v>
      </c>
      <c r="E320" s="37">
        <v>0</v>
      </c>
      <c r="F320" s="37">
        <v>0</v>
      </c>
      <c r="G320" s="37">
        <v>1337</v>
      </c>
      <c r="H320" s="37">
        <v>0</v>
      </c>
      <c r="I320" s="37">
        <v>0</v>
      </c>
      <c r="J320" s="37">
        <v>0</v>
      </c>
      <c r="K320" s="37">
        <v>0</v>
      </c>
      <c r="L320" s="37">
        <v>0</v>
      </c>
      <c r="M320" s="24">
        <v>1337</v>
      </c>
    </row>
    <row r="321" spans="1:13" x14ac:dyDescent="0.3">
      <c r="A321" s="5">
        <v>312</v>
      </c>
      <c r="B321" s="39" t="s">
        <v>320</v>
      </c>
      <c r="C321" s="20" t="s">
        <v>31</v>
      </c>
      <c r="D321" s="38">
        <v>2</v>
      </c>
      <c r="E321" s="38">
        <v>0</v>
      </c>
      <c r="F321" s="38">
        <v>0</v>
      </c>
      <c r="G321" s="38">
        <v>2187</v>
      </c>
      <c r="H321" s="38">
        <v>0</v>
      </c>
      <c r="I321" s="38">
        <v>0</v>
      </c>
      <c r="J321" s="38">
        <v>0</v>
      </c>
      <c r="K321" s="38">
        <v>0</v>
      </c>
      <c r="L321" s="38">
        <v>0</v>
      </c>
      <c r="M321" s="21">
        <v>2189</v>
      </c>
    </row>
    <row r="322" spans="1:13" x14ac:dyDescent="0.3">
      <c r="A322" s="25">
        <v>313</v>
      </c>
      <c r="B322" s="36" t="s">
        <v>321</v>
      </c>
      <c r="C322" s="23" t="s">
        <v>37</v>
      </c>
      <c r="D322" s="37">
        <v>0</v>
      </c>
      <c r="E322" s="37">
        <v>0</v>
      </c>
      <c r="F322" s="37">
        <v>0</v>
      </c>
      <c r="G322" s="37">
        <v>67</v>
      </c>
      <c r="H322" s="37">
        <v>0</v>
      </c>
      <c r="I322" s="37">
        <v>0</v>
      </c>
      <c r="J322" s="37">
        <v>0</v>
      </c>
      <c r="K322" s="37">
        <v>0</v>
      </c>
      <c r="L322" s="37">
        <v>0</v>
      </c>
      <c r="M322" s="24">
        <v>67</v>
      </c>
    </row>
    <row r="323" spans="1:13" x14ac:dyDescent="0.3">
      <c r="A323" s="5">
        <v>314</v>
      </c>
      <c r="B323" s="39" t="s">
        <v>322</v>
      </c>
      <c r="C323" s="20" t="s">
        <v>36</v>
      </c>
      <c r="D323" s="38">
        <v>0</v>
      </c>
      <c r="E323" s="38">
        <v>0</v>
      </c>
      <c r="F323" s="38">
        <v>0</v>
      </c>
      <c r="G323" s="38">
        <v>1706</v>
      </c>
      <c r="H323" s="38">
        <v>0</v>
      </c>
      <c r="I323" s="38">
        <v>0</v>
      </c>
      <c r="J323" s="38">
        <v>0</v>
      </c>
      <c r="K323" s="38">
        <v>0</v>
      </c>
      <c r="L323" s="38">
        <v>0</v>
      </c>
      <c r="M323" s="21">
        <v>1706</v>
      </c>
    </row>
    <row r="324" spans="1:13" x14ac:dyDescent="0.3">
      <c r="A324" s="25">
        <v>315</v>
      </c>
      <c r="B324" s="36" t="s">
        <v>323</v>
      </c>
      <c r="C324" s="23" t="s">
        <v>24</v>
      </c>
      <c r="D324" s="37">
        <v>4</v>
      </c>
      <c r="E324" s="37">
        <v>0</v>
      </c>
      <c r="F324" s="37">
        <v>0</v>
      </c>
      <c r="G324" s="37">
        <v>26524</v>
      </c>
      <c r="H324" s="37">
        <v>0</v>
      </c>
      <c r="I324" s="37">
        <v>0</v>
      </c>
      <c r="J324" s="37">
        <v>2</v>
      </c>
      <c r="K324" s="37">
        <v>0</v>
      </c>
      <c r="L324" s="37">
        <v>0</v>
      </c>
      <c r="M324" s="24">
        <v>26530</v>
      </c>
    </row>
    <row r="325" spans="1:13" x14ac:dyDescent="0.3">
      <c r="A325" s="5">
        <v>316</v>
      </c>
      <c r="B325" s="39" t="s">
        <v>324</v>
      </c>
      <c r="C325" s="20" t="s">
        <v>24</v>
      </c>
      <c r="D325" s="38">
        <v>3</v>
      </c>
      <c r="E325" s="38">
        <v>0</v>
      </c>
      <c r="F325" s="38">
        <v>0</v>
      </c>
      <c r="G325" s="38">
        <v>22420</v>
      </c>
      <c r="H325" s="38">
        <v>0</v>
      </c>
      <c r="I325" s="38">
        <v>0</v>
      </c>
      <c r="J325" s="38">
        <v>2</v>
      </c>
      <c r="K325" s="38">
        <v>0</v>
      </c>
      <c r="L325" s="38">
        <v>0</v>
      </c>
      <c r="M325" s="21">
        <v>22425</v>
      </c>
    </row>
    <row r="326" spans="1:13" x14ac:dyDescent="0.3">
      <c r="A326" s="25">
        <v>317</v>
      </c>
      <c r="B326" s="36" t="s">
        <v>325</v>
      </c>
      <c r="C326" s="23" t="s">
        <v>47</v>
      </c>
      <c r="D326" s="37">
        <v>0</v>
      </c>
      <c r="E326" s="37">
        <v>0</v>
      </c>
      <c r="F326" s="37">
        <v>0</v>
      </c>
      <c r="G326" s="37">
        <v>6155</v>
      </c>
      <c r="H326" s="37">
        <v>0</v>
      </c>
      <c r="I326" s="37">
        <v>0</v>
      </c>
      <c r="J326" s="37">
        <v>0</v>
      </c>
      <c r="K326" s="37">
        <v>0</v>
      </c>
      <c r="L326" s="37">
        <v>0</v>
      </c>
      <c r="M326" s="24">
        <v>6155</v>
      </c>
    </row>
    <row r="327" spans="1:13" x14ac:dyDescent="0.3">
      <c r="A327" s="5">
        <v>318</v>
      </c>
      <c r="B327" s="39" t="s">
        <v>326</v>
      </c>
      <c r="C327" s="20" t="s">
        <v>47</v>
      </c>
      <c r="D327" s="38">
        <v>0</v>
      </c>
      <c r="E327" s="38">
        <v>0</v>
      </c>
      <c r="F327" s="38">
        <v>0</v>
      </c>
      <c r="G327" s="38">
        <v>1296</v>
      </c>
      <c r="H327" s="38">
        <v>0</v>
      </c>
      <c r="I327" s="38">
        <v>0</v>
      </c>
      <c r="J327" s="38">
        <v>0</v>
      </c>
      <c r="K327" s="38">
        <v>0</v>
      </c>
      <c r="L327" s="38">
        <v>0</v>
      </c>
      <c r="M327" s="21">
        <v>1296</v>
      </c>
    </row>
    <row r="328" spans="1:13" x14ac:dyDescent="0.3">
      <c r="A328" s="25">
        <v>319</v>
      </c>
      <c r="B328" s="36" t="s">
        <v>327</v>
      </c>
      <c r="C328" s="23" t="s">
        <v>47</v>
      </c>
      <c r="D328" s="37">
        <v>0</v>
      </c>
      <c r="E328" s="37">
        <v>0</v>
      </c>
      <c r="F328" s="37">
        <v>0</v>
      </c>
      <c r="G328" s="37">
        <v>5758</v>
      </c>
      <c r="H328" s="37">
        <v>0</v>
      </c>
      <c r="I328" s="37">
        <v>0</v>
      </c>
      <c r="J328" s="37">
        <v>0</v>
      </c>
      <c r="K328" s="37">
        <v>0</v>
      </c>
      <c r="L328" s="37">
        <v>0</v>
      </c>
      <c r="M328" s="24">
        <v>5758</v>
      </c>
    </row>
    <row r="329" spans="1:13" x14ac:dyDescent="0.3">
      <c r="A329" s="5">
        <v>320</v>
      </c>
      <c r="B329" s="39" t="s">
        <v>328</v>
      </c>
      <c r="C329" s="20" t="s">
        <v>47</v>
      </c>
      <c r="D329" s="38">
        <v>0</v>
      </c>
      <c r="E329" s="38">
        <v>0</v>
      </c>
      <c r="F329" s="38">
        <v>0</v>
      </c>
      <c r="G329" s="38">
        <v>1679</v>
      </c>
      <c r="H329" s="38">
        <v>0</v>
      </c>
      <c r="I329" s="38">
        <v>0</v>
      </c>
      <c r="J329" s="38">
        <v>0</v>
      </c>
      <c r="K329" s="38">
        <v>0</v>
      </c>
      <c r="L329" s="38">
        <v>0</v>
      </c>
      <c r="M329" s="21">
        <v>1679</v>
      </c>
    </row>
    <row r="330" spans="1:13" x14ac:dyDescent="0.3">
      <c r="A330" s="25">
        <v>321</v>
      </c>
      <c r="B330" s="36" t="s">
        <v>329</v>
      </c>
      <c r="C330" s="23" t="s">
        <v>29</v>
      </c>
      <c r="D330" s="37">
        <v>0</v>
      </c>
      <c r="E330" s="37">
        <v>0</v>
      </c>
      <c r="F330" s="37">
        <v>0</v>
      </c>
      <c r="G330" s="37">
        <v>4119</v>
      </c>
      <c r="H330" s="37">
        <v>0</v>
      </c>
      <c r="I330" s="37">
        <v>0</v>
      </c>
      <c r="J330" s="37">
        <v>0</v>
      </c>
      <c r="K330" s="37">
        <v>0</v>
      </c>
      <c r="L330" s="37">
        <v>0</v>
      </c>
      <c r="M330" s="24">
        <v>4119</v>
      </c>
    </row>
    <row r="331" spans="1:13" x14ac:dyDescent="0.3">
      <c r="A331" s="5">
        <v>322</v>
      </c>
      <c r="B331" s="39" t="s">
        <v>330</v>
      </c>
      <c r="C331" s="20" t="s">
        <v>46</v>
      </c>
      <c r="D331" s="38">
        <v>0</v>
      </c>
      <c r="E331" s="38">
        <v>0</v>
      </c>
      <c r="F331" s="38">
        <v>0</v>
      </c>
      <c r="G331" s="38">
        <v>9525</v>
      </c>
      <c r="H331" s="38">
        <v>0</v>
      </c>
      <c r="I331" s="38">
        <v>0</v>
      </c>
      <c r="J331" s="38">
        <v>0</v>
      </c>
      <c r="K331" s="38">
        <v>0</v>
      </c>
      <c r="L331" s="38">
        <v>0</v>
      </c>
      <c r="M331" s="21">
        <v>9525</v>
      </c>
    </row>
    <row r="332" spans="1:13" x14ac:dyDescent="0.3">
      <c r="A332" s="25">
        <v>323</v>
      </c>
      <c r="B332" s="36" t="s">
        <v>331</v>
      </c>
      <c r="C332" s="23" t="s">
        <v>46</v>
      </c>
      <c r="D332" s="37">
        <v>0</v>
      </c>
      <c r="E332" s="37">
        <v>0</v>
      </c>
      <c r="F332" s="37">
        <v>0</v>
      </c>
      <c r="G332" s="37">
        <v>15257</v>
      </c>
      <c r="H332" s="37">
        <v>0</v>
      </c>
      <c r="I332" s="37">
        <v>0</v>
      </c>
      <c r="J332" s="37">
        <v>0</v>
      </c>
      <c r="K332" s="37">
        <v>0</v>
      </c>
      <c r="L332" s="37">
        <v>0</v>
      </c>
      <c r="M332" s="24">
        <v>15257</v>
      </c>
    </row>
    <row r="333" spans="1:13" x14ac:dyDescent="0.3">
      <c r="A333" s="5">
        <v>324</v>
      </c>
      <c r="B333" s="39" t="s">
        <v>332</v>
      </c>
      <c r="C333" s="20" t="s">
        <v>46</v>
      </c>
      <c r="D333" s="38">
        <v>0</v>
      </c>
      <c r="E333" s="38">
        <v>0</v>
      </c>
      <c r="F333" s="38">
        <v>0</v>
      </c>
      <c r="G333" s="38">
        <v>9242</v>
      </c>
      <c r="H333" s="38">
        <v>0</v>
      </c>
      <c r="I333" s="38">
        <v>0</v>
      </c>
      <c r="J333" s="38">
        <v>0</v>
      </c>
      <c r="K333" s="38">
        <v>0</v>
      </c>
      <c r="L333" s="38">
        <v>0</v>
      </c>
      <c r="M333" s="21">
        <v>9242</v>
      </c>
    </row>
    <row r="334" spans="1:13" x14ac:dyDescent="0.3">
      <c r="A334" s="25">
        <v>325</v>
      </c>
      <c r="B334" s="36" t="s">
        <v>333</v>
      </c>
      <c r="C334" s="23" t="s">
        <v>46</v>
      </c>
      <c r="D334" s="37">
        <v>0</v>
      </c>
      <c r="E334" s="37">
        <v>0</v>
      </c>
      <c r="F334" s="37">
        <v>0</v>
      </c>
      <c r="G334" s="37">
        <v>5297</v>
      </c>
      <c r="H334" s="37">
        <v>0</v>
      </c>
      <c r="I334" s="37">
        <v>0</v>
      </c>
      <c r="J334" s="37">
        <v>0</v>
      </c>
      <c r="K334" s="37">
        <v>0</v>
      </c>
      <c r="L334" s="37">
        <v>0</v>
      </c>
      <c r="M334" s="24">
        <v>5297</v>
      </c>
    </row>
    <row r="335" spans="1:13" x14ac:dyDescent="0.3">
      <c r="A335" s="5">
        <v>326</v>
      </c>
      <c r="B335" s="39" t="s">
        <v>334</v>
      </c>
      <c r="C335" s="20" t="s">
        <v>46</v>
      </c>
      <c r="D335" s="38">
        <v>0</v>
      </c>
      <c r="E335" s="38">
        <v>0</v>
      </c>
      <c r="F335" s="38">
        <v>0</v>
      </c>
      <c r="G335" s="38">
        <v>10507</v>
      </c>
      <c r="H335" s="38">
        <v>0</v>
      </c>
      <c r="I335" s="38">
        <v>0</v>
      </c>
      <c r="J335" s="38">
        <v>0</v>
      </c>
      <c r="K335" s="38">
        <v>0</v>
      </c>
      <c r="L335" s="38">
        <v>0</v>
      </c>
      <c r="M335" s="21">
        <v>10507</v>
      </c>
    </row>
    <row r="336" spans="1:13" x14ac:dyDescent="0.3">
      <c r="A336" s="25">
        <v>327</v>
      </c>
      <c r="B336" s="36" t="s">
        <v>335</v>
      </c>
      <c r="C336" s="23" t="s">
        <v>24</v>
      </c>
      <c r="D336" s="37">
        <v>0</v>
      </c>
      <c r="E336" s="37">
        <v>0</v>
      </c>
      <c r="F336" s="37">
        <v>0</v>
      </c>
      <c r="G336" s="37">
        <v>12357</v>
      </c>
      <c r="H336" s="37">
        <v>0</v>
      </c>
      <c r="I336" s="37">
        <v>0</v>
      </c>
      <c r="J336" s="37">
        <v>0</v>
      </c>
      <c r="K336" s="37">
        <v>0</v>
      </c>
      <c r="L336" s="37">
        <v>0</v>
      </c>
      <c r="M336" s="24">
        <v>12357</v>
      </c>
    </row>
    <row r="337" spans="1:13" x14ac:dyDescent="0.3">
      <c r="A337" s="5">
        <v>328</v>
      </c>
      <c r="B337" s="39" t="s">
        <v>336</v>
      </c>
      <c r="C337" s="20" t="s">
        <v>45</v>
      </c>
      <c r="D337" s="38">
        <v>34</v>
      </c>
      <c r="E337" s="38">
        <v>2</v>
      </c>
      <c r="F337" s="38">
        <v>0</v>
      </c>
      <c r="G337" s="38">
        <v>46018</v>
      </c>
      <c r="H337" s="38">
        <v>0</v>
      </c>
      <c r="I337" s="38">
        <v>0</v>
      </c>
      <c r="J337" s="38">
        <v>4</v>
      </c>
      <c r="K337" s="38">
        <v>6</v>
      </c>
      <c r="L337" s="38">
        <v>0</v>
      </c>
      <c r="M337" s="21">
        <v>46064</v>
      </c>
    </row>
    <row r="338" spans="1:13" x14ac:dyDescent="0.3">
      <c r="A338" s="25">
        <v>329</v>
      </c>
      <c r="B338" s="36" t="s">
        <v>337</v>
      </c>
      <c r="C338" s="23" t="s">
        <v>47</v>
      </c>
      <c r="D338" s="37">
        <v>1</v>
      </c>
      <c r="E338" s="37">
        <v>0</v>
      </c>
      <c r="F338" s="37">
        <v>0</v>
      </c>
      <c r="G338" s="37">
        <v>2772</v>
      </c>
      <c r="H338" s="37">
        <v>0</v>
      </c>
      <c r="I338" s="37">
        <v>0</v>
      </c>
      <c r="J338" s="37">
        <v>0</v>
      </c>
      <c r="K338" s="37">
        <v>0</v>
      </c>
      <c r="L338" s="37">
        <v>0</v>
      </c>
      <c r="M338" s="24">
        <v>2773</v>
      </c>
    </row>
    <row r="339" spans="1:13" x14ac:dyDescent="0.3">
      <c r="A339" s="5">
        <v>330</v>
      </c>
      <c r="B339" s="39" t="s">
        <v>338</v>
      </c>
      <c r="C339" s="20" t="s">
        <v>47</v>
      </c>
      <c r="D339" s="38">
        <v>0</v>
      </c>
      <c r="E339" s="38">
        <v>0</v>
      </c>
      <c r="F339" s="38">
        <v>0</v>
      </c>
      <c r="G339" s="38">
        <v>2485</v>
      </c>
      <c r="H339" s="38">
        <v>0</v>
      </c>
      <c r="I339" s="38">
        <v>0</v>
      </c>
      <c r="J339" s="38">
        <v>0</v>
      </c>
      <c r="K339" s="38">
        <v>0</v>
      </c>
      <c r="L339" s="38">
        <v>0</v>
      </c>
      <c r="M339" s="21">
        <v>2485</v>
      </c>
    </row>
    <row r="340" spans="1:13" x14ac:dyDescent="0.3">
      <c r="A340" s="25">
        <v>331</v>
      </c>
      <c r="B340" s="36" t="s">
        <v>339</v>
      </c>
      <c r="C340" s="23" t="s">
        <v>45</v>
      </c>
      <c r="D340" s="37">
        <v>0</v>
      </c>
      <c r="E340" s="37">
        <v>0</v>
      </c>
      <c r="F340" s="37">
        <v>0</v>
      </c>
      <c r="G340" s="37">
        <v>2751</v>
      </c>
      <c r="H340" s="37">
        <v>0</v>
      </c>
      <c r="I340" s="37">
        <v>0</v>
      </c>
      <c r="J340" s="37">
        <v>0</v>
      </c>
      <c r="K340" s="37">
        <v>0</v>
      </c>
      <c r="L340" s="37">
        <v>0</v>
      </c>
      <c r="M340" s="24">
        <v>2751</v>
      </c>
    </row>
    <row r="341" spans="1:13" x14ac:dyDescent="0.3">
      <c r="A341" s="5">
        <v>332</v>
      </c>
      <c r="B341" s="39" t="s">
        <v>340</v>
      </c>
      <c r="C341" s="20" t="s">
        <v>45</v>
      </c>
      <c r="D341" s="38">
        <v>0</v>
      </c>
      <c r="E341" s="38">
        <v>0</v>
      </c>
      <c r="F341" s="38">
        <v>0</v>
      </c>
      <c r="G341" s="38">
        <v>9474</v>
      </c>
      <c r="H341" s="38">
        <v>0</v>
      </c>
      <c r="I341" s="38">
        <v>0</v>
      </c>
      <c r="J341" s="38">
        <v>0</v>
      </c>
      <c r="K341" s="38">
        <v>0</v>
      </c>
      <c r="L341" s="38">
        <v>0</v>
      </c>
      <c r="M341" s="21">
        <v>9474</v>
      </c>
    </row>
    <row r="342" spans="1:13" x14ac:dyDescent="0.3">
      <c r="A342" s="25">
        <v>333</v>
      </c>
      <c r="B342" s="36" t="s">
        <v>619</v>
      </c>
      <c r="C342" s="23" t="s">
        <v>47</v>
      </c>
      <c r="D342" s="37">
        <v>0</v>
      </c>
      <c r="E342" s="37">
        <v>0</v>
      </c>
      <c r="F342" s="37">
        <v>0</v>
      </c>
      <c r="G342" s="37">
        <v>5977</v>
      </c>
      <c r="H342" s="37">
        <v>0</v>
      </c>
      <c r="I342" s="37">
        <v>0</v>
      </c>
      <c r="J342" s="37">
        <v>0</v>
      </c>
      <c r="K342" s="37">
        <v>0</v>
      </c>
      <c r="L342" s="37">
        <v>0</v>
      </c>
      <c r="M342" s="24">
        <v>5977</v>
      </c>
    </row>
    <row r="343" spans="1:13" x14ac:dyDescent="0.3">
      <c r="A343" s="5">
        <v>334</v>
      </c>
      <c r="B343" s="39" t="s">
        <v>341</v>
      </c>
      <c r="C343" s="20" t="s">
        <v>46</v>
      </c>
      <c r="D343" s="38">
        <v>0</v>
      </c>
      <c r="E343" s="38">
        <v>0</v>
      </c>
      <c r="F343" s="38">
        <v>0</v>
      </c>
      <c r="G343" s="38">
        <v>3523</v>
      </c>
      <c r="H343" s="38">
        <v>0</v>
      </c>
      <c r="I343" s="38">
        <v>0</v>
      </c>
      <c r="J343" s="38">
        <v>0</v>
      </c>
      <c r="K343" s="38">
        <v>0</v>
      </c>
      <c r="L343" s="38">
        <v>0</v>
      </c>
      <c r="M343" s="21">
        <v>3523</v>
      </c>
    </row>
    <row r="344" spans="1:13" x14ac:dyDescent="0.3">
      <c r="A344" s="25">
        <v>335</v>
      </c>
      <c r="B344" s="36" t="s">
        <v>720</v>
      </c>
      <c r="C344" s="23" t="s">
        <v>47</v>
      </c>
      <c r="D344" s="37">
        <v>0</v>
      </c>
      <c r="E344" s="37">
        <v>0</v>
      </c>
      <c r="F344" s="37">
        <v>0</v>
      </c>
      <c r="G344" s="37">
        <v>1080</v>
      </c>
      <c r="H344" s="37">
        <v>0</v>
      </c>
      <c r="I344" s="37">
        <v>0</v>
      </c>
      <c r="J344" s="37">
        <v>0</v>
      </c>
      <c r="K344" s="37">
        <v>0</v>
      </c>
      <c r="L344" s="37">
        <v>0</v>
      </c>
      <c r="M344" s="24">
        <v>1080</v>
      </c>
    </row>
    <row r="345" spans="1:13" x14ac:dyDescent="0.3">
      <c r="A345" s="5">
        <v>336</v>
      </c>
      <c r="B345" s="39" t="s">
        <v>557</v>
      </c>
      <c r="C345" s="20" t="s">
        <v>27</v>
      </c>
      <c r="D345" s="38">
        <v>5</v>
      </c>
      <c r="E345" s="38">
        <v>1</v>
      </c>
      <c r="F345" s="38">
        <v>1</v>
      </c>
      <c r="G345" s="38">
        <v>19282</v>
      </c>
      <c r="H345" s="38">
        <v>1</v>
      </c>
      <c r="I345" s="38">
        <v>0</v>
      </c>
      <c r="J345" s="38">
        <v>1</v>
      </c>
      <c r="K345" s="38">
        <v>1</v>
      </c>
      <c r="L345" s="38">
        <v>0</v>
      </c>
      <c r="M345" s="21">
        <v>19292</v>
      </c>
    </row>
    <row r="346" spans="1:13" x14ac:dyDescent="0.3">
      <c r="A346" s="25">
        <v>337</v>
      </c>
      <c r="B346" s="36" t="s">
        <v>343</v>
      </c>
      <c r="C346" s="23" t="s">
        <v>46</v>
      </c>
      <c r="D346" s="37">
        <v>43</v>
      </c>
      <c r="E346" s="37">
        <v>7</v>
      </c>
      <c r="F346" s="37">
        <v>3</v>
      </c>
      <c r="G346" s="37">
        <v>118411</v>
      </c>
      <c r="H346" s="37">
        <v>2</v>
      </c>
      <c r="I346" s="37">
        <v>0</v>
      </c>
      <c r="J346" s="37">
        <v>7</v>
      </c>
      <c r="K346" s="37">
        <v>7</v>
      </c>
      <c r="L346" s="37">
        <v>0</v>
      </c>
      <c r="M346" s="24">
        <v>118480</v>
      </c>
    </row>
    <row r="347" spans="1:13" x14ac:dyDescent="0.3">
      <c r="A347" s="5">
        <v>338</v>
      </c>
      <c r="B347" s="39" t="s">
        <v>344</v>
      </c>
      <c r="C347" s="20" t="s">
        <v>41</v>
      </c>
      <c r="D347" s="38">
        <v>1</v>
      </c>
      <c r="E347" s="38">
        <v>0</v>
      </c>
      <c r="F347" s="38">
        <v>0</v>
      </c>
      <c r="G347" s="38">
        <v>5200</v>
      </c>
      <c r="H347" s="38">
        <v>0</v>
      </c>
      <c r="I347" s="38">
        <v>0</v>
      </c>
      <c r="J347" s="38">
        <v>0</v>
      </c>
      <c r="K347" s="38">
        <v>0</v>
      </c>
      <c r="L347" s="38">
        <v>0</v>
      </c>
      <c r="M347" s="21">
        <v>5201</v>
      </c>
    </row>
    <row r="348" spans="1:13" x14ac:dyDescent="0.3">
      <c r="A348" s="25">
        <v>339</v>
      </c>
      <c r="B348" s="36" t="s">
        <v>345</v>
      </c>
      <c r="C348" s="23" t="s">
        <v>42</v>
      </c>
      <c r="D348" s="37">
        <v>7</v>
      </c>
      <c r="E348" s="37">
        <v>0</v>
      </c>
      <c r="F348" s="37">
        <v>4</v>
      </c>
      <c r="G348" s="37">
        <v>18549</v>
      </c>
      <c r="H348" s="37">
        <v>0</v>
      </c>
      <c r="I348" s="37">
        <v>0</v>
      </c>
      <c r="J348" s="37">
        <v>0</v>
      </c>
      <c r="K348" s="37">
        <v>0</v>
      </c>
      <c r="L348" s="37">
        <v>0</v>
      </c>
      <c r="M348" s="24">
        <v>18560</v>
      </c>
    </row>
    <row r="349" spans="1:13" x14ac:dyDescent="0.3">
      <c r="A349" s="5">
        <v>340</v>
      </c>
      <c r="B349" s="39" t="s">
        <v>346</v>
      </c>
      <c r="C349" s="20" t="s">
        <v>24</v>
      </c>
      <c r="D349" s="38">
        <v>16</v>
      </c>
      <c r="E349" s="38">
        <v>0</v>
      </c>
      <c r="F349" s="38">
        <v>0</v>
      </c>
      <c r="G349" s="38">
        <v>15930</v>
      </c>
      <c r="H349" s="38">
        <v>0</v>
      </c>
      <c r="I349" s="38">
        <v>0</v>
      </c>
      <c r="J349" s="38">
        <v>0</v>
      </c>
      <c r="K349" s="38">
        <v>0</v>
      </c>
      <c r="L349" s="38">
        <v>0</v>
      </c>
      <c r="M349" s="21">
        <v>15946</v>
      </c>
    </row>
    <row r="350" spans="1:13" x14ac:dyDescent="0.3">
      <c r="A350" s="25">
        <v>341</v>
      </c>
      <c r="B350" s="36" t="s">
        <v>347</v>
      </c>
      <c r="C350" s="23" t="s">
        <v>17</v>
      </c>
      <c r="D350" s="37">
        <v>4</v>
      </c>
      <c r="E350" s="37">
        <v>0</v>
      </c>
      <c r="F350" s="37">
        <v>0</v>
      </c>
      <c r="G350" s="37">
        <v>32942</v>
      </c>
      <c r="H350" s="37">
        <v>0</v>
      </c>
      <c r="I350" s="37">
        <v>0</v>
      </c>
      <c r="J350" s="37">
        <v>0</v>
      </c>
      <c r="K350" s="37">
        <v>0</v>
      </c>
      <c r="L350" s="37">
        <v>0</v>
      </c>
      <c r="M350" s="24">
        <v>32946</v>
      </c>
    </row>
    <row r="351" spans="1:13" x14ac:dyDescent="0.3">
      <c r="A351" s="5">
        <v>342</v>
      </c>
      <c r="B351" s="39" t="s">
        <v>348</v>
      </c>
      <c r="C351" s="20" t="s">
        <v>22</v>
      </c>
      <c r="D351" s="38">
        <v>0</v>
      </c>
      <c r="E351" s="38">
        <v>0</v>
      </c>
      <c r="F351" s="38">
        <v>0</v>
      </c>
      <c r="G351" s="38">
        <v>6671</v>
      </c>
      <c r="H351" s="38">
        <v>0</v>
      </c>
      <c r="I351" s="38">
        <v>0</v>
      </c>
      <c r="J351" s="38">
        <v>0</v>
      </c>
      <c r="K351" s="38">
        <v>0</v>
      </c>
      <c r="L351" s="38">
        <v>0</v>
      </c>
      <c r="M351" s="21">
        <v>6671</v>
      </c>
    </row>
    <row r="352" spans="1:13" x14ac:dyDescent="0.3">
      <c r="A352" s="25">
        <v>343</v>
      </c>
      <c r="B352" s="36" t="s">
        <v>349</v>
      </c>
      <c r="C352" s="23" t="s">
        <v>41</v>
      </c>
      <c r="D352" s="37">
        <v>2</v>
      </c>
      <c r="E352" s="37">
        <v>0</v>
      </c>
      <c r="F352" s="37">
        <v>0</v>
      </c>
      <c r="G352" s="37">
        <v>7537</v>
      </c>
      <c r="H352" s="37">
        <v>0</v>
      </c>
      <c r="I352" s="37">
        <v>0</v>
      </c>
      <c r="J352" s="37">
        <v>0</v>
      </c>
      <c r="K352" s="37">
        <v>3</v>
      </c>
      <c r="L352" s="37">
        <v>0</v>
      </c>
      <c r="M352" s="24">
        <v>7542</v>
      </c>
    </row>
    <row r="353" spans="1:13" x14ac:dyDescent="0.3">
      <c r="A353" s="5">
        <v>344</v>
      </c>
      <c r="B353" s="39" t="s">
        <v>350</v>
      </c>
      <c r="C353" s="20" t="s">
        <v>30</v>
      </c>
      <c r="D353" s="38">
        <v>14</v>
      </c>
      <c r="E353" s="38">
        <v>1</v>
      </c>
      <c r="F353" s="38">
        <v>0</v>
      </c>
      <c r="G353" s="38">
        <v>12648</v>
      </c>
      <c r="H353" s="38">
        <v>0</v>
      </c>
      <c r="I353" s="38">
        <v>0</v>
      </c>
      <c r="J353" s="38">
        <v>0</v>
      </c>
      <c r="K353" s="38">
        <v>0</v>
      </c>
      <c r="L353" s="38">
        <v>0</v>
      </c>
      <c r="M353" s="21">
        <v>12663</v>
      </c>
    </row>
    <row r="354" spans="1:13" x14ac:dyDescent="0.3">
      <c r="A354" s="25">
        <v>345</v>
      </c>
      <c r="B354" s="36" t="s">
        <v>351</v>
      </c>
      <c r="C354" s="23" t="s">
        <v>37</v>
      </c>
      <c r="D354" s="37">
        <v>0</v>
      </c>
      <c r="E354" s="37">
        <v>0</v>
      </c>
      <c r="F354" s="37">
        <v>0</v>
      </c>
      <c r="G354" s="37">
        <v>145</v>
      </c>
      <c r="H354" s="37">
        <v>0</v>
      </c>
      <c r="I354" s="37">
        <v>0</v>
      </c>
      <c r="J354" s="37">
        <v>0</v>
      </c>
      <c r="K354" s="37">
        <v>0</v>
      </c>
      <c r="L354" s="37">
        <v>0</v>
      </c>
      <c r="M354" s="24">
        <v>145</v>
      </c>
    </row>
    <row r="355" spans="1:13" x14ac:dyDescent="0.3">
      <c r="A355" s="5">
        <v>346</v>
      </c>
      <c r="B355" s="39" t="s">
        <v>352</v>
      </c>
      <c r="C355" s="20" t="s">
        <v>41</v>
      </c>
      <c r="D355" s="38">
        <v>0</v>
      </c>
      <c r="E355" s="38">
        <v>0</v>
      </c>
      <c r="F355" s="38">
        <v>0</v>
      </c>
      <c r="G355" s="38">
        <v>6433</v>
      </c>
      <c r="H355" s="38">
        <v>0</v>
      </c>
      <c r="I355" s="38">
        <v>0</v>
      </c>
      <c r="J355" s="38">
        <v>0</v>
      </c>
      <c r="K355" s="38">
        <v>0</v>
      </c>
      <c r="L355" s="38">
        <v>0</v>
      </c>
      <c r="M355" s="21">
        <v>6433</v>
      </c>
    </row>
    <row r="356" spans="1:13" x14ac:dyDescent="0.3">
      <c r="A356" s="25">
        <v>347</v>
      </c>
      <c r="B356" s="36" t="s">
        <v>353</v>
      </c>
      <c r="C356" s="23" t="s">
        <v>45</v>
      </c>
      <c r="D356" s="37">
        <v>1</v>
      </c>
      <c r="E356" s="37">
        <v>0</v>
      </c>
      <c r="F356" s="37">
        <v>0</v>
      </c>
      <c r="G356" s="37">
        <v>3066</v>
      </c>
      <c r="H356" s="37">
        <v>0</v>
      </c>
      <c r="I356" s="37">
        <v>0</v>
      </c>
      <c r="J356" s="37">
        <v>0</v>
      </c>
      <c r="K356" s="37">
        <v>0</v>
      </c>
      <c r="L356" s="37">
        <v>0</v>
      </c>
      <c r="M356" s="24">
        <v>3067</v>
      </c>
    </row>
    <row r="357" spans="1:13" x14ac:dyDescent="0.3">
      <c r="A357" s="5">
        <v>348</v>
      </c>
      <c r="B357" s="39" t="s">
        <v>354</v>
      </c>
      <c r="C357" s="20" t="s">
        <v>42</v>
      </c>
      <c r="D357" s="38">
        <v>0</v>
      </c>
      <c r="E357" s="38">
        <v>0</v>
      </c>
      <c r="F357" s="38">
        <v>0</v>
      </c>
      <c r="G357" s="38">
        <v>5309</v>
      </c>
      <c r="H357" s="38">
        <v>0</v>
      </c>
      <c r="I357" s="38">
        <v>0</v>
      </c>
      <c r="J357" s="38">
        <v>0</v>
      </c>
      <c r="K357" s="38">
        <v>0</v>
      </c>
      <c r="L357" s="38">
        <v>0</v>
      </c>
      <c r="M357" s="21">
        <v>5309</v>
      </c>
    </row>
    <row r="358" spans="1:13" x14ac:dyDescent="0.3">
      <c r="A358" s="25">
        <v>349</v>
      </c>
      <c r="B358" s="36" t="s">
        <v>355</v>
      </c>
      <c r="C358" s="23" t="s">
        <v>45</v>
      </c>
      <c r="D358" s="37">
        <v>0</v>
      </c>
      <c r="E358" s="37">
        <v>0</v>
      </c>
      <c r="F358" s="37">
        <v>0</v>
      </c>
      <c r="G358" s="37">
        <v>4063</v>
      </c>
      <c r="H358" s="37">
        <v>0</v>
      </c>
      <c r="I358" s="37">
        <v>0</v>
      </c>
      <c r="J358" s="37">
        <v>0</v>
      </c>
      <c r="K358" s="37">
        <v>0</v>
      </c>
      <c r="L358" s="37">
        <v>0</v>
      </c>
      <c r="M358" s="24">
        <v>4063</v>
      </c>
    </row>
    <row r="359" spans="1:13" x14ac:dyDescent="0.3">
      <c r="A359" s="5">
        <v>350</v>
      </c>
      <c r="B359" s="39" t="s">
        <v>356</v>
      </c>
      <c r="C359" s="20" t="s">
        <v>45</v>
      </c>
      <c r="D359" s="38">
        <v>0</v>
      </c>
      <c r="E359" s="38">
        <v>0</v>
      </c>
      <c r="F359" s="38">
        <v>0</v>
      </c>
      <c r="G359" s="38">
        <v>6645</v>
      </c>
      <c r="H359" s="38">
        <v>0</v>
      </c>
      <c r="I359" s="38">
        <v>0</v>
      </c>
      <c r="J359" s="38">
        <v>0</v>
      </c>
      <c r="K359" s="38">
        <v>0</v>
      </c>
      <c r="L359" s="38">
        <v>0</v>
      </c>
      <c r="M359" s="21">
        <v>6645</v>
      </c>
    </row>
    <row r="360" spans="1:13" x14ac:dyDescent="0.3">
      <c r="A360" s="25">
        <v>351</v>
      </c>
      <c r="B360" s="36" t="s">
        <v>606</v>
      </c>
      <c r="C360" s="23" t="s">
        <v>40</v>
      </c>
      <c r="D360" s="37">
        <v>0</v>
      </c>
      <c r="E360" s="37">
        <v>0</v>
      </c>
      <c r="F360" s="37">
        <v>0</v>
      </c>
      <c r="G360" s="37">
        <v>2146</v>
      </c>
      <c r="H360" s="37">
        <v>0</v>
      </c>
      <c r="I360" s="37">
        <v>0</v>
      </c>
      <c r="J360" s="37">
        <v>0</v>
      </c>
      <c r="K360" s="37">
        <v>0</v>
      </c>
      <c r="L360" s="37">
        <v>0</v>
      </c>
      <c r="M360" s="24">
        <v>2146</v>
      </c>
    </row>
    <row r="361" spans="1:13" x14ac:dyDescent="0.3">
      <c r="A361" s="5">
        <v>352</v>
      </c>
      <c r="B361" s="39" t="s">
        <v>357</v>
      </c>
      <c r="C361" s="20" t="s">
        <v>28</v>
      </c>
      <c r="D361" s="38">
        <v>0</v>
      </c>
      <c r="E361" s="38">
        <v>0</v>
      </c>
      <c r="F361" s="38">
        <v>0</v>
      </c>
      <c r="G361" s="38">
        <v>8336</v>
      </c>
      <c r="H361" s="38">
        <v>0</v>
      </c>
      <c r="I361" s="38">
        <v>0</v>
      </c>
      <c r="J361" s="38">
        <v>0</v>
      </c>
      <c r="K361" s="38">
        <v>0</v>
      </c>
      <c r="L361" s="38">
        <v>0</v>
      </c>
      <c r="M361" s="21">
        <v>8336</v>
      </c>
    </row>
    <row r="362" spans="1:13" x14ac:dyDescent="0.3">
      <c r="A362" s="25">
        <v>353</v>
      </c>
      <c r="B362" s="36" t="s">
        <v>358</v>
      </c>
      <c r="C362" s="23" t="s">
        <v>24</v>
      </c>
      <c r="D362" s="37">
        <v>11</v>
      </c>
      <c r="E362" s="37">
        <v>1</v>
      </c>
      <c r="F362" s="37">
        <v>0</v>
      </c>
      <c r="G362" s="37">
        <v>33852</v>
      </c>
      <c r="H362" s="37">
        <v>0</v>
      </c>
      <c r="I362" s="37">
        <v>0</v>
      </c>
      <c r="J362" s="37">
        <v>1</v>
      </c>
      <c r="K362" s="37">
        <v>0</v>
      </c>
      <c r="L362" s="37">
        <v>0</v>
      </c>
      <c r="M362" s="24">
        <v>33865</v>
      </c>
    </row>
    <row r="363" spans="1:13" x14ac:dyDescent="0.3">
      <c r="A363" s="5">
        <v>354</v>
      </c>
      <c r="B363" s="39" t="s">
        <v>570</v>
      </c>
      <c r="C363" s="20" t="s">
        <v>24</v>
      </c>
      <c r="D363" s="38">
        <v>5</v>
      </c>
      <c r="E363" s="38">
        <v>0</v>
      </c>
      <c r="F363" s="38">
        <v>0</v>
      </c>
      <c r="G363" s="38">
        <v>9963</v>
      </c>
      <c r="H363" s="38">
        <v>0</v>
      </c>
      <c r="I363" s="38">
        <v>0</v>
      </c>
      <c r="J363" s="38">
        <v>2</v>
      </c>
      <c r="K363" s="38">
        <v>0</v>
      </c>
      <c r="L363" s="38">
        <v>0</v>
      </c>
      <c r="M363" s="21">
        <v>9970</v>
      </c>
    </row>
    <row r="364" spans="1:13" x14ac:dyDescent="0.3">
      <c r="A364" s="25">
        <v>355</v>
      </c>
      <c r="B364" s="36" t="s">
        <v>359</v>
      </c>
      <c r="C364" s="23" t="s">
        <v>23</v>
      </c>
      <c r="D364" s="37">
        <v>6</v>
      </c>
      <c r="E364" s="37">
        <v>0</v>
      </c>
      <c r="F364" s="37">
        <v>0</v>
      </c>
      <c r="G364" s="37">
        <v>38260</v>
      </c>
      <c r="H364" s="37">
        <v>0</v>
      </c>
      <c r="I364" s="37">
        <v>0</v>
      </c>
      <c r="J364" s="37">
        <v>0</v>
      </c>
      <c r="K364" s="37">
        <v>0</v>
      </c>
      <c r="L364" s="37">
        <v>0</v>
      </c>
      <c r="M364" s="24">
        <v>38266</v>
      </c>
    </row>
    <row r="365" spans="1:13" x14ac:dyDescent="0.3">
      <c r="A365" s="5">
        <v>356</v>
      </c>
      <c r="B365" s="39" t="s">
        <v>360</v>
      </c>
      <c r="C365" s="20" t="s">
        <v>45</v>
      </c>
      <c r="D365" s="38">
        <v>0</v>
      </c>
      <c r="E365" s="38">
        <v>0</v>
      </c>
      <c r="F365" s="38">
        <v>0</v>
      </c>
      <c r="G365" s="38">
        <v>5379</v>
      </c>
      <c r="H365" s="38">
        <v>0</v>
      </c>
      <c r="I365" s="38">
        <v>0</v>
      </c>
      <c r="J365" s="38">
        <v>0</v>
      </c>
      <c r="K365" s="38">
        <v>0</v>
      </c>
      <c r="L365" s="38">
        <v>0</v>
      </c>
      <c r="M365" s="21">
        <v>5379</v>
      </c>
    </row>
    <row r="366" spans="1:13" x14ac:dyDescent="0.3">
      <c r="A366" s="25">
        <v>357</v>
      </c>
      <c r="B366" s="36" t="s">
        <v>361</v>
      </c>
      <c r="C366" s="23" t="s">
        <v>38</v>
      </c>
      <c r="D366" s="37">
        <v>0</v>
      </c>
      <c r="E366" s="37">
        <v>0</v>
      </c>
      <c r="F366" s="37">
        <v>0</v>
      </c>
      <c r="G366" s="37">
        <v>24</v>
      </c>
      <c r="H366" s="37">
        <v>0</v>
      </c>
      <c r="I366" s="37">
        <v>0</v>
      </c>
      <c r="J366" s="37">
        <v>0</v>
      </c>
      <c r="K366" s="37">
        <v>0</v>
      </c>
      <c r="L366" s="37">
        <v>0</v>
      </c>
      <c r="M366" s="24">
        <v>24</v>
      </c>
    </row>
    <row r="367" spans="1:13" x14ac:dyDescent="0.3">
      <c r="A367" s="5">
        <v>358</v>
      </c>
      <c r="B367" s="39" t="s">
        <v>362</v>
      </c>
      <c r="C367" s="20" t="s">
        <v>37</v>
      </c>
      <c r="D367" s="38">
        <v>0</v>
      </c>
      <c r="E367" s="38">
        <v>0</v>
      </c>
      <c r="F367" s="38">
        <v>0</v>
      </c>
      <c r="G367" s="38">
        <v>251</v>
      </c>
      <c r="H367" s="38">
        <v>0</v>
      </c>
      <c r="I367" s="38">
        <v>0</v>
      </c>
      <c r="J367" s="38">
        <v>0</v>
      </c>
      <c r="K367" s="38">
        <v>0</v>
      </c>
      <c r="L367" s="38">
        <v>0</v>
      </c>
      <c r="M367" s="21">
        <v>251</v>
      </c>
    </row>
    <row r="368" spans="1:13" x14ac:dyDescent="0.3">
      <c r="A368" s="25">
        <v>359</v>
      </c>
      <c r="B368" s="36" t="s">
        <v>363</v>
      </c>
      <c r="C368" s="23" t="s">
        <v>23</v>
      </c>
      <c r="D368" s="37">
        <v>1</v>
      </c>
      <c r="E368" s="37">
        <v>0</v>
      </c>
      <c r="F368" s="37">
        <v>0</v>
      </c>
      <c r="G368" s="37">
        <v>28111</v>
      </c>
      <c r="H368" s="37">
        <v>0</v>
      </c>
      <c r="I368" s="37">
        <v>0</v>
      </c>
      <c r="J368" s="37">
        <v>1</v>
      </c>
      <c r="K368" s="37">
        <v>0</v>
      </c>
      <c r="L368" s="37">
        <v>0</v>
      </c>
      <c r="M368" s="24">
        <v>28113</v>
      </c>
    </row>
    <row r="369" spans="1:13" x14ac:dyDescent="0.3">
      <c r="A369" s="5">
        <v>360</v>
      </c>
      <c r="B369" s="39" t="s">
        <v>569</v>
      </c>
      <c r="C369" s="20" t="s">
        <v>23</v>
      </c>
      <c r="D369" s="38">
        <v>6</v>
      </c>
      <c r="E369" s="38">
        <v>2</v>
      </c>
      <c r="F369" s="38">
        <v>0</v>
      </c>
      <c r="G369" s="38">
        <v>14722</v>
      </c>
      <c r="H369" s="38">
        <v>0</v>
      </c>
      <c r="I369" s="38">
        <v>0</v>
      </c>
      <c r="J369" s="38">
        <v>2</v>
      </c>
      <c r="K369" s="38">
        <v>0</v>
      </c>
      <c r="L369" s="38">
        <v>0</v>
      </c>
      <c r="M369" s="21">
        <v>14732</v>
      </c>
    </row>
    <row r="370" spans="1:13" x14ac:dyDescent="0.3">
      <c r="A370" s="25">
        <v>361</v>
      </c>
      <c r="B370" s="36" t="s">
        <v>721</v>
      </c>
      <c r="C370" s="23" t="s">
        <v>39</v>
      </c>
      <c r="D370" s="37">
        <v>62</v>
      </c>
      <c r="E370" s="37">
        <v>1</v>
      </c>
      <c r="F370" s="37">
        <v>2</v>
      </c>
      <c r="G370" s="37">
        <v>68445</v>
      </c>
      <c r="H370" s="37">
        <v>1</v>
      </c>
      <c r="I370" s="37">
        <v>0</v>
      </c>
      <c r="J370" s="37">
        <v>6</v>
      </c>
      <c r="K370" s="37">
        <v>0</v>
      </c>
      <c r="L370" s="37">
        <v>0</v>
      </c>
      <c r="M370" s="24">
        <v>68517</v>
      </c>
    </row>
    <row r="371" spans="1:13" x14ac:dyDescent="0.3">
      <c r="A371" s="5">
        <v>362</v>
      </c>
      <c r="B371" s="39" t="s">
        <v>365</v>
      </c>
      <c r="C371" s="20" t="s">
        <v>39</v>
      </c>
      <c r="D371" s="38">
        <v>1</v>
      </c>
      <c r="E371" s="38">
        <v>0</v>
      </c>
      <c r="F371" s="38">
        <v>0</v>
      </c>
      <c r="G371" s="38">
        <v>8180</v>
      </c>
      <c r="H371" s="38">
        <v>0</v>
      </c>
      <c r="I371" s="38">
        <v>0</v>
      </c>
      <c r="J371" s="38">
        <v>0</v>
      </c>
      <c r="K371" s="38">
        <v>0</v>
      </c>
      <c r="L371" s="38">
        <v>0</v>
      </c>
      <c r="M371" s="21">
        <v>8181</v>
      </c>
    </row>
    <row r="372" spans="1:13" x14ac:dyDescent="0.3">
      <c r="A372" s="25">
        <v>363</v>
      </c>
      <c r="B372" s="36" t="s">
        <v>366</v>
      </c>
      <c r="C372" s="23" t="s">
        <v>23</v>
      </c>
      <c r="D372" s="37">
        <v>0</v>
      </c>
      <c r="E372" s="37">
        <v>0</v>
      </c>
      <c r="F372" s="37">
        <v>0</v>
      </c>
      <c r="G372" s="37">
        <v>39761</v>
      </c>
      <c r="H372" s="37">
        <v>0</v>
      </c>
      <c r="I372" s="37">
        <v>0</v>
      </c>
      <c r="J372" s="37">
        <v>0</v>
      </c>
      <c r="K372" s="37">
        <v>0</v>
      </c>
      <c r="L372" s="37">
        <v>0</v>
      </c>
      <c r="M372" s="24">
        <v>39761</v>
      </c>
    </row>
    <row r="373" spans="1:13" x14ac:dyDescent="0.3">
      <c r="A373" s="5">
        <v>364</v>
      </c>
      <c r="B373" s="39" t="s">
        <v>558</v>
      </c>
      <c r="C373" s="20" t="s">
        <v>47</v>
      </c>
      <c r="D373" s="38">
        <v>6</v>
      </c>
      <c r="E373" s="38">
        <v>7</v>
      </c>
      <c r="F373" s="38">
        <v>1</v>
      </c>
      <c r="G373" s="38">
        <v>17109</v>
      </c>
      <c r="H373" s="38">
        <v>0</v>
      </c>
      <c r="I373" s="38">
        <v>0</v>
      </c>
      <c r="J373" s="38">
        <v>4</v>
      </c>
      <c r="K373" s="38">
        <v>0</v>
      </c>
      <c r="L373" s="38">
        <v>0</v>
      </c>
      <c r="M373" s="21">
        <v>17127</v>
      </c>
    </row>
    <row r="374" spans="1:13" x14ac:dyDescent="0.3">
      <c r="A374" s="25">
        <v>365</v>
      </c>
      <c r="B374" s="36" t="s">
        <v>367</v>
      </c>
      <c r="C374" s="23" t="s">
        <v>28</v>
      </c>
      <c r="D374" s="37">
        <v>0</v>
      </c>
      <c r="E374" s="37">
        <v>0</v>
      </c>
      <c r="F374" s="37">
        <v>0</v>
      </c>
      <c r="G374" s="37">
        <v>6142</v>
      </c>
      <c r="H374" s="37">
        <v>0</v>
      </c>
      <c r="I374" s="37">
        <v>0</v>
      </c>
      <c r="J374" s="37">
        <v>0</v>
      </c>
      <c r="K374" s="37">
        <v>0</v>
      </c>
      <c r="L374" s="37">
        <v>0</v>
      </c>
      <c r="M374" s="24">
        <v>6142</v>
      </c>
    </row>
    <row r="375" spans="1:13" x14ac:dyDescent="0.3">
      <c r="A375" s="5">
        <v>366</v>
      </c>
      <c r="B375" s="39" t="s">
        <v>368</v>
      </c>
      <c r="C375" s="20" t="s">
        <v>46</v>
      </c>
      <c r="D375" s="38">
        <v>0</v>
      </c>
      <c r="E375" s="38">
        <v>0</v>
      </c>
      <c r="F375" s="38">
        <v>0</v>
      </c>
      <c r="G375" s="38">
        <v>1693</v>
      </c>
      <c r="H375" s="38">
        <v>0</v>
      </c>
      <c r="I375" s="38">
        <v>0</v>
      </c>
      <c r="J375" s="38">
        <v>0</v>
      </c>
      <c r="K375" s="38">
        <v>0</v>
      </c>
      <c r="L375" s="38">
        <v>0</v>
      </c>
      <c r="M375" s="21">
        <v>1693</v>
      </c>
    </row>
    <row r="376" spans="1:13" x14ac:dyDescent="0.3">
      <c r="A376" s="25">
        <v>367</v>
      </c>
      <c r="B376" s="36" t="s">
        <v>369</v>
      </c>
      <c r="C376" s="23" t="s">
        <v>32</v>
      </c>
      <c r="D376" s="37">
        <v>1</v>
      </c>
      <c r="E376" s="37">
        <v>0</v>
      </c>
      <c r="F376" s="37">
        <v>0</v>
      </c>
      <c r="G376" s="37">
        <v>10951</v>
      </c>
      <c r="H376" s="37">
        <v>0</v>
      </c>
      <c r="I376" s="37">
        <v>0</v>
      </c>
      <c r="J376" s="37">
        <v>0</v>
      </c>
      <c r="K376" s="37">
        <v>0</v>
      </c>
      <c r="L376" s="37">
        <v>0</v>
      </c>
      <c r="M376" s="24">
        <v>10952</v>
      </c>
    </row>
    <row r="377" spans="1:13" x14ac:dyDescent="0.3">
      <c r="A377" s="5">
        <v>368</v>
      </c>
      <c r="B377" s="39" t="s">
        <v>370</v>
      </c>
      <c r="C377" s="20" t="s">
        <v>32</v>
      </c>
      <c r="D377" s="38">
        <v>0</v>
      </c>
      <c r="E377" s="38">
        <v>0</v>
      </c>
      <c r="F377" s="38">
        <v>0</v>
      </c>
      <c r="G377" s="38">
        <v>1175</v>
      </c>
      <c r="H377" s="38">
        <v>0</v>
      </c>
      <c r="I377" s="38">
        <v>0</v>
      </c>
      <c r="J377" s="38">
        <v>0</v>
      </c>
      <c r="K377" s="38">
        <v>0</v>
      </c>
      <c r="L377" s="38">
        <v>0</v>
      </c>
      <c r="M377" s="21">
        <v>1175</v>
      </c>
    </row>
    <row r="378" spans="1:13" x14ac:dyDescent="0.3">
      <c r="A378" s="25">
        <v>369</v>
      </c>
      <c r="B378" s="36" t="s">
        <v>371</v>
      </c>
      <c r="C378" s="23" t="s">
        <v>45</v>
      </c>
      <c r="D378" s="37">
        <v>1</v>
      </c>
      <c r="E378" s="37">
        <v>0</v>
      </c>
      <c r="F378" s="37">
        <v>0</v>
      </c>
      <c r="G378" s="37">
        <v>8007</v>
      </c>
      <c r="H378" s="37">
        <v>0</v>
      </c>
      <c r="I378" s="37">
        <v>0</v>
      </c>
      <c r="J378" s="37">
        <v>0</v>
      </c>
      <c r="K378" s="37">
        <v>0</v>
      </c>
      <c r="L378" s="37">
        <v>0</v>
      </c>
      <c r="M378" s="24">
        <v>8008</v>
      </c>
    </row>
    <row r="379" spans="1:13" x14ac:dyDescent="0.3">
      <c r="A379" s="5">
        <v>370</v>
      </c>
      <c r="B379" s="39" t="s">
        <v>372</v>
      </c>
      <c r="C379" s="20" t="s">
        <v>15</v>
      </c>
      <c r="D379" s="38">
        <v>0</v>
      </c>
      <c r="E379" s="38">
        <v>0</v>
      </c>
      <c r="F379" s="38">
        <v>0</v>
      </c>
      <c r="G379" s="38">
        <v>7419</v>
      </c>
      <c r="H379" s="38">
        <v>0</v>
      </c>
      <c r="I379" s="38">
        <v>0</v>
      </c>
      <c r="J379" s="38">
        <v>0</v>
      </c>
      <c r="K379" s="38">
        <v>0</v>
      </c>
      <c r="L379" s="38">
        <v>0</v>
      </c>
      <c r="M379" s="21">
        <v>7419</v>
      </c>
    </row>
    <row r="380" spans="1:13" x14ac:dyDescent="0.3">
      <c r="A380" s="25">
        <v>371</v>
      </c>
      <c r="B380" s="36" t="s">
        <v>373</v>
      </c>
      <c r="C380" s="23" t="s">
        <v>15</v>
      </c>
      <c r="D380" s="37">
        <v>0</v>
      </c>
      <c r="E380" s="37">
        <v>0</v>
      </c>
      <c r="F380" s="37">
        <v>0</v>
      </c>
      <c r="G380" s="37">
        <v>2217</v>
      </c>
      <c r="H380" s="37">
        <v>0</v>
      </c>
      <c r="I380" s="37">
        <v>0</v>
      </c>
      <c r="J380" s="37">
        <v>0</v>
      </c>
      <c r="K380" s="37">
        <v>0</v>
      </c>
      <c r="L380" s="37">
        <v>0</v>
      </c>
      <c r="M380" s="24">
        <v>2217</v>
      </c>
    </row>
    <row r="381" spans="1:13" x14ac:dyDescent="0.3">
      <c r="A381" s="5">
        <v>372</v>
      </c>
      <c r="B381" s="39" t="s">
        <v>374</v>
      </c>
      <c r="C381" s="20" t="s">
        <v>41</v>
      </c>
      <c r="D381" s="38">
        <v>0</v>
      </c>
      <c r="E381" s="38">
        <v>0</v>
      </c>
      <c r="F381" s="38">
        <v>0</v>
      </c>
      <c r="G381" s="38">
        <v>7608</v>
      </c>
      <c r="H381" s="38">
        <v>0</v>
      </c>
      <c r="I381" s="38">
        <v>0</v>
      </c>
      <c r="J381" s="38">
        <v>0</v>
      </c>
      <c r="K381" s="38">
        <v>0</v>
      </c>
      <c r="L381" s="38">
        <v>0</v>
      </c>
      <c r="M381" s="21">
        <v>7608</v>
      </c>
    </row>
    <row r="382" spans="1:13" x14ac:dyDescent="0.3">
      <c r="A382" s="25">
        <v>373</v>
      </c>
      <c r="B382" s="36" t="s">
        <v>517</v>
      </c>
      <c r="C382" s="23" t="s">
        <v>14</v>
      </c>
      <c r="D382" s="37">
        <v>0</v>
      </c>
      <c r="E382" s="37">
        <v>0</v>
      </c>
      <c r="F382" s="37">
        <v>0</v>
      </c>
      <c r="G382" s="37">
        <v>2254</v>
      </c>
      <c r="H382" s="37">
        <v>0</v>
      </c>
      <c r="I382" s="37">
        <v>0</v>
      </c>
      <c r="J382" s="37">
        <v>0</v>
      </c>
      <c r="K382" s="37">
        <v>0</v>
      </c>
      <c r="L382" s="37">
        <v>0</v>
      </c>
      <c r="M382" s="24">
        <v>2254</v>
      </c>
    </row>
    <row r="383" spans="1:13" x14ac:dyDescent="0.3">
      <c r="A383" s="5">
        <v>374</v>
      </c>
      <c r="B383" s="39" t="s">
        <v>375</v>
      </c>
      <c r="C383" s="20" t="s">
        <v>40</v>
      </c>
      <c r="D383" s="38">
        <v>0</v>
      </c>
      <c r="E383" s="38">
        <v>0</v>
      </c>
      <c r="F383" s="38">
        <v>0</v>
      </c>
      <c r="G383" s="38">
        <v>5632</v>
      </c>
      <c r="H383" s="38">
        <v>0</v>
      </c>
      <c r="I383" s="38">
        <v>0</v>
      </c>
      <c r="J383" s="38">
        <v>0</v>
      </c>
      <c r="K383" s="38">
        <v>0</v>
      </c>
      <c r="L383" s="38">
        <v>0</v>
      </c>
      <c r="M383" s="21">
        <v>5632</v>
      </c>
    </row>
    <row r="384" spans="1:13" x14ac:dyDescent="0.3">
      <c r="A384" s="25">
        <v>375</v>
      </c>
      <c r="B384" s="36" t="s">
        <v>376</v>
      </c>
      <c r="C384" s="23" t="s">
        <v>24</v>
      </c>
      <c r="D384" s="37">
        <v>2</v>
      </c>
      <c r="E384" s="37">
        <v>0</v>
      </c>
      <c r="F384" s="37">
        <v>0</v>
      </c>
      <c r="G384" s="37">
        <v>25564</v>
      </c>
      <c r="H384" s="37">
        <v>0</v>
      </c>
      <c r="I384" s="37">
        <v>0</v>
      </c>
      <c r="J384" s="37">
        <v>0</v>
      </c>
      <c r="K384" s="37">
        <v>0</v>
      </c>
      <c r="L384" s="37">
        <v>0</v>
      </c>
      <c r="M384" s="24">
        <v>25566</v>
      </c>
    </row>
    <row r="385" spans="1:13" x14ac:dyDescent="0.3">
      <c r="A385" s="5">
        <v>376</v>
      </c>
      <c r="B385" s="39" t="s">
        <v>377</v>
      </c>
      <c r="C385" s="20" t="s">
        <v>25</v>
      </c>
      <c r="D385" s="38">
        <v>34</v>
      </c>
      <c r="E385" s="38">
        <v>7</v>
      </c>
      <c r="F385" s="38">
        <v>0</v>
      </c>
      <c r="G385" s="38">
        <v>38993</v>
      </c>
      <c r="H385" s="38">
        <v>0</v>
      </c>
      <c r="I385" s="38">
        <v>0</v>
      </c>
      <c r="J385" s="38">
        <v>10</v>
      </c>
      <c r="K385" s="38">
        <v>0</v>
      </c>
      <c r="L385" s="38">
        <v>0</v>
      </c>
      <c r="M385" s="21">
        <v>39044</v>
      </c>
    </row>
    <row r="386" spans="1:13" x14ac:dyDescent="0.3">
      <c r="A386" s="25">
        <v>377</v>
      </c>
      <c r="B386" s="36" t="s">
        <v>378</v>
      </c>
      <c r="C386" s="23" t="s">
        <v>42</v>
      </c>
      <c r="D386" s="37">
        <v>1</v>
      </c>
      <c r="E386" s="37">
        <v>0</v>
      </c>
      <c r="F386" s="37">
        <v>0</v>
      </c>
      <c r="G386" s="37">
        <v>4158</v>
      </c>
      <c r="H386" s="37">
        <v>0</v>
      </c>
      <c r="I386" s="37">
        <v>0</v>
      </c>
      <c r="J386" s="37">
        <v>0</v>
      </c>
      <c r="K386" s="37">
        <v>0</v>
      </c>
      <c r="L386" s="37">
        <v>0</v>
      </c>
      <c r="M386" s="24">
        <v>4159</v>
      </c>
    </row>
    <row r="387" spans="1:13" x14ac:dyDescent="0.3">
      <c r="A387" s="5">
        <v>378</v>
      </c>
      <c r="B387" s="39" t="s">
        <v>379</v>
      </c>
      <c r="C387" s="20" t="s">
        <v>46</v>
      </c>
      <c r="D387" s="38">
        <v>0</v>
      </c>
      <c r="E387" s="38">
        <v>0</v>
      </c>
      <c r="F387" s="38">
        <v>0</v>
      </c>
      <c r="G387" s="38">
        <v>8405</v>
      </c>
      <c r="H387" s="38">
        <v>0</v>
      </c>
      <c r="I387" s="38">
        <v>0</v>
      </c>
      <c r="J387" s="38">
        <v>0</v>
      </c>
      <c r="K387" s="38">
        <v>0</v>
      </c>
      <c r="L387" s="38">
        <v>0</v>
      </c>
      <c r="M387" s="21">
        <v>8405</v>
      </c>
    </row>
    <row r="388" spans="1:13" x14ac:dyDescent="0.3">
      <c r="A388" s="25">
        <v>379</v>
      </c>
      <c r="B388" s="36" t="s">
        <v>380</v>
      </c>
      <c r="C388" s="23" t="s">
        <v>32</v>
      </c>
      <c r="D388" s="37">
        <v>0</v>
      </c>
      <c r="E388" s="37">
        <v>0</v>
      </c>
      <c r="F388" s="37">
        <v>0</v>
      </c>
      <c r="G388" s="37">
        <v>10557</v>
      </c>
      <c r="H388" s="37">
        <v>0</v>
      </c>
      <c r="I388" s="37">
        <v>0</v>
      </c>
      <c r="J388" s="37">
        <v>0</v>
      </c>
      <c r="K388" s="37">
        <v>0</v>
      </c>
      <c r="L388" s="37">
        <v>0</v>
      </c>
      <c r="M388" s="24">
        <v>10557</v>
      </c>
    </row>
    <row r="389" spans="1:13" x14ac:dyDescent="0.3">
      <c r="A389" s="5">
        <v>380</v>
      </c>
      <c r="B389" s="39" t="s">
        <v>381</v>
      </c>
      <c r="C389" s="20" t="s">
        <v>24</v>
      </c>
      <c r="D389" s="38">
        <v>7</v>
      </c>
      <c r="E389" s="38">
        <v>0</v>
      </c>
      <c r="F389" s="38">
        <v>0</v>
      </c>
      <c r="G389" s="38">
        <v>19335</v>
      </c>
      <c r="H389" s="38">
        <v>0</v>
      </c>
      <c r="I389" s="38">
        <v>0</v>
      </c>
      <c r="J389" s="38">
        <v>0</v>
      </c>
      <c r="K389" s="38">
        <v>2</v>
      </c>
      <c r="L389" s="38">
        <v>0</v>
      </c>
      <c r="M389" s="21">
        <v>19344</v>
      </c>
    </row>
    <row r="390" spans="1:13" x14ac:dyDescent="0.3">
      <c r="A390" s="25">
        <v>381</v>
      </c>
      <c r="B390" s="36" t="s">
        <v>568</v>
      </c>
      <c r="C390" s="23" t="s">
        <v>24</v>
      </c>
      <c r="D390" s="37">
        <v>26</v>
      </c>
      <c r="E390" s="37">
        <v>0</v>
      </c>
      <c r="F390" s="37">
        <v>0</v>
      </c>
      <c r="G390" s="37">
        <v>9598</v>
      </c>
      <c r="H390" s="37">
        <v>0</v>
      </c>
      <c r="I390" s="37">
        <v>0</v>
      </c>
      <c r="J390" s="37">
        <v>0</v>
      </c>
      <c r="K390" s="37">
        <v>0</v>
      </c>
      <c r="L390" s="37">
        <v>0</v>
      </c>
      <c r="M390" s="24">
        <v>9624</v>
      </c>
    </row>
    <row r="391" spans="1:13" x14ac:dyDescent="0.3">
      <c r="A391" s="5">
        <v>382</v>
      </c>
      <c r="B391" s="39" t="s">
        <v>382</v>
      </c>
      <c r="C391" s="20" t="s">
        <v>27</v>
      </c>
      <c r="D391" s="38">
        <v>0</v>
      </c>
      <c r="E391" s="38">
        <v>0</v>
      </c>
      <c r="F391" s="38">
        <v>0</v>
      </c>
      <c r="G391" s="38">
        <v>2353</v>
      </c>
      <c r="H391" s="38">
        <v>0</v>
      </c>
      <c r="I391" s="38">
        <v>0</v>
      </c>
      <c r="J391" s="38">
        <v>0</v>
      </c>
      <c r="K391" s="38">
        <v>0</v>
      </c>
      <c r="L391" s="38">
        <v>0</v>
      </c>
      <c r="M391" s="21">
        <v>2353</v>
      </c>
    </row>
    <row r="392" spans="1:13" x14ac:dyDescent="0.3">
      <c r="A392" s="25">
        <v>383</v>
      </c>
      <c r="B392" s="36" t="s">
        <v>383</v>
      </c>
      <c r="C392" s="23" t="s">
        <v>34</v>
      </c>
      <c r="D392" s="37">
        <v>0</v>
      </c>
      <c r="E392" s="37">
        <v>0</v>
      </c>
      <c r="F392" s="37">
        <v>0</v>
      </c>
      <c r="G392" s="37">
        <v>637</v>
      </c>
      <c r="H392" s="37">
        <v>0</v>
      </c>
      <c r="I392" s="37">
        <v>0</v>
      </c>
      <c r="J392" s="37">
        <v>0</v>
      </c>
      <c r="K392" s="37">
        <v>0</v>
      </c>
      <c r="L392" s="37">
        <v>0</v>
      </c>
      <c r="M392" s="24">
        <v>637</v>
      </c>
    </row>
    <row r="393" spans="1:13" x14ac:dyDescent="0.3">
      <c r="A393" s="5">
        <v>384</v>
      </c>
      <c r="B393" s="39" t="s">
        <v>514</v>
      </c>
      <c r="C393" s="20" t="s">
        <v>34</v>
      </c>
      <c r="D393" s="38">
        <v>0</v>
      </c>
      <c r="E393" s="38">
        <v>0</v>
      </c>
      <c r="F393" s="38">
        <v>0</v>
      </c>
      <c r="G393" s="38">
        <v>171</v>
      </c>
      <c r="H393" s="38">
        <v>0</v>
      </c>
      <c r="I393" s="38">
        <v>0</v>
      </c>
      <c r="J393" s="38">
        <v>0</v>
      </c>
      <c r="K393" s="38">
        <v>0</v>
      </c>
      <c r="L393" s="38">
        <v>0</v>
      </c>
      <c r="M393" s="21">
        <v>171</v>
      </c>
    </row>
    <row r="394" spans="1:13" x14ac:dyDescent="0.3">
      <c r="A394" s="25">
        <v>385</v>
      </c>
      <c r="B394" s="36" t="s">
        <v>384</v>
      </c>
      <c r="C394" s="23" t="s">
        <v>37</v>
      </c>
      <c r="D394" s="37">
        <v>0</v>
      </c>
      <c r="E394" s="37">
        <v>0</v>
      </c>
      <c r="F394" s="37">
        <v>0</v>
      </c>
      <c r="G394" s="37">
        <v>66</v>
      </c>
      <c r="H394" s="37">
        <v>0</v>
      </c>
      <c r="I394" s="37">
        <v>0</v>
      </c>
      <c r="J394" s="37">
        <v>0</v>
      </c>
      <c r="K394" s="37">
        <v>0</v>
      </c>
      <c r="L394" s="37">
        <v>0</v>
      </c>
      <c r="M394" s="24">
        <v>66</v>
      </c>
    </row>
    <row r="395" spans="1:13" x14ac:dyDescent="0.3">
      <c r="A395" s="5">
        <v>386</v>
      </c>
      <c r="B395" s="39" t="s">
        <v>385</v>
      </c>
      <c r="C395" s="20" t="s">
        <v>37</v>
      </c>
      <c r="D395" s="38">
        <v>1</v>
      </c>
      <c r="E395" s="38">
        <v>0</v>
      </c>
      <c r="F395" s="38">
        <v>0</v>
      </c>
      <c r="G395" s="38">
        <v>160</v>
      </c>
      <c r="H395" s="38">
        <v>0</v>
      </c>
      <c r="I395" s="38">
        <v>0</v>
      </c>
      <c r="J395" s="38">
        <v>0</v>
      </c>
      <c r="K395" s="38">
        <v>0</v>
      </c>
      <c r="L395" s="38">
        <v>0</v>
      </c>
      <c r="M395" s="21">
        <v>161</v>
      </c>
    </row>
    <row r="396" spans="1:13" x14ac:dyDescent="0.3">
      <c r="A396" s="25">
        <v>387</v>
      </c>
      <c r="B396" s="36" t="s">
        <v>386</v>
      </c>
      <c r="C396" s="23" t="s">
        <v>23</v>
      </c>
      <c r="D396" s="37">
        <v>8</v>
      </c>
      <c r="E396" s="37">
        <v>1</v>
      </c>
      <c r="F396" s="37">
        <v>0</v>
      </c>
      <c r="G396" s="37">
        <v>29917</v>
      </c>
      <c r="H396" s="37">
        <v>0</v>
      </c>
      <c r="I396" s="37">
        <v>0</v>
      </c>
      <c r="J396" s="37">
        <v>0</v>
      </c>
      <c r="K396" s="37">
        <v>1</v>
      </c>
      <c r="L396" s="37">
        <v>0</v>
      </c>
      <c r="M396" s="24">
        <v>29927</v>
      </c>
    </row>
    <row r="397" spans="1:13" x14ac:dyDescent="0.3">
      <c r="A397" s="5">
        <v>388</v>
      </c>
      <c r="B397" s="39" t="s">
        <v>387</v>
      </c>
      <c r="C397" s="20" t="s">
        <v>22</v>
      </c>
      <c r="D397" s="38">
        <v>5</v>
      </c>
      <c r="E397" s="38">
        <v>0</v>
      </c>
      <c r="F397" s="38">
        <v>1</v>
      </c>
      <c r="G397" s="38">
        <v>35449</v>
      </c>
      <c r="H397" s="38">
        <v>0</v>
      </c>
      <c r="I397" s="38">
        <v>0</v>
      </c>
      <c r="J397" s="38">
        <v>1</v>
      </c>
      <c r="K397" s="38">
        <v>3</v>
      </c>
      <c r="L397" s="38">
        <v>0</v>
      </c>
      <c r="M397" s="21">
        <v>35459</v>
      </c>
    </row>
    <row r="398" spans="1:13" x14ac:dyDescent="0.3">
      <c r="A398" s="25">
        <v>389</v>
      </c>
      <c r="B398" s="36" t="s">
        <v>388</v>
      </c>
      <c r="C398" s="23" t="s">
        <v>23</v>
      </c>
      <c r="D398" s="37">
        <v>0</v>
      </c>
      <c r="E398" s="37">
        <v>0</v>
      </c>
      <c r="F398" s="37">
        <v>0</v>
      </c>
      <c r="G398" s="37">
        <v>26911</v>
      </c>
      <c r="H398" s="37">
        <v>0</v>
      </c>
      <c r="I398" s="37">
        <v>0</v>
      </c>
      <c r="J398" s="37">
        <v>0</v>
      </c>
      <c r="K398" s="37">
        <v>0</v>
      </c>
      <c r="L398" s="37">
        <v>0</v>
      </c>
      <c r="M398" s="24">
        <v>26911</v>
      </c>
    </row>
    <row r="399" spans="1:13" x14ac:dyDescent="0.3">
      <c r="A399" s="5">
        <v>390</v>
      </c>
      <c r="B399" s="39" t="s">
        <v>389</v>
      </c>
      <c r="C399" s="20" t="s">
        <v>38</v>
      </c>
      <c r="D399" s="38">
        <v>1</v>
      </c>
      <c r="E399" s="38">
        <v>0</v>
      </c>
      <c r="F399" s="38">
        <v>0</v>
      </c>
      <c r="G399" s="38">
        <v>684</v>
      </c>
      <c r="H399" s="38">
        <v>0</v>
      </c>
      <c r="I399" s="38">
        <v>0</v>
      </c>
      <c r="J399" s="38">
        <v>0</v>
      </c>
      <c r="K399" s="38">
        <v>0</v>
      </c>
      <c r="L399" s="38">
        <v>0</v>
      </c>
      <c r="M399" s="21">
        <v>685</v>
      </c>
    </row>
    <row r="400" spans="1:13" x14ac:dyDescent="0.3">
      <c r="A400" s="25">
        <v>391</v>
      </c>
      <c r="B400" s="36" t="s">
        <v>390</v>
      </c>
      <c r="C400" s="23" t="s">
        <v>18</v>
      </c>
      <c r="D400" s="37">
        <v>0</v>
      </c>
      <c r="E400" s="37">
        <v>0</v>
      </c>
      <c r="F400" s="37">
        <v>0</v>
      </c>
      <c r="G400" s="37">
        <v>5929</v>
      </c>
      <c r="H400" s="37">
        <v>0</v>
      </c>
      <c r="I400" s="37">
        <v>0</v>
      </c>
      <c r="J400" s="37">
        <v>1</v>
      </c>
      <c r="K400" s="37">
        <v>0</v>
      </c>
      <c r="L400" s="37">
        <v>0</v>
      </c>
      <c r="M400" s="24">
        <v>5930</v>
      </c>
    </row>
    <row r="401" spans="1:13" x14ac:dyDescent="0.3">
      <c r="A401" s="5">
        <v>392</v>
      </c>
      <c r="B401" s="39" t="s">
        <v>391</v>
      </c>
      <c r="C401" s="20" t="s">
        <v>23</v>
      </c>
      <c r="D401" s="38">
        <v>1</v>
      </c>
      <c r="E401" s="38">
        <v>0</v>
      </c>
      <c r="F401" s="38">
        <v>0</v>
      </c>
      <c r="G401" s="38">
        <v>13674</v>
      </c>
      <c r="H401" s="38">
        <v>0</v>
      </c>
      <c r="I401" s="38">
        <v>0</v>
      </c>
      <c r="J401" s="38">
        <v>0</v>
      </c>
      <c r="K401" s="38">
        <v>0</v>
      </c>
      <c r="L401" s="38">
        <v>0</v>
      </c>
      <c r="M401" s="21">
        <v>13675</v>
      </c>
    </row>
    <row r="402" spans="1:13" x14ac:dyDescent="0.3">
      <c r="A402" s="25">
        <v>393</v>
      </c>
      <c r="B402" s="36" t="s">
        <v>392</v>
      </c>
      <c r="C402" s="23" t="s">
        <v>39</v>
      </c>
      <c r="D402" s="37">
        <v>1</v>
      </c>
      <c r="E402" s="37">
        <v>0</v>
      </c>
      <c r="F402" s="37">
        <v>0</v>
      </c>
      <c r="G402" s="37">
        <v>10648</v>
      </c>
      <c r="H402" s="37">
        <v>0</v>
      </c>
      <c r="I402" s="37">
        <v>0</v>
      </c>
      <c r="J402" s="37">
        <v>0</v>
      </c>
      <c r="K402" s="37">
        <v>0</v>
      </c>
      <c r="L402" s="37">
        <v>0</v>
      </c>
      <c r="M402" s="24">
        <v>10649</v>
      </c>
    </row>
    <row r="403" spans="1:13" x14ac:dyDescent="0.3">
      <c r="A403" s="5">
        <v>394</v>
      </c>
      <c r="B403" s="39" t="s">
        <v>393</v>
      </c>
      <c r="C403" s="20" t="s">
        <v>39</v>
      </c>
      <c r="D403" s="38">
        <v>0</v>
      </c>
      <c r="E403" s="38">
        <v>0</v>
      </c>
      <c r="F403" s="38">
        <v>0</v>
      </c>
      <c r="G403" s="38">
        <v>9828</v>
      </c>
      <c r="H403" s="38">
        <v>0</v>
      </c>
      <c r="I403" s="38">
        <v>0</v>
      </c>
      <c r="J403" s="38">
        <v>0</v>
      </c>
      <c r="K403" s="38">
        <v>0</v>
      </c>
      <c r="L403" s="38">
        <v>0</v>
      </c>
      <c r="M403" s="21">
        <v>9828</v>
      </c>
    </row>
    <row r="404" spans="1:13" x14ac:dyDescent="0.3">
      <c r="A404" s="25">
        <v>395</v>
      </c>
      <c r="B404" s="36" t="s">
        <v>394</v>
      </c>
      <c r="C404" s="23" t="s">
        <v>36</v>
      </c>
      <c r="D404" s="37">
        <v>0</v>
      </c>
      <c r="E404" s="37">
        <v>0</v>
      </c>
      <c r="F404" s="37">
        <v>1</v>
      </c>
      <c r="G404" s="37">
        <v>1317</v>
      </c>
      <c r="H404" s="37">
        <v>0</v>
      </c>
      <c r="I404" s="37">
        <v>0</v>
      </c>
      <c r="J404" s="37">
        <v>0</v>
      </c>
      <c r="K404" s="37">
        <v>0</v>
      </c>
      <c r="L404" s="37">
        <v>0</v>
      </c>
      <c r="M404" s="24">
        <v>1318</v>
      </c>
    </row>
    <row r="405" spans="1:13" x14ac:dyDescent="0.3">
      <c r="A405" s="5">
        <v>396</v>
      </c>
      <c r="B405" s="39" t="s">
        <v>395</v>
      </c>
      <c r="C405" s="20" t="s">
        <v>15</v>
      </c>
      <c r="D405" s="38">
        <v>0</v>
      </c>
      <c r="E405" s="38">
        <v>0</v>
      </c>
      <c r="F405" s="38">
        <v>0</v>
      </c>
      <c r="G405" s="38">
        <v>1270</v>
      </c>
      <c r="H405" s="38">
        <v>0</v>
      </c>
      <c r="I405" s="38">
        <v>0</v>
      </c>
      <c r="J405" s="38">
        <v>0</v>
      </c>
      <c r="K405" s="38">
        <v>0</v>
      </c>
      <c r="L405" s="38">
        <v>0</v>
      </c>
      <c r="M405" s="21">
        <v>1270</v>
      </c>
    </row>
    <row r="406" spans="1:13" x14ac:dyDescent="0.3">
      <c r="A406" s="25">
        <v>397</v>
      </c>
      <c r="B406" s="36" t="s">
        <v>396</v>
      </c>
      <c r="C406" s="23" t="s">
        <v>36</v>
      </c>
      <c r="D406" s="37">
        <v>0</v>
      </c>
      <c r="E406" s="37">
        <v>0</v>
      </c>
      <c r="F406" s="37">
        <v>0</v>
      </c>
      <c r="G406" s="37">
        <v>650</v>
      </c>
      <c r="H406" s="37">
        <v>0</v>
      </c>
      <c r="I406" s="37">
        <v>0</v>
      </c>
      <c r="J406" s="37">
        <v>0</v>
      </c>
      <c r="K406" s="37">
        <v>0</v>
      </c>
      <c r="L406" s="37">
        <v>0</v>
      </c>
      <c r="M406" s="24">
        <v>650</v>
      </c>
    </row>
    <row r="407" spans="1:13" x14ac:dyDescent="0.3">
      <c r="A407" s="5">
        <v>398</v>
      </c>
      <c r="B407" s="39" t="s">
        <v>397</v>
      </c>
      <c r="C407" s="20" t="s">
        <v>23</v>
      </c>
      <c r="D407" s="38">
        <v>9</v>
      </c>
      <c r="E407" s="38">
        <v>1</v>
      </c>
      <c r="F407" s="38">
        <v>0</v>
      </c>
      <c r="G407" s="38">
        <v>12541</v>
      </c>
      <c r="H407" s="38">
        <v>0</v>
      </c>
      <c r="I407" s="38">
        <v>0</v>
      </c>
      <c r="J407" s="38">
        <v>0</v>
      </c>
      <c r="K407" s="38">
        <v>6</v>
      </c>
      <c r="L407" s="38">
        <v>0</v>
      </c>
      <c r="M407" s="21">
        <v>12557</v>
      </c>
    </row>
    <row r="408" spans="1:13" x14ac:dyDescent="0.3">
      <c r="A408" s="25">
        <v>399</v>
      </c>
      <c r="B408" s="36" t="s">
        <v>398</v>
      </c>
      <c r="C408" s="23" t="s">
        <v>28</v>
      </c>
      <c r="D408" s="37">
        <v>87</v>
      </c>
      <c r="E408" s="37">
        <v>0</v>
      </c>
      <c r="F408" s="37">
        <v>7</v>
      </c>
      <c r="G408" s="37">
        <v>51947</v>
      </c>
      <c r="H408" s="37">
        <v>1</v>
      </c>
      <c r="I408" s="37">
        <v>1</v>
      </c>
      <c r="J408" s="37">
        <v>17</v>
      </c>
      <c r="K408" s="37">
        <v>0</v>
      </c>
      <c r="L408" s="37">
        <v>0</v>
      </c>
      <c r="M408" s="24">
        <v>52060</v>
      </c>
    </row>
    <row r="409" spans="1:13" x14ac:dyDescent="0.3">
      <c r="A409" s="5">
        <v>400</v>
      </c>
      <c r="B409" s="39" t="s">
        <v>399</v>
      </c>
      <c r="C409" s="20" t="s">
        <v>25</v>
      </c>
      <c r="D409" s="38">
        <v>0</v>
      </c>
      <c r="E409" s="38">
        <v>0</v>
      </c>
      <c r="F409" s="38">
        <v>0</v>
      </c>
      <c r="G409" s="38">
        <v>11308</v>
      </c>
      <c r="H409" s="38">
        <v>0</v>
      </c>
      <c r="I409" s="38">
        <v>0</v>
      </c>
      <c r="J409" s="38">
        <v>0</v>
      </c>
      <c r="K409" s="38">
        <v>0</v>
      </c>
      <c r="L409" s="38">
        <v>0</v>
      </c>
      <c r="M409" s="21">
        <v>11308</v>
      </c>
    </row>
    <row r="410" spans="1:13" x14ac:dyDescent="0.3">
      <c r="A410" s="25">
        <v>401</v>
      </c>
      <c r="B410" s="36" t="s">
        <v>400</v>
      </c>
      <c r="C410" s="23" t="s">
        <v>47</v>
      </c>
      <c r="D410" s="37">
        <v>0</v>
      </c>
      <c r="E410" s="37">
        <v>0</v>
      </c>
      <c r="F410" s="37">
        <v>0</v>
      </c>
      <c r="G410" s="37">
        <v>4668</v>
      </c>
      <c r="H410" s="37">
        <v>0</v>
      </c>
      <c r="I410" s="37">
        <v>0</v>
      </c>
      <c r="J410" s="37">
        <v>1</v>
      </c>
      <c r="K410" s="37">
        <v>0</v>
      </c>
      <c r="L410" s="37">
        <v>0</v>
      </c>
      <c r="M410" s="24">
        <v>4669</v>
      </c>
    </row>
    <row r="411" spans="1:13" x14ac:dyDescent="0.3">
      <c r="A411" s="5">
        <v>402</v>
      </c>
      <c r="B411" s="39" t="s">
        <v>401</v>
      </c>
      <c r="C411" s="20" t="s">
        <v>24</v>
      </c>
      <c r="D411" s="38">
        <v>6</v>
      </c>
      <c r="E411" s="38">
        <v>0</v>
      </c>
      <c r="F411" s="38">
        <v>0</v>
      </c>
      <c r="G411" s="38">
        <v>11062</v>
      </c>
      <c r="H411" s="38">
        <v>0</v>
      </c>
      <c r="I411" s="38">
        <v>0</v>
      </c>
      <c r="J411" s="38">
        <v>0</v>
      </c>
      <c r="K411" s="38">
        <v>0</v>
      </c>
      <c r="L411" s="38">
        <v>0</v>
      </c>
      <c r="M411" s="21">
        <v>11068</v>
      </c>
    </row>
    <row r="412" spans="1:13" x14ac:dyDescent="0.3">
      <c r="A412" s="25">
        <v>403</v>
      </c>
      <c r="B412" s="36" t="s">
        <v>402</v>
      </c>
      <c r="C412" s="23" t="s">
        <v>25</v>
      </c>
      <c r="D412" s="37">
        <v>1</v>
      </c>
      <c r="E412" s="37">
        <v>0</v>
      </c>
      <c r="F412" s="37">
        <v>0</v>
      </c>
      <c r="G412" s="37">
        <v>8948</v>
      </c>
      <c r="H412" s="37">
        <v>0</v>
      </c>
      <c r="I412" s="37">
        <v>0</v>
      </c>
      <c r="J412" s="37">
        <v>0</v>
      </c>
      <c r="K412" s="37">
        <v>0</v>
      </c>
      <c r="L412" s="37">
        <v>0</v>
      </c>
      <c r="M412" s="24">
        <v>8949</v>
      </c>
    </row>
    <row r="413" spans="1:13" x14ac:dyDescent="0.3">
      <c r="A413" s="5">
        <v>404</v>
      </c>
      <c r="B413" s="39" t="s">
        <v>403</v>
      </c>
      <c r="C413" s="20" t="s">
        <v>37</v>
      </c>
      <c r="D413" s="38">
        <v>0</v>
      </c>
      <c r="E413" s="38">
        <v>0</v>
      </c>
      <c r="F413" s="38">
        <v>0</v>
      </c>
      <c r="G413" s="38">
        <v>379</v>
      </c>
      <c r="H413" s="38">
        <v>0</v>
      </c>
      <c r="I413" s="38">
        <v>0</v>
      </c>
      <c r="J413" s="38">
        <v>0</v>
      </c>
      <c r="K413" s="38">
        <v>0</v>
      </c>
      <c r="L413" s="38">
        <v>0</v>
      </c>
      <c r="M413" s="21">
        <v>379</v>
      </c>
    </row>
    <row r="414" spans="1:13" x14ac:dyDescent="0.3">
      <c r="A414" s="25">
        <v>405</v>
      </c>
      <c r="B414" s="36" t="s">
        <v>404</v>
      </c>
      <c r="C414" s="23" t="s">
        <v>21</v>
      </c>
      <c r="D414" s="37">
        <v>0</v>
      </c>
      <c r="E414" s="37">
        <v>0</v>
      </c>
      <c r="F414" s="37">
        <v>0</v>
      </c>
      <c r="G414" s="37">
        <v>4558</v>
      </c>
      <c r="H414" s="37">
        <v>0</v>
      </c>
      <c r="I414" s="37">
        <v>0</v>
      </c>
      <c r="J414" s="37">
        <v>0</v>
      </c>
      <c r="K414" s="37">
        <v>0</v>
      </c>
      <c r="L414" s="37">
        <v>0</v>
      </c>
      <c r="M414" s="24">
        <v>4558</v>
      </c>
    </row>
    <row r="415" spans="1:13" x14ac:dyDescent="0.3">
      <c r="A415" s="5">
        <v>406</v>
      </c>
      <c r="B415" s="39" t="s">
        <v>722</v>
      </c>
      <c r="C415" s="20" t="s">
        <v>45</v>
      </c>
      <c r="D415" s="38">
        <v>1</v>
      </c>
      <c r="E415" s="38">
        <v>0</v>
      </c>
      <c r="F415" s="38">
        <v>0</v>
      </c>
      <c r="G415" s="38">
        <v>2100</v>
      </c>
      <c r="H415" s="38">
        <v>0</v>
      </c>
      <c r="I415" s="38">
        <v>0</v>
      </c>
      <c r="J415" s="38">
        <v>0</v>
      </c>
      <c r="K415" s="38">
        <v>0</v>
      </c>
      <c r="L415" s="38">
        <v>0</v>
      </c>
      <c r="M415" s="21">
        <v>2101</v>
      </c>
    </row>
    <row r="416" spans="1:13" x14ac:dyDescent="0.3">
      <c r="A416" s="25">
        <v>407</v>
      </c>
      <c r="B416" s="36" t="s">
        <v>405</v>
      </c>
      <c r="C416" s="23" t="s">
        <v>25</v>
      </c>
      <c r="D416" s="37">
        <v>0</v>
      </c>
      <c r="E416" s="37">
        <v>0</v>
      </c>
      <c r="F416" s="37">
        <v>0</v>
      </c>
      <c r="G416" s="37">
        <v>3175</v>
      </c>
      <c r="H416" s="37">
        <v>0</v>
      </c>
      <c r="I416" s="37">
        <v>0</v>
      </c>
      <c r="J416" s="37">
        <v>0</v>
      </c>
      <c r="K416" s="37">
        <v>0</v>
      </c>
      <c r="L416" s="37">
        <v>0</v>
      </c>
      <c r="M416" s="24">
        <v>3175</v>
      </c>
    </row>
    <row r="417" spans="1:13" x14ac:dyDescent="0.3">
      <c r="A417" s="5">
        <v>408</v>
      </c>
      <c r="B417" s="39" t="s">
        <v>406</v>
      </c>
      <c r="C417" s="20" t="s">
        <v>18</v>
      </c>
      <c r="D417" s="38">
        <v>1</v>
      </c>
      <c r="E417" s="38">
        <v>0</v>
      </c>
      <c r="F417" s="38">
        <v>0</v>
      </c>
      <c r="G417" s="38">
        <v>2449</v>
      </c>
      <c r="H417" s="38">
        <v>0</v>
      </c>
      <c r="I417" s="38">
        <v>0</v>
      </c>
      <c r="J417" s="38">
        <v>0</v>
      </c>
      <c r="K417" s="38">
        <v>0</v>
      </c>
      <c r="L417" s="38">
        <v>0</v>
      </c>
      <c r="M417" s="21">
        <v>2450</v>
      </c>
    </row>
    <row r="418" spans="1:13" x14ac:dyDescent="0.3">
      <c r="A418" s="25">
        <v>409</v>
      </c>
      <c r="B418" s="36" t="s">
        <v>407</v>
      </c>
      <c r="C418" s="23" t="s">
        <v>23</v>
      </c>
      <c r="D418" s="37">
        <v>30</v>
      </c>
      <c r="E418" s="37">
        <v>6</v>
      </c>
      <c r="F418" s="37">
        <v>0</v>
      </c>
      <c r="G418" s="37">
        <v>49685</v>
      </c>
      <c r="H418" s="37">
        <v>0</v>
      </c>
      <c r="I418" s="37">
        <v>0</v>
      </c>
      <c r="J418" s="37">
        <v>7</v>
      </c>
      <c r="K418" s="37">
        <v>4</v>
      </c>
      <c r="L418" s="37">
        <v>0</v>
      </c>
      <c r="M418" s="24">
        <v>49732</v>
      </c>
    </row>
    <row r="419" spans="1:13" x14ac:dyDescent="0.3">
      <c r="A419" s="5">
        <v>410</v>
      </c>
      <c r="B419" s="39" t="s">
        <v>567</v>
      </c>
      <c r="C419" s="20" t="s">
        <v>23</v>
      </c>
      <c r="D419" s="38">
        <v>78</v>
      </c>
      <c r="E419" s="38">
        <v>16</v>
      </c>
      <c r="F419" s="38">
        <v>3</v>
      </c>
      <c r="G419" s="38">
        <v>115905</v>
      </c>
      <c r="H419" s="38">
        <v>0</v>
      </c>
      <c r="I419" s="38">
        <v>0</v>
      </c>
      <c r="J419" s="38">
        <v>22</v>
      </c>
      <c r="K419" s="38">
        <v>2</v>
      </c>
      <c r="L419" s="38">
        <v>0</v>
      </c>
      <c r="M419" s="21">
        <v>116026</v>
      </c>
    </row>
    <row r="420" spans="1:13" x14ac:dyDescent="0.3">
      <c r="A420" s="25">
        <v>411</v>
      </c>
      <c r="B420" s="36" t="s">
        <v>408</v>
      </c>
      <c r="C420" s="23" t="s">
        <v>33</v>
      </c>
      <c r="D420" s="37">
        <v>0</v>
      </c>
      <c r="E420" s="37">
        <v>0</v>
      </c>
      <c r="F420" s="37">
        <v>0</v>
      </c>
      <c r="G420" s="37">
        <v>1433</v>
      </c>
      <c r="H420" s="37">
        <v>0</v>
      </c>
      <c r="I420" s="37">
        <v>0</v>
      </c>
      <c r="J420" s="37">
        <v>0</v>
      </c>
      <c r="K420" s="37">
        <v>0</v>
      </c>
      <c r="L420" s="37">
        <v>0</v>
      </c>
      <c r="M420" s="24">
        <v>1433</v>
      </c>
    </row>
    <row r="421" spans="1:13" x14ac:dyDescent="0.3">
      <c r="A421" s="5">
        <v>412</v>
      </c>
      <c r="B421" s="39" t="s">
        <v>409</v>
      </c>
      <c r="C421" s="20" t="s">
        <v>33</v>
      </c>
      <c r="D421" s="38">
        <v>0</v>
      </c>
      <c r="E421" s="38">
        <v>0</v>
      </c>
      <c r="F421" s="38">
        <v>0</v>
      </c>
      <c r="G421" s="38">
        <v>970</v>
      </c>
      <c r="H421" s="38">
        <v>0</v>
      </c>
      <c r="I421" s="38">
        <v>0</v>
      </c>
      <c r="J421" s="38">
        <v>0</v>
      </c>
      <c r="K421" s="38">
        <v>0</v>
      </c>
      <c r="L421" s="38">
        <v>0</v>
      </c>
      <c r="M421" s="21">
        <v>970</v>
      </c>
    </row>
    <row r="422" spans="1:13" x14ac:dyDescent="0.3">
      <c r="A422" s="25">
        <v>413</v>
      </c>
      <c r="B422" s="36" t="s">
        <v>410</v>
      </c>
      <c r="C422" s="23" t="s">
        <v>17</v>
      </c>
      <c r="D422" s="37">
        <v>24</v>
      </c>
      <c r="E422" s="37">
        <v>0</v>
      </c>
      <c r="F422" s="37">
        <v>0</v>
      </c>
      <c r="G422" s="37">
        <v>63479</v>
      </c>
      <c r="H422" s="37">
        <v>0</v>
      </c>
      <c r="I422" s="37">
        <v>0</v>
      </c>
      <c r="J422" s="37">
        <v>0</v>
      </c>
      <c r="K422" s="37">
        <v>1</v>
      </c>
      <c r="L422" s="37">
        <v>0</v>
      </c>
      <c r="M422" s="24">
        <v>63504</v>
      </c>
    </row>
    <row r="423" spans="1:13" x14ac:dyDescent="0.3">
      <c r="A423" s="5">
        <v>414</v>
      </c>
      <c r="B423" s="39" t="s">
        <v>566</v>
      </c>
      <c r="C423" s="20" t="s">
        <v>17</v>
      </c>
      <c r="D423" s="38">
        <v>32</v>
      </c>
      <c r="E423" s="38">
        <v>2</v>
      </c>
      <c r="F423" s="38">
        <v>2</v>
      </c>
      <c r="G423" s="38">
        <v>21920</v>
      </c>
      <c r="H423" s="38">
        <v>0</v>
      </c>
      <c r="I423" s="38">
        <v>0</v>
      </c>
      <c r="J423" s="38">
        <v>3</v>
      </c>
      <c r="K423" s="38">
        <v>0</v>
      </c>
      <c r="L423" s="38">
        <v>0</v>
      </c>
      <c r="M423" s="21">
        <v>21959</v>
      </c>
    </row>
    <row r="424" spans="1:13" x14ac:dyDescent="0.3">
      <c r="A424" s="25">
        <v>415</v>
      </c>
      <c r="B424" s="36" t="s">
        <v>411</v>
      </c>
      <c r="C424" s="23" t="s">
        <v>47</v>
      </c>
      <c r="D424" s="37">
        <v>0</v>
      </c>
      <c r="E424" s="37">
        <v>0</v>
      </c>
      <c r="F424" s="37">
        <v>0</v>
      </c>
      <c r="G424" s="37">
        <v>11341</v>
      </c>
      <c r="H424" s="37">
        <v>0</v>
      </c>
      <c r="I424" s="37">
        <v>0</v>
      </c>
      <c r="J424" s="37">
        <v>1</v>
      </c>
      <c r="K424" s="37">
        <v>0</v>
      </c>
      <c r="L424" s="37">
        <v>0</v>
      </c>
      <c r="M424" s="24">
        <v>11342</v>
      </c>
    </row>
    <row r="425" spans="1:13" x14ac:dyDescent="0.3">
      <c r="A425" s="5">
        <v>416</v>
      </c>
      <c r="B425" s="39" t="s">
        <v>412</v>
      </c>
      <c r="C425" s="20" t="s">
        <v>27</v>
      </c>
      <c r="D425" s="38">
        <v>0</v>
      </c>
      <c r="E425" s="38">
        <v>1</v>
      </c>
      <c r="F425" s="38">
        <v>0</v>
      </c>
      <c r="G425" s="38">
        <v>4119</v>
      </c>
      <c r="H425" s="38">
        <v>0</v>
      </c>
      <c r="I425" s="38">
        <v>0</v>
      </c>
      <c r="J425" s="38">
        <v>0</v>
      </c>
      <c r="K425" s="38">
        <v>0</v>
      </c>
      <c r="L425" s="38">
        <v>0</v>
      </c>
      <c r="M425" s="21">
        <v>4120</v>
      </c>
    </row>
    <row r="426" spans="1:13" x14ac:dyDescent="0.3">
      <c r="A426" s="25">
        <v>417</v>
      </c>
      <c r="B426" s="36" t="s">
        <v>413</v>
      </c>
      <c r="C426" s="23" t="s">
        <v>39</v>
      </c>
      <c r="D426" s="37">
        <v>1</v>
      </c>
      <c r="E426" s="37">
        <v>0</v>
      </c>
      <c r="F426" s="37">
        <v>0</v>
      </c>
      <c r="G426" s="37">
        <v>12225</v>
      </c>
      <c r="H426" s="37">
        <v>0</v>
      </c>
      <c r="I426" s="37">
        <v>0</v>
      </c>
      <c r="J426" s="37">
        <v>0</v>
      </c>
      <c r="K426" s="37">
        <v>0</v>
      </c>
      <c r="L426" s="37">
        <v>0</v>
      </c>
      <c r="M426" s="24">
        <v>12226</v>
      </c>
    </row>
    <row r="427" spans="1:13" x14ac:dyDescent="0.3">
      <c r="A427" s="5">
        <v>418</v>
      </c>
      <c r="B427" s="39" t="s">
        <v>414</v>
      </c>
      <c r="C427" s="20" t="s">
        <v>47</v>
      </c>
      <c r="D427" s="38">
        <v>0</v>
      </c>
      <c r="E427" s="38">
        <v>2</v>
      </c>
      <c r="F427" s="38">
        <v>0</v>
      </c>
      <c r="G427" s="38">
        <v>4449</v>
      </c>
      <c r="H427" s="38">
        <v>0</v>
      </c>
      <c r="I427" s="38">
        <v>0</v>
      </c>
      <c r="J427" s="38">
        <v>3</v>
      </c>
      <c r="K427" s="38">
        <v>0</v>
      </c>
      <c r="L427" s="38">
        <v>0</v>
      </c>
      <c r="M427" s="21">
        <v>4454</v>
      </c>
    </row>
    <row r="428" spans="1:13" x14ac:dyDescent="0.3">
      <c r="A428" s="25">
        <v>419</v>
      </c>
      <c r="B428" s="36" t="s">
        <v>415</v>
      </c>
      <c r="C428" s="23" t="s">
        <v>41</v>
      </c>
      <c r="D428" s="37">
        <v>0</v>
      </c>
      <c r="E428" s="37">
        <v>0</v>
      </c>
      <c r="F428" s="37">
        <v>0</v>
      </c>
      <c r="G428" s="37">
        <v>6057</v>
      </c>
      <c r="H428" s="37">
        <v>0</v>
      </c>
      <c r="I428" s="37">
        <v>0</v>
      </c>
      <c r="J428" s="37">
        <v>0</v>
      </c>
      <c r="K428" s="37">
        <v>0</v>
      </c>
      <c r="L428" s="37">
        <v>0</v>
      </c>
      <c r="M428" s="24">
        <v>6057</v>
      </c>
    </row>
    <row r="429" spans="1:13" x14ac:dyDescent="0.3">
      <c r="A429" s="5">
        <v>420</v>
      </c>
      <c r="B429" s="39" t="s">
        <v>416</v>
      </c>
      <c r="C429" s="20" t="s">
        <v>24</v>
      </c>
      <c r="D429" s="38">
        <v>144</v>
      </c>
      <c r="E429" s="38">
        <v>1</v>
      </c>
      <c r="F429" s="38">
        <v>2</v>
      </c>
      <c r="G429" s="38">
        <v>106620</v>
      </c>
      <c r="H429" s="38">
        <v>2</v>
      </c>
      <c r="I429" s="38">
        <v>1</v>
      </c>
      <c r="J429" s="38">
        <v>12</v>
      </c>
      <c r="K429" s="38">
        <v>0</v>
      </c>
      <c r="L429" s="38">
        <v>0</v>
      </c>
      <c r="M429" s="21">
        <v>106782</v>
      </c>
    </row>
    <row r="430" spans="1:13" x14ac:dyDescent="0.3">
      <c r="A430" s="25">
        <v>421</v>
      </c>
      <c r="B430" s="36" t="s">
        <v>417</v>
      </c>
      <c r="C430" s="23" t="s">
        <v>42</v>
      </c>
      <c r="D430" s="37">
        <v>0</v>
      </c>
      <c r="E430" s="37">
        <v>0</v>
      </c>
      <c r="F430" s="37">
        <v>0</v>
      </c>
      <c r="G430" s="37">
        <v>3264</v>
      </c>
      <c r="H430" s="37">
        <v>0</v>
      </c>
      <c r="I430" s="37">
        <v>0</v>
      </c>
      <c r="J430" s="37">
        <v>0</v>
      </c>
      <c r="K430" s="37">
        <v>0</v>
      </c>
      <c r="L430" s="37">
        <v>0</v>
      </c>
      <c r="M430" s="24">
        <v>3264</v>
      </c>
    </row>
    <row r="431" spans="1:13" x14ac:dyDescent="0.3">
      <c r="A431" s="5">
        <v>422</v>
      </c>
      <c r="B431" s="39" t="s">
        <v>418</v>
      </c>
      <c r="C431" s="20" t="s">
        <v>45</v>
      </c>
      <c r="D431" s="38">
        <v>0</v>
      </c>
      <c r="E431" s="38">
        <v>0</v>
      </c>
      <c r="F431" s="38">
        <v>0</v>
      </c>
      <c r="G431" s="38">
        <v>4025</v>
      </c>
      <c r="H431" s="38">
        <v>0</v>
      </c>
      <c r="I431" s="38">
        <v>0</v>
      </c>
      <c r="J431" s="38">
        <v>0</v>
      </c>
      <c r="K431" s="38">
        <v>0</v>
      </c>
      <c r="L431" s="38">
        <v>0</v>
      </c>
      <c r="M431" s="21">
        <v>4025</v>
      </c>
    </row>
    <row r="432" spans="1:13" x14ac:dyDescent="0.3">
      <c r="A432" s="25">
        <v>423</v>
      </c>
      <c r="B432" s="36" t="s">
        <v>419</v>
      </c>
      <c r="C432" s="23" t="s">
        <v>36</v>
      </c>
      <c r="D432" s="37">
        <v>2</v>
      </c>
      <c r="E432" s="37">
        <v>2</v>
      </c>
      <c r="F432" s="37">
        <v>0</v>
      </c>
      <c r="G432" s="37">
        <v>3089</v>
      </c>
      <c r="H432" s="37">
        <v>0</v>
      </c>
      <c r="I432" s="37">
        <v>0</v>
      </c>
      <c r="J432" s="37">
        <v>4</v>
      </c>
      <c r="K432" s="37">
        <v>0</v>
      </c>
      <c r="L432" s="37">
        <v>0</v>
      </c>
      <c r="M432" s="24">
        <v>3097</v>
      </c>
    </row>
    <row r="433" spans="1:13" x14ac:dyDescent="0.3">
      <c r="A433" s="5">
        <v>424</v>
      </c>
      <c r="B433" s="39" t="s">
        <v>420</v>
      </c>
      <c r="C433" s="20" t="s">
        <v>47</v>
      </c>
      <c r="D433" s="38">
        <v>3</v>
      </c>
      <c r="E433" s="38">
        <v>0</v>
      </c>
      <c r="F433" s="38">
        <v>0</v>
      </c>
      <c r="G433" s="38">
        <v>19797</v>
      </c>
      <c r="H433" s="38">
        <v>0</v>
      </c>
      <c r="I433" s="38">
        <v>0</v>
      </c>
      <c r="J433" s="38">
        <v>0</v>
      </c>
      <c r="K433" s="38">
        <v>0</v>
      </c>
      <c r="L433" s="38">
        <v>0</v>
      </c>
      <c r="M433" s="21">
        <v>19800</v>
      </c>
    </row>
    <row r="434" spans="1:13" x14ac:dyDescent="0.3">
      <c r="A434" s="25">
        <v>425</v>
      </c>
      <c r="B434" s="36" t="s">
        <v>421</v>
      </c>
      <c r="C434" s="23" t="s">
        <v>15</v>
      </c>
      <c r="D434" s="37">
        <v>0</v>
      </c>
      <c r="E434" s="37">
        <v>0</v>
      </c>
      <c r="F434" s="37">
        <v>0</v>
      </c>
      <c r="G434" s="37">
        <v>1539</v>
      </c>
      <c r="H434" s="37">
        <v>0</v>
      </c>
      <c r="I434" s="37">
        <v>0</v>
      </c>
      <c r="J434" s="37">
        <v>0</v>
      </c>
      <c r="K434" s="37">
        <v>0</v>
      </c>
      <c r="L434" s="37">
        <v>0</v>
      </c>
      <c r="M434" s="24">
        <v>1539</v>
      </c>
    </row>
    <row r="435" spans="1:13" x14ac:dyDescent="0.3">
      <c r="A435" s="5">
        <v>426</v>
      </c>
      <c r="B435" s="39" t="s">
        <v>422</v>
      </c>
      <c r="C435" s="20" t="s">
        <v>25</v>
      </c>
      <c r="D435" s="38">
        <v>0</v>
      </c>
      <c r="E435" s="38">
        <v>1</v>
      </c>
      <c r="F435" s="38">
        <v>0</v>
      </c>
      <c r="G435" s="38">
        <v>11015</v>
      </c>
      <c r="H435" s="38">
        <v>0</v>
      </c>
      <c r="I435" s="38">
        <v>0</v>
      </c>
      <c r="J435" s="38">
        <v>0</v>
      </c>
      <c r="K435" s="38">
        <v>0</v>
      </c>
      <c r="L435" s="38">
        <v>0</v>
      </c>
      <c r="M435" s="21">
        <v>11016</v>
      </c>
    </row>
    <row r="436" spans="1:13" x14ac:dyDescent="0.3">
      <c r="A436" s="25">
        <v>427</v>
      </c>
      <c r="B436" s="36" t="s">
        <v>423</v>
      </c>
      <c r="C436" s="23" t="s">
        <v>41</v>
      </c>
      <c r="D436" s="37">
        <v>0</v>
      </c>
      <c r="E436" s="37">
        <v>0</v>
      </c>
      <c r="F436" s="37">
        <v>0</v>
      </c>
      <c r="G436" s="37">
        <v>3842</v>
      </c>
      <c r="H436" s="37">
        <v>0</v>
      </c>
      <c r="I436" s="37">
        <v>0</v>
      </c>
      <c r="J436" s="37">
        <v>0</v>
      </c>
      <c r="K436" s="37">
        <v>0</v>
      </c>
      <c r="L436" s="37">
        <v>0</v>
      </c>
      <c r="M436" s="24">
        <v>3842</v>
      </c>
    </row>
    <row r="437" spans="1:13" x14ac:dyDescent="0.3">
      <c r="A437" s="5">
        <v>428</v>
      </c>
      <c r="B437" s="39" t="s">
        <v>424</v>
      </c>
      <c r="C437" s="20" t="s">
        <v>25</v>
      </c>
      <c r="D437" s="38">
        <v>0</v>
      </c>
      <c r="E437" s="38">
        <v>0</v>
      </c>
      <c r="F437" s="38">
        <v>0</v>
      </c>
      <c r="G437" s="38">
        <v>7900</v>
      </c>
      <c r="H437" s="38">
        <v>0</v>
      </c>
      <c r="I437" s="38">
        <v>0</v>
      </c>
      <c r="J437" s="38">
        <v>1</v>
      </c>
      <c r="K437" s="38">
        <v>0</v>
      </c>
      <c r="L437" s="38">
        <v>0</v>
      </c>
      <c r="M437" s="21">
        <v>7901</v>
      </c>
    </row>
    <row r="438" spans="1:13" x14ac:dyDescent="0.3">
      <c r="A438" s="25">
        <v>429</v>
      </c>
      <c r="B438" s="36" t="s">
        <v>425</v>
      </c>
      <c r="C438" s="23" t="s">
        <v>24</v>
      </c>
      <c r="D438" s="37">
        <v>1</v>
      </c>
      <c r="E438" s="37">
        <v>0</v>
      </c>
      <c r="F438" s="37">
        <v>1</v>
      </c>
      <c r="G438" s="37">
        <v>15522</v>
      </c>
      <c r="H438" s="37">
        <v>0</v>
      </c>
      <c r="I438" s="37">
        <v>0</v>
      </c>
      <c r="J438" s="37">
        <v>0</v>
      </c>
      <c r="K438" s="37">
        <v>0</v>
      </c>
      <c r="L438" s="37">
        <v>0</v>
      </c>
      <c r="M438" s="24">
        <v>15524</v>
      </c>
    </row>
    <row r="439" spans="1:13" x14ac:dyDescent="0.3">
      <c r="A439" s="5">
        <v>430</v>
      </c>
      <c r="B439" s="39" t="s">
        <v>426</v>
      </c>
      <c r="C439" s="20" t="s">
        <v>19</v>
      </c>
      <c r="D439" s="38">
        <v>27</v>
      </c>
      <c r="E439" s="38">
        <v>5</v>
      </c>
      <c r="F439" s="38">
        <v>0</v>
      </c>
      <c r="G439" s="38">
        <v>61033</v>
      </c>
      <c r="H439" s="38">
        <v>0</v>
      </c>
      <c r="I439" s="38">
        <v>0</v>
      </c>
      <c r="J439" s="38">
        <v>7</v>
      </c>
      <c r="K439" s="38">
        <v>0</v>
      </c>
      <c r="L439" s="38">
        <v>0</v>
      </c>
      <c r="M439" s="21">
        <v>61072</v>
      </c>
    </row>
    <row r="440" spans="1:13" x14ac:dyDescent="0.3">
      <c r="A440" s="25">
        <v>431</v>
      </c>
      <c r="B440" s="36" t="s">
        <v>427</v>
      </c>
      <c r="C440" s="23" t="s">
        <v>45</v>
      </c>
      <c r="D440" s="37">
        <v>0</v>
      </c>
      <c r="E440" s="37">
        <v>0</v>
      </c>
      <c r="F440" s="37">
        <v>0</v>
      </c>
      <c r="G440" s="37">
        <v>7037</v>
      </c>
      <c r="H440" s="37">
        <v>0</v>
      </c>
      <c r="I440" s="37">
        <v>0</v>
      </c>
      <c r="J440" s="37">
        <v>0</v>
      </c>
      <c r="K440" s="37">
        <v>0</v>
      </c>
      <c r="L440" s="37">
        <v>0</v>
      </c>
      <c r="M440" s="24">
        <v>7037</v>
      </c>
    </row>
    <row r="441" spans="1:13" x14ac:dyDescent="0.3">
      <c r="A441" s="5">
        <v>432</v>
      </c>
      <c r="B441" s="39" t="s">
        <v>565</v>
      </c>
      <c r="C441" s="20" t="s">
        <v>45</v>
      </c>
      <c r="D441" s="38">
        <v>0</v>
      </c>
      <c r="E441" s="38">
        <v>0</v>
      </c>
      <c r="F441" s="38">
        <v>0</v>
      </c>
      <c r="G441" s="38">
        <v>3080</v>
      </c>
      <c r="H441" s="38">
        <v>0</v>
      </c>
      <c r="I441" s="38">
        <v>0</v>
      </c>
      <c r="J441" s="38">
        <v>0</v>
      </c>
      <c r="K441" s="38">
        <v>0</v>
      </c>
      <c r="L441" s="38">
        <v>0</v>
      </c>
      <c r="M441" s="21">
        <v>3080</v>
      </c>
    </row>
    <row r="442" spans="1:13" x14ac:dyDescent="0.3">
      <c r="A442" s="25">
        <v>433</v>
      </c>
      <c r="B442" s="36" t="s">
        <v>428</v>
      </c>
      <c r="C442" s="23" t="s">
        <v>45</v>
      </c>
      <c r="D442" s="37">
        <v>0</v>
      </c>
      <c r="E442" s="37">
        <v>0</v>
      </c>
      <c r="F442" s="37">
        <v>0</v>
      </c>
      <c r="G442" s="37">
        <v>2719</v>
      </c>
      <c r="H442" s="37">
        <v>0</v>
      </c>
      <c r="I442" s="37">
        <v>0</v>
      </c>
      <c r="J442" s="37">
        <v>0</v>
      </c>
      <c r="K442" s="37">
        <v>0</v>
      </c>
      <c r="L442" s="37">
        <v>0</v>
      </c>
      <c r="M442" s="24">
        <v>2719</v>
      </c>
    </row>
    <row r="443" spans="1:13" x14ac:dyDescent="0.3">
      <c r="A443" s="5">
        <v>434</v>
      </c>
      <c r="B443" s="39" t="s">
        <v>429</v>
      </c>
      <c r="C443" s="20" t="s">
        <v>41</v>
      </c>
      <c r="D443" s="38">
        <v>0</v>
      </c>
      <c r="E443" s="38">
        <v>0</v>
      </c>
      <c r="F443" s="38">
        <v>0</v>
      </c>
      <c r="G443" s="38">
        <v>4658</v>
      </c>
      <c r="H443" s="38">
        <v>0</v>
      </c>
      <c r="I443" s="38">
        <v>0</v>
      </c>
      <c r="J443" s="38">
        <v>0</v>
      </c>
      <c r="K443" s="38">
        <v>0</v>
      </c>
      <c r="L443" s="38">
        <v>0</v>
      </c>
      <c r="M443" s="21">
        <v>4658</v>
      </c>
    </row>
    <row r="444" spans="1:13" x14ac:dyDescent="0.3">
      <c r="A444" s="25">
        <v>435</v>
      </c>
      <c r="B444" s="36" t="s">
        <v>430</v>
      </c>
      <c r="C444" s="23" t="s">
        <v>38</v>
      </c>
      <c r="D444" s="37">
        <v>1</v>
      </c>
      <c r="E444" s="37">
        <v>0</v>
      </c>
      <c r="F444" s="37">
        <v>0</v>
      </c>
      <c r="G444" s="37">
        <v>3166</v>
      </c>
      <c r="H444" s="37">
        <v>0</v>
      </c>
      <c r="I444" s="37">
        <v>0</v>
      </c>
      <c r="J444" s="37">
        <v>0</v>
      </c>
      <c r="K444" s="37">
        <v>0</v>
      </c>
      <c r="L444" s="37">
        <v>0</v>
      </c>
      <c r="M444" s="24">
        <v>3167</v>
      </c>
    </row>
    <row r="445" spans="1:13" x14ac:dyDescent="0.3">
      <c r="A445" s="5">
        <v>436</v>
      </c>
      <c r="B445" s="39" t="s">
        <v>564</v>
      </c>
      <c r="C445" s="20" t="s">
        <v>38</v>
      </c>
      <c r="D445" s="38">
        <v>9</v>
      </c>
      <c r="E445" s="38">
        <v>0</v>
      </c>
      <c r="F445" s="38">
        <v>0</v>
      </c>
      <c r="G445" s="38">
        <v>6972</v>
      </c>
      <c r="H445" s="38">
        <v>0</v>
      </c>
      <c r="I445" s="38">
        <v>0</v>
      </c>
      <c r="J445" s="38">
        <v>1</v>
      </c>
      <c r="K445" s="38">
        <v>0</v>
      </c>
      <c r="L445" s="38">
        <v>0</v>
      </c>
      <c r="M445" s="21">
        <v>6982</v>
      </c>
    </row>
    <row r="446" spans="1:13" x14ac:dyDescent="0.3">
      <c r="A446" s="25">
        <v>437</v>
      </c>
      <c r="B446" s="36" t="s">
        <v>431</v>
      </c>
      <c r="C446" s="23" t="s">
        <v>38</v>
      </c>
      <c r="D446" s="37">
        <v>0</v>
      </c>
      <c r="E446" s="37">
        <v>0</v>
      </c>
      <c r="F446" s="37">
        <v>0</v>
      </c>
      <c r="G446" s="37">
        <v>500</v>
      </c>
      <c r="H446" s="37">
        <v>0</v>
      </c>
      <c r="I446" s="37">
        <v>0</v>
      </c>
      <c r="J446" s="37">
        <v>0</v>
      </c>
      <c r="K446" s="37">
        <v>0</v>
      </c>
      <c r="L446" s="37">
        <v>0</v>
      </c>
      <c r="M446" s="24">
        <v>500</v>
      </c>
    </row>
    <row r="447" spans="1:13" x14ac:dyDescent="0.3">
      <c r="A447" s="5">
        <v>438</v>
      </c>
      <c r="B447" s="39" t="s">
        <v>432</v>
      </c>
      <c r="C447" s="20" t="s">
        <v>23</v>
      </c>
      <c r="D447" s="38">
        <v>3</v>
      </c>
      <c r="E447" s="38">
        <v>0</v>
      </c>
      <c r="F447" s="38">
        <v>0</v>
      </c>
      <c r="G447" s="38">
        <v>27492</v>
      </c>
      <c r="H447" s="38">
        <v>0</v>
      </c>
      <c r="I447" s="38">
        <v>0</v>
      </c>
      <c r="J447" s="38">
        <v>0</v>
      </c>
      <c r="K447" s="38">
        <v>0</v>
      </c>
      <c r="L447" s="38">
        <v>0</v>
      </c>
      <c r="M447" s="21">
        <v>27495</v>
      </c>
    </row>
    <row r="448" spans="1:13" x14ac:dyDescent="0.3">
      <c r="A448" s="25">
        <v>439</v>
      </c>
      <c r="B448" s="36" t="s">
        <v>433</v>
      </c>
      <c r="C448" s="23" t="s">
        <v>22</v>
      </c>
      <c r="D448" s="37">
        <v>0</v>
      </c>
      <c r="E448" s="37">
        <v>0</v>
      </c>
      <c r="F448" s="37">
        <v>0</v>
      </c>
      <c r="G448" s="37">
        <v>47146</v>
      </c>
      <c r="H448" s="37">
        <v>0</v>
      </c>
      <c r="I448" s="37">
        <v>0</v>
      </c>
      <c r="J448" s="37">
        <v>0</v>
      </c>
      <c r="K448" s="37">
        <v>0</v>
      </c>
      <c r="L448" s="37">
        <v>0</v>
      </c>
      <c r="M448" s="24">
        <v>47146</v>
      </c>
    </row>
    <row r="449" spans="1:13" x14ac:dyDescent="0.3">
      <c r="A449" s="5">
        <v>440</v>
      </c>
      <c r="B449" s="39" t="s">
        <v>434</v>
      </c>
      <c r="C449" s="20" t="s">
        <v>15</v>
      </c>
      <c r="D449" s="38">
        <v>0</v>
      </c>
      <c r="E449" s="38">
        <v>0</v>
      </c>
      <c r="F449" s="38">
        <v>0</v>
      </c>
      <c r="G449" s="38">
        <v>1860</v>
      </c>
      <c r="H449" s="38">
        <v>0</v>
      </c>
      <c r="I449" s="38">
        <v>0</v>
      </c>
      <c r="J449" s="38">
        <v>0</v>
      </c>
      <c r="K449" s="38">
        <v>0</v>
      </c>
      <c r="L449" s="38">
        <v>0</v>
      </c>
      <c r="M449" s="21">
        <v>1860</v>
      </c>
    </row>
    <row r="450" spans="1:13" x14ac:dyDescent="0.3">
      <c r="A450" s="25">
        <v>441</v>
      </c>
      <c r="B450" s="36" t="s">
        <v>435</v>
      </c>
      <c r="C450" s="23" t="s">
        <v>22</v>
      </c>
      <c r="D450" s="37">
        <v>8</v>
      </c>
      <c r="E450" s="37">
        <v>0</v>
      </c>
      <c r="F450" s="37">
        <v>0</v>
      </c>
      <c r="G450" s="37">
        <v>102884</v>
      </c>
      <c r="H450" s="37">
        <v>0</v>
      </c>
      <c r="I450" s="37">
        <v>0</v>
      </c>
      <c r="J450" s="37">
        <v>2</v>
      </c>
      <c r="K450" s="37">
        <v>0</v>
      </c>
      <c r="L450" s="37">
        <v>0</v>
      </c>
      <c r="M450" s="24">
        <v>102894</v>
      </c>
    </row>
    <row r="451" spans="1:13" x14ac:dyDescent="0.3">
      <c r="A451" s="5">
        <v>442</v>
      </c>
      <c r="B451" s="39" t="s">
        <v>563</v>
      </c>
      <c r="C451" s="20" t="s">
        <v>22</v>
      </c>
      <c r="D451" s="38">
        <v>23</v>
      </c>
      <c r="E451" s="38">
        <v>0</v>
      </c>
      <c r="F451" s="38">
        <v>0</v>
      </c>
      <c r="G451" s="38">
        <v>27304</v>
      </c>
      <c r="H451" s="38">
        <v>0</v>
      </c>
      <c r="I451" s="38">
        <v>0</v>
      </c>
      <c r="J451" s="38">
        <v>2</v>
      </c>
      <c r="K451" s="38">
        <v>0</v>
      </c>
      <c r="L451" s="38">
        <v>0</v>
      </c>
      <c r="M451" s="21">
        <v>27329</v>
      </c>
    </row>
    <row r="452" spans="1:13" x14ac:dyDescent="0.3">
      <c r="A452" s="25">
        <v>443</v>
      </c>
      <c r="B452" s="36" t="s">
        <v>436</v>
      </c>
      <c r="C452" s="23" t="s">
        <v>27</v>
      </c>
      <c r="D452" s="37">
        <v>0</v>
      </c>
      <c r="E452" s="37">
        <v>0</v>
      </c>
      <c r="F452" s="37">
        <v>0</v>
      </c>
      <c r="G452" s="37">
        <v>1679</v>
      </c>
      <c r="H452" s="37">
        <v>0</v>
      </c>
      <c r="I452" s="37">
        <v>0</v>
      </c>
      <c r="J452" s="37">
        <v>0</v>
      </c>
      <c r="K452" s="37">
        <v>0</v>
      </c>
      <c r="L452" s="37">
        <v>0</v>
      </c>
      <c r="M452" s="24">
        <v>1679</v>
      </c>
    </row>
    <row r="453" spans="1:13" x14ac:dyDescent="0.3">
      <c r="A453" s="5">
        <v>444</v>
      </c>
      <c r="B453" s="39" t="s">
        <v>437</v>
      </c>
      <c r="C453" s="20" t="s">
        <v>23</v>
      </c>
      <c r="D453" s="38">
        <v>25</v>
      </c>
      <c r="E453" s="38">
        <v>0</v>
      </c>
      <c r="F453" s="38">
        <v>0</v>
      </c>
      <c r="G453" s="38">
        <v>37569</v>
      </c>
      <c r="H453" s="38">
        <v>0</v>
      </c>
      <c r="I453" s="38">
        <v>0</v>
      </c>
      <c r="J453" s="38">
        <v>4</v>
      </c>
      <c r="K453" s="38">
        <v>2</v>
      </c>
      <c r="L453" s="38">
        <v>0</v>
      </c>
      <c r="M453" s="21">
        <v>37600</v>
      </c>
    </row>
    <row r="454" spans="1:13" x14ac:dyDescent="0.3">
      <c r="A454" s="25">
        <v>445</v>
      </c>
      <c r="B454" s="36" t="s">
        <v>438</v>
      </c>
      <c r="C454" s="23" t="s">
        <v>36</v>
      </c>
      <c r="D454" s="37">
        <v>1</v>
      </c>
      <c r="E454" s="37">
        <v>0</v>
      </c>
      <c r="F454" s="37">
        <v>0</v>
      </c>
      <c r="G454" s="37">
        <v>1012</v>
      </c>
      <c r="H454" s="37">
        <v>0</v>
      </c>
      <c r="I454" s="37">
        <v>0</v>
      </c>
      <c r="J454" s="37">
        <v>0</v>
      </c>
      <c r="K454" s="37">
        <v>0</v>
      </c>
      <c r="L454" s="37">
        <v>0</v>
      </c>
      <c r="M454" s="24">
        <v>1013</v>
      </c>
    </row>
    <row r="455" spans="1:13" x14ac:dyDescent="0.3">
      <c r="A455" s="5">
        <v>446</v>
      </c>
      <c r="B455" s="39" t="s">
        <v>439</v>
      </c>
      <c r="C455" s="20" t="s">
        <v>36</v>
      </c>
      <c r="D455" s="38">
        <v>0</v>
      </c>
      <c r="E455" s="38">
        <v>0</v>
      </c>
      <c r="F455" s="38">
        <v>0</v>
      </c>
      <c r="G455" s="38">
        <v>1654</v>
      </c>
      <c r="H455" s="38">
        <v>0</v>
      </c>
      <c r="I455" s="38">
        <v>0</v>
      </c>
      <c r="J455" s="38">
        <v>2</v>
      </c>
      <c r="K455" s="38">
        <v>0</v>
      </c>
      <c r="L455" s="38">
        <v>0</v>
      </c>
      <c r="M455" s="21">
        <v>1656</v>
      </c>
    </row>
    <row r="456" spans="1:13" x14ac:dyDescent="0.3">
      <c r="A456" s="25">
        <v>447</v>
      </c>
      <c r="B456" s="36" t="s">
        <v>440</v>
      </c>
      <c r="C456" s="23" t="s">
        <v>36</v>
      </c>
      <c r="D456" s="37">
        <v>0</v>
      </c>
      <c r="E456" s="37">
        <v>0</v>
      </c>
      <c r="F456" s="37">
        <v>0</v>
      </c>
      <c r="G456" s="37">
        <v>499</v>
      </c>
      <c r="H456" s="37">
        <v>0</v>
      </c>
      <c r="I456" s="37">
        <v>0</v>
      </c>
      <c r="J456" s="37">
        <v>0</v>
      </c>
      <c r="K456" s="37">
        <v>0</v>
      </c>
      <c r="L456" s="37">
        <v>0</v>
      </c>
      <c r="M456" s="24">
        <v>499</v>
      </c>
    </row>
    <row r="457" spans="1:13" x14ac:dyDescent="0.3">
      <c r="A457" s="5">
        <v>448</v>
      </c>
      <c r="B457" s="39" t="s">
        <v>441</v>
      </c>
      <c r="C457" s="20" t="s">
        <v>36</v>
      </c>
      <c r="D457" s="38">
        <v>0</v>
      </c>
      <c r="E457" s="38">
        <v>0</v>
      </c>
      <c r="F457" s="38">
        <v>0</v>
      </c>
      <c r="G457" s="38">
        <v>3020</v>
      </c>
      <c r="H457" s="38">
        <v>0</v>
      </c>
      <c r="I457" s="38">
        <v>0</v>
      </c>
      <c r="J457" s="38">
        <v>0</v>
      </c>
      <c r="K457" s="38">
        <v>0</v>
      </c>
      <c r="L457" s="38">
        <v>0</v>
      </c>
      <c r="M457" s="21">
        <v>3020</v>
      </c>
    </row>
    <row r="458" spans="1:13" x14ac:dyDescent="0.3">
      <c r="A458" s="25">
        <v>449</v>
      </c>
      <c r="B458" s="36" t="s">
        <v>442</v>
      </c>
      <c r="C458" s="23" t="s">
        <v>35</v>
      </c>
      <c r="D458" s="37">
        <v>5</v>
      </c>
      <c r="E458" s="37">
        <v>0</v>
      </c>
      <c r="F458" s="37">
        <v>0</v>
      </c>
      <c r="G458" s="37">
        <v>9386</v>
      </c>
      <c r="H458" s="37">
        <v>0</v>
      </c>
      <c r="I458" s="37">
        <v>0</v>
      </c>
      <c r="J458" s="37">
        <v>0</v>
      </c>
      <c r="K458" s="37">
        <v>0</v>
      </c>
      <c r="L458" s="37">
        <v>0</v>
      </c>
      <c r="M458" s="24">
        <v>9391</v>
      </c>
    </row>
    <row r="459" spans="1:13" x14ac:dyDescent="0.3">
      <c r="A459" s="5">
        <v>450</v>
      </c>
      <c r="B459" s="39" t="s">
        <v>443</v>
      </c>
      <c r="C459" s="20" t="s">
        <v>35</v>
      </c>
      <c r="D459" s="38">
        <v>1</v>
      </c>
      <c r="E459" s="38">
        <v>0</v>
      </c>
      <c r="F459" s="38">
        <v>0</v>
      </c>
      <c r="G459" s="38">
        <v>3426</v>
      </c>
      <c r="H459" s="38">
        <v>0</v>
      </c>
      <c r="I459" s="38">
        <v>0</v>
      </c>
      <c r="J459" s="38">
        <v>0</v>
      </c>
      <c r="K459" s="38">
        <v>0</v>
      </c>
      <c r="L459" s="38">
        <v>0</v>
      </c>
      <c r="M459" s="21">
        <v>3427</v>
      </c>
    </row>
    <row r="460" spans="1:13" x14ac:dyDescent="0.3">
      <c r="A460" s="25">
        <v>451</v>
      </c>
      <c r="B460" s="36" t="s">
        <v>444</v>
      </c>
      <c r="C460" s="23" t="s">
        <v>22</v>
      </c>
      <c r="D460" s="37">
        <v>5</v>
      </c>
      <c r="E460" s="37">
        <v>0</v>
      </c>
      <c r="F460" s="37">
        <v>1</v>
      </c>
      <c r="G460" s="37">
        <v>43544</v>
      </c>
      <c r="H460" s="37">
        <v>0</v>
      </c>
      <c r="I460" s="37">
        <v>0</v>
      </c>
      <c r="J460" s="37">
        <v>1</v>
      </c>
      <c r="K460" s="37">
        <v>0</v>
      </c>
      <c r="L460" s="37">
        <v>0</v>
      </c>
      <c r="M460" s="24">
        <v>43551</v>
      </c>
    </row>
    <row r="461" spans="1:13" x14ac:dyDescent="0.3">
      <c r="A461" s="5">
        <v>452</v>
      </c>
      <c r="B461" s="39" t="s">
        <v>445</v>
      </c>
      <c r="C461" s="20" t="s">
        <v>24</v>
      </c>
      <c r="D461" s="38">
        <v>12</v>
      </c>
      <c r="E461" s="38">
        <v>0</v>
      </c>
      <c r="F461" s="38">
        <v>0</v>
      </c>
      <c r="G461" s="38">
        <v>19581</v>
      </c>
      <c r="H461" s="38">
        <v>0</v>
      </c>
      <c r="I461" s="38">
        <v>0</v>
      </c>
      <c r="J461" s="38">
        <v>0</v>
      </c>
      <c r="K461" s="38">
        <v>0</v>
      </c>
      <c r="L461" s="38">
        <v>0</v>
      </c>
      <c r="M461" s="21">
        <v>19593</v>
      </c>
    </row>
    <row r="462" spans="1:13" x14ac:dyDescent="0.3">
      <c r="A462" s="25">
        <v>453</v>
      </c>
      <c r="B462" s="36" t="s">
        <v>446</v>
      </c>
      <c r="C462" s="23" t="s">
        <v>21</v>
      </c>
      <c r="D462" s="37">
        <v>0</v>
      </c>
      <c r="E462" s="37">
        <v>0</v>
      </c>
      <c r="F462" s="37">
        <v>0</v>
      </c>
      <c r="G462" s="37">
        <v>2756</v>
      </c>
      <c r="H462" s="37">
        <v>0</v>
      </c>
      <c r="I462" s="37">
        <v>0</v>
      </c>
      <c r="J462" s="37">
        <v>0</v>
      </c>
      <c r="K462" s="37">
        <v>0</v>
      </c>
      <c r="L462" s="37">
        <v>0</v>
      </c>
      <c r="M462" s="24">
        <v>2756</v>
      </c>
    </row>
    <row r="463" spans="1:13" x14ac:dyDescent="0.3">
      <c r="A463" s="5">
        <v>454</v>
      </c>
      <c r="B463" s="39" t="s">
        <v>447</v>
      </c>
      <c r="C463" s="20" t="s">
        <v>37</v>
      </c>
      <c r="D463" s="38">
        <v>0</v>
      </c>
      <c r="E463" s="38">
        <v>0</v>
      </c>
      <c r="F463" s="38">
        <v>0</v>
      </c>
      <c r="G463" s="38">
        <v>142</v>
      </c>
      <c r="H463" s="38">
        <v>0</v>
      </c>
      <c r="I463" s="38">
        <v>0</v>
      </c>
      <c r="J463" s="38">
        <v>0</v>
      </c>
      <c r="K463" s="38">
        <v>0</v>
      </c>
      <c r="L463" s="38">
        <v>0</v>
      </c>
      <c r="M463" s="21">
        <v>142</v>
      </c>
    </row>
    <row r="464" spans="1:13" x14ac:dyDescent="0.3">
      <c r="A464" s="25">
        <v>455</v>
      </c>
      <c r="B464" s="36" t="s">
        <v>448</v>
      </c>
      <c r="C464" s="23" t="s">
        <v>24</v>
      </c>
      <c r="D464" s="37">
        <v>684</v>
      </c>
      <c r="E464" s="37">
        <v>45</v>
      </c>
      <c r="F464" s="37">
        <v>8</v>
      </c>
      <c r="G464" s="37">
        <v>264729</v>
      </c>
      <c r="H464" s="37">
        <v>5</v>
      </c>
      <c r="I464" s="37">
        <v>1</v>
      </c>
      <c r="J464" s="37">
        <v>101</v>
      </c>
      <c r="K464" s="37">
        <v>23</v>
      </c>
      <c r="L464" s="37">
        <v>1</v>
      </c>
      <c r="M464" s="24">
        <v>265597</v>
      </c>
    </row>
    <row r="465" spans="1:13" x14ac:dyDescent="0.3">
      <c r="A465" s="5">
        <v>456</v>
      </c>
      <c r="B465" s="39" t="s">
        <v>449</v>
      </c>
      <c r="C465" s="20" t="s">
        <v>23</v>
      </c>
      <c r="D465" s="38">
        <v>46</v>
      </c>
      <c r="E465" s="38">
        <v>5</v>
      </c>
      <c r="F465" s="38">
        <v>0</v>
      </c>
      <c r="G465" s="38">
        <v>45999</v>
      </c>
      <c r="H465" s="38">
        <v>0</v>
      </c>
      <c r="I465" s="38">
        <v>0</v>
      </c>
      <c r="J465" s="38">
        <v>5</v>
      </c>
      <c r="K465" s="38">
        <v>0</v>
      </c>
      <c r="L465" s="38">
        <v>0</v>
      </c>
      <c r="M465" s="21">
        <v>46055</v>
      </c>
    </row>
    <row r="466" spans="1:13" x14ac:dyDescent="0.3">
      <c r="A466" s="25">
        <v>457</v>
      </c>
      <c r="B466" s="36" t="s">
        <v>450</v>
      </c>
      <c r="C466" s="23" t="s">
        <v>26</v>
      </c>
      <c r="D466" s="37">
        <v>1</v>
      </c>
      <c r="E466" s="37">
        <v>0</v>
      </c>
      <c r="F466" s="37">
        <v>0</v>
      </c>
      <c r="G466" s="37">
        <v>8028</v>
      </c>
      <c r="H466" s="37">
        <v>0</v>
      </c>
      <c r="I466" s="37">
        <v>0</v>
      </c>
      <c r="J466" s="37">
        <v>0</v>
      </c>
      <c r="K466" s="37">
        <v>0</v>
      </c>
      <c r="L466" s="37">
        <v>0</v>
      </c>
      <c r="M466" s="24">
        <v>8029</v>
      </c>
    </row>
    <row r="467" spans="1:13" x14ac:dyDescent="0.3">
      <c r="A467" s="5">
        <v>458</v>
      </c>
      <c r="B467" s="39" t="s">
        <v>451</v>
      </c>
      <c r="C467" s="20" t="s">
        <v>16</v>
      </c>
      <c r="D467" s="38">
        <v>1</v>
      </c>
      <c r="E467" s="38">
        <v>0</v>
      </c>
      <c r="F467" s="38">
        <v>0</v>
      </c>
      <c r="G467" s="38">
        <v>17240</v>
      </c>
      <c r="H467" s="38">
        <v>0</v>
      </c>
      <c r="I467" s="38">
        <v>0</v>
      </c>
      <c r="J467" s="38">
        <v>0</v>
      </c>
      <c r="K467" s="38">
        <v>0</v>
      </c>
      <c r="L467" s="38">
        <v>0</v>
      </c>
      <c r="M467" s="21">
        <v>17241</v>
      </c>
    </row>
    <row r="468" spans="1:13" x14ac:dyDescent="0.3">
      <c r="A468" s="25">
        <v>459</v>
      </c>
      <c r="B468" s="36" t="s">
        <v>452</v>
      </c>
      <c r="C468" s="23" t="s">
        <v>41</v>
      </c>
      <c r="D468" s="37">
        <v>0</v>
      </c>
      <c r="E468" s="37">
        <v>0</v>
      </c>
      <c r="F468" s="37">
        <v>0</v>
      </c>
      <c r="G468" s="37">
        <v>6271</v>
      </c>
      <c r="H468" s="37">
        <v>0</v>
      </c>
      <c r="I468" s="37">
        <v>0</v>
      </c>
      <c r="J468" s="37">
        <v>0</v>
      </c>
      <c r="K468" s="37">
        <v>0</v>
      </c>
      <c r="L468" s="37">
        <v>0</v>
      </c>
      <c r="M468" s="24">
        <v>6271</v>
      </c>
    </row>
    <row r="469" spans="1:13" x14ac:dyDescent="0.3">
      <c r="A469" s="5">
        <v>460</v>
      </c>
      <c r="B469" s="39" t="s">
        <v>453</v>
      </c>
      <c r="C469" s="20" t="s">
        <v>38</v>
      </c>
      <c r="D469" s="38">
        <v>0</v>
      </c>
      <c r="E469" s="38">
        <v>0</v>
      </c>
      <c r="F469" s="38">
        <v>0</v>
      </c>
      <c r="G469" s="38">
        <v>110</v>
      </c>
      <c r="H469" s="38">
        <v>0</v>
      </c>
      <c r="I469" s="38">
        <v>0</v>
      </c>
      <c r="J469" s="38">
        <v>0</v>
      </c>
      <c r="K469" s="38">
        <v>0</v>
      </c>
      <c r="L469" s="38">
        <v>0</v>
      </c>
      <c r="M469" s="21">
        <v>110</v>
      </c>
    </row>
    <row r="470" spans="1:13" x14ac:dyDescent="0.3">
      <c r="A470" s="25">
        <v>461</v>
      </c>
      <c r="B470" s="36" t="s">
        <v>454</v>
      </c>
      <c r="C470" s="23" t="s">
        <v>29</v>
      </c>
      <c r="D470" s="37">
        <v>0</v>
      </c>
      <c r="E470" s="37">
        <v>0</v>
      </c>
      <c r="F470" s="37">
        <v>0</v>
      </c>
      <c r="G470" s="37">
        <v>630</v>
      </c>
      <c r="H470" s="37">
        <v>0</v>
      </c>
      <c r="I470" s="37">
        <v>0</v>
      </c>
      <c r="J470" s="37">
        <v>0</v>
      </c>
      <c r="K470" s="37">
        <v>0</v>
      </c>
      <c r="L470" s="37">
        <v>0</v>
      </c>
      <c r="M470" s="24">
        <v>630</v>
      </c>
    </row>
    <row r="471" spans="1:13" x14ac:dyDescent="0.3">
      <c r="A471" s="5">
        <v>462</v>
      </c>
      <c r="B471" s="39" t="s">
        <v>455</v>
      </c>
      <c r="C471" s="20" t="s">
        <v>41</v>
      </c>
      <c r="D471" s="38">
        <v>1</v>
      </c>
      <c r="E471" s="38">
        <v>0</v>
      </c>
      <c r="F471" s="38">
        <v>0</v>
      </c>
      <c r="G471" s="38">
        <v>4583</v>
      </c>
      <c r="H471" s="38">
        <v>0</v>
      </c>
      <c r="I471" s="38">
        <v>0</v>
      </c>
      <c r="J471" s="38">
        <v>2</v>
      </c>
      <c r="K471" s="38">
        <v>0</v>
      </c>
      <c r="L471" s="38">
        <v>0</v>
      </c>
      <c r="M471" s="21">
        <v>4586</v>
      </c>
    </row>
    <row r="472" spans="1:13" x14ac:dyDescent="0.3">
      <c r="A472" s="25">
        <v>463</v>
      </c>
      <c r="B472" s="36" t="s">
        <v>456</v>
      </c>
      <c r="C472" s="23" t="s">
        <v>26</v>
      </c>
      <c r="D472" s="37">
        <v>0</v>
      </c>
      <c r="E472" s="37">
        <v>0</v>
      </c>
      <c r="F472" s="37">
        <v>0</v>
      </c>
      <c r="G472" s="37">
        <v>10087</v>
      </c>
      <c r="H472" s="37">
        <v>0</v>
      </c>
      <c r="I472" s="37">
        <v>0</v>
      </c>
      <c r="J472" s="37">
        <v>0</v>
      </c>
      <c r="K472" s="37">
        <v>0</v>
      </c>
      <c r="L472" s="37">
        <v>0</v>
      </c>
      <c r="M472" s="24">
        <v>10087</v>
      </c>
    </row>
    <row r="473" spans="1:13" x14ac:dyDescent="0.3">
      <c r="A473" s="5">
        <v>464</v>
      </c>
      <c r="B473" s="39" t="s">
        <v>457</v>
      </c>
      <c r="C473" s="20" t="s">
        <v>45</v>
      </c>
      <c r="D473" s="38">
        <v>0</v>
      </c>
      <c r="E473" s="38">
        <v>0</v>
      </c>
      <c r="F473" s="38">
        <v>0</v>
      </c>
      <c r="G473" s="38">
        <v>9904</v>
      </c>
      <c r="H473" s="38">
        <v>0</v>
      </c>
      <c r="I473" s="38">
        <v>0</v>
      </c>
      <c r="J473" s="38">
        <v>0</v>
      </c>
      <c r="K473" s="38">
        <v>0</v>
      </c>
      <c r="L473" s="38">
        <v>0</v>
      </c>
      <c r="M473" s="21">
        <v>9904</v>
      </c>
    </row>
    <row r="474" spans="1:13" x14ac:dyDescent="0.3">
      <c r="A474" s="25">
        <v>465</v>
      </c>
      <c r="B474" s="36" t="s">
        <v>458</v>
      </c>
      <c r="C474" s="23" t="s">
        <v>26</v>
      </c>
      <c r="D474" s="37">
        <v>2</v>
      </c>
      <c r="E474" s="37">
        <v>0</v>
      </c>
      <c r="F474" s="37">
        <v>0</v>
      </c>
      <c r="G474" s="37">
        <v>8493</v>
      </c>
      <c r="H474" s="37">
        <v>0</v>
      </c>
      <c r="I474" s="37">
        <v>0</v>
      </c>
      <c r="J474" s="37">
        <v>1</v>
      </c>
      <c r="K474" s="37">
        <v>0</v>
      </c>
      <c r="L474" s="37">
        <v>0</v>
      </c>
      <c r="M474" s="24">
        <v>8496</v>
      </c>
    </row>
    <row r="475" spans="1:13" x14ac:dyDescent="0.3">
      <c r="A475" s="5">
        <v>466</v>
      </c>
      <c r="B475" s="39" t="s">
        <v>459</v>
      </c>
      <c r="C475" s="20" t="s">
        <v>17</v>
      </c>
      <c r="D475" s="38">
        <v>257</v>
      </c>
      <c r="E475" s="38">
        <v>5</v>
      </c>
      <c r="F475" s="38">
        <v>1</v>
      </c>
      <c r="G475" s="38">
        <v>174053</v>
      </c>
      <c r="H475" s="38">
        <v>0</v>
      </c>
      <c r="I475" s="38">
        <v>0</v>
      </c>
      <c r="J475" s="38">
        <v>21</v>
      </c>
      <c r="K475" s="38">
        <v>2</v>
      </c>
      <c r="L475" s="38">
        <v>0</v>
      </c>
      <c r="M475" s="21">
        <v>174339</v>
      </c>
    </row>
    <row r="476" spans="1:13" x14ac:dyDescent="0.3">
      <c r="A476" s="25">
        <v>467</v>
      </c>
      <c r="B476" s="36" t="s">
        <v>562</v>
      </c>
      <c r="C476" s="23" t="s">
        <v>17</v>
      </c>
      <c r="D476" s="37">
        <v>315</v>
      </c>
      <c r="E476" s="37">
        <v>6</v>
      </c>
      <c r="F476" s="37">
        <v>3</v>
      </c>
      <c r="G476" s="37">
        <v>150932</v>
      </c>
      <c r="H476" s="37">
        <v>2</v>
      </c>
      <c r="I476" s="37">
        <v>0</v>
      </c>
      <c r="J476" s="37">
        <v>29</v>
      </c>
      <c r="K476" s="37">
        <v>2</v>
      </c>
      <c r="L476" s="37">
        <v>0</v>
      </c>
      <c r="M476" s="24">
        <v>151289</v>
      </c>
    </row>
    <row r="477" spans="1:13" x14ac:dyDescent="0.3">
      <c r="A477" s="5">
        <v>468</v>
      </c>
      <c r="B477" s="39" t="s">
        <v>460</v>
      </c>
      <c r="C477" s="20" t="s">
        <v>17</v>
      </c>
      <c r="D477" s="38">
        <v>79</v>
      </c>
      <c r="E477" s="38">
        <v>3</v>
      </c>
      <c r="F477" s="38">
        <v>0</v>
      </c>
      <c r="G477" s="38">
        <v>135337</v>
      </c>
      <c r="H477" s="38">
        <v>0</v>
      </c>
      <c r="I477" s="38">
        <v>1</v>
      </c>
      <c r="J477" s="38">
        <v>6</v>
      </c>
      <c r="K477" s="38">
        <v>0</v>
      </c>
      <c r="L477" s="38">
        <v>0</v>
      </c>
      <c r="M477" s="21">
        <v>135426</v>
      </c>
    </row>
    <row r="478" spans="1:13" x14ac:dyDescent="0.3">
      <c r="A478" s="25">
        <v>469</v>
      </c>
      <c r="B478" s="36" t="s">
        <v>461</v>
      </c>
      <c r="C478" s="23" t="s">
        <v>32</v>
      </c>
      <c r="D478" s="37">
        <v>0</v>
      </c>
      <c r="E478" s="37">
        <v>0</v>
      </c>
      <c r="F478" s="37">
        <v>0</v>
      </c>
      <c r="G478" s="37">
        <v>13723</v>
      </c>
      <c r="H478" s="37">
        <v>0</v>
      </c>
      <c r="I478" s="37">
        <v>0</v>
      </c>
      <c r="J478" s="37">
        <v>0</v>
      </c>
      <c r="K478" s="37">
        <v>0</v>
      </c>
      <c r="L478" s="37">
        <v>0</v>
      </c>
      <c r="M478" s="24">
        <v>13723</v>
      </c>
    </row>
    <row r="479" spans="1:13" x14ac:dyDescent="0.3">
      <c r="A479" s="5">
        <v>470</v>
      </c>
      <c r="B479" s="39" t="s">
        <v>462</v>
      </c>
      <c r="C479" s="20" t="s">
        <v>47</v>
      </c>
      <c r="D479" s="38">
        <v>0</v>
      </c>
      <c r="E479" s="38">
        <v>0</v>
      </c>
      <c r="F479" s="38">
        <v>0</v>
      </c>
      <c r="G479" s="38">
        <v>6707</v>
      </c>
      <c r="H479" s="38">
        <v>0</v>
      </c>
      <c r="I479" s="38">
        <v>0</v>
      </c>
      <c r="J479" s="38">
        <v>0</v>
      </c>
      <c r="K479" s="38">
        <v>0</v>
      </c>
      <c r="L479" s="38">
        <v>0</v>
      </c>
      <c r="M479" s="21">
        <v>6707</v>
      </c>
    </row>
    <row r="480" spans="1:13" x14ac:dyDescent="0.3">
      <c r="A480" s="25">
        <v>471</v>
      </c>
      <c r="B480" s="36" t="s">
        <v>463</v>
      </c>
      <c r="C480" s="23" t="s">
        <v>21</v>
      </c>
      <c r="D480" s="37">
        <v>0</v>
      </c>
      <c r="E480" s="37">
        <v>0</v>
      </c>
      <c r="F480" s="37">
        <v>0</v>
      </c>
      <c r="G480" s="37">
        <v>6389</v>
      </c>
      <c r="H480" s="37">
        <v>0</v>
      </c>
      <c r="I480" s="37">
        <v>0</v>
      </c>
      <c r="J480" s="37">
        <v>0</v>
      </c>
      <c r="K480" s="37">
        <v>0</v>
      </c>
      <c r="L480" s="37">
        <v>0</v>
      </c>
      <c r="M480" s="24">
        <v>6389</v>
      </c>
    </row>
    <row r="481" spans="1:13" x14ac:dyDescent="0.3">
      <c r="A481" s="5">
        <v>472</v>
      </c>
      <c r="B481" s="39" t="s">
        <v>464</v>
      </c>
      <c r="C481" s="20" t="s">
        <v>21</v>
      </c>
      <c r="D481" s="38">
        <v>0</v>
      </c>
      <c r="E481" s="38">
        <v>0</v>
      </c>
      <c r="F481" s="38">
        <v>0</v>
      </c>
      <c r="G481" s="38">
        <v>3218</v>
      </c>
      <c r="H481" s="38">
        <v>0</v>
      </c>
      <c r="I481" s="38">
        <v>0</v>
      </c>
      <c r="J481" s="38">
        <v>0</v>
      </c>
      <c r="K481" s="38">
        <v>0</v>
      </c>
      <c r="L481" s="38">
        <v>0</v>
      </c>
      <c r="M481" s="21">
        <v>3218</v>
      </c>
    </row>
    <row r="482" spans="1:13" x14ac:dyDescent="0.3">
      <c r="A482" s="25">
        <v>473</v>
      </c>
      <c r="B482" s="36" t="s">
        <v>465</v>
      </c>
      <c r="C482" s="23" t="s">
        <v>31</v>
      </c>
      <c r="D482" s="37">
        <v>3</v>
      </c>
      <c r="E482" s="37">
        <v>0</v>
      </c>
      <c r="F482" s="37">
        <v>0</v>
      </c>
      <c r="G482" s="37">
        <v>14439</v>
      </c>
      <c r="H482" s="37">
        <v>0</v>
      </c>
      <c r="I482" s="37">
        <v>0</v>
      </c>
      <c r="J482" s="37">
        <v>0</v>
      </c>
      <c r="K482" s="37">
        <v>0</v>
      </c>
      <c r="L482" s="37">
        <v>0</v>
      </c>
      <c r="M482" s="24">
        <v>14442</v>
      </c>
    </row>
    <row r="483" spans="1:13" x14ac:dyDescent="0.3">
      <c r="A483" s="5">
        <v>474</v>
      </c>
      <c r="B483" s="39" t="s">
        <v>466</v>
      </c>
      <c r="C483" s="20" t="s">
        <v>47</v>
      </c>
      <c r="D483" s="38">
        <v>0</v>
      </c>
      <c r="E483" s="38">
        <v>0</v>
      </c>
      <c r="F483" s="38">
        <v>0</v>
      </c>
      <c r="G483" s="38">
        <v>3816</v>
      </c>
      <c r="H483" s="38">
        <v>0</v>
      </c>
      <c r="I483" s="38">
        <v>0</v>
      </c>
      <c r="J483" s="38">
        <v>0</v>
      </c>
      <c r="K483" s="38">
        <v>0</v>
      </c>
      <c r="L483" s="38">
        <v>0</v>
      </c>
      <c r="M483" s="21">
        <v>3816</v>
      </c>
    </row>
    <row r="484" spans="1:13" x14ac:dyDescent="0.3">
      <c r="A484" s="25">
        <v>475</v>
      </c>
      <c r="B484" s="36" t="s">
        <v>467</v>
      </c>
      <c r="C484" s="23" t="s">
        <v>47</v>
      </c>
      <c r="D484" s="37">
        <v>0</v>
      </c>
      <c r="E484" s="37">
        <v>0</v>
      </c>
      <c r="F484" s="37">
        <v>0</v>
      </c>
      <c r="G484" s="37">
        <v>6268</v>
      </c>
      <c r="H484" s="37">
        <v>0</v>
      </c>
      <c r="I484" s="37">
        <v>0</v>
      </c>
      <c r="J484" s="37">
        <v>1</v>
      </c>
      <c r="K484" s="37">
        <v>0</v>
      </c>
      <c r="L484" s="37">
        <v>0</v>
      </c>
      <c r="M484" s="24">
        <v>6269</v>
      </c>
    </row>
    <row r="485" spans="1:13" x14ac:dyDescent="0.3">
      <c r="A485" s="5">
        <v>476</v>
      </c>
      <c r="B485" s="39" t="s">
        <v>468</v>
      </c>
      <c r="C485" s="20" t="s">
        <v>47</v>
      </c>
      <c r="D485" s="38">
        <v>0</v>
      </c>
      <c r="E485" s="38">
        <v>0</v>
      </c>
      <c r="F485" s="38">
        <v>0</v>
      </c>
      <c r="G485" s="38">
        <v>8035</v>
      </c>
      <c r="H485" s="38">
        <v>0</v>
      </c>
      <c r="I485" s="38">
        <v>0</v>
      </c>
      <c r="J485" s="38">
        <v>0</v>
      </c>
      <c r="K485" s="38">
        <v>0</v>
      </c>
      <c r="L485" s="38">
        <v>0</v>
      </c>
      <c r="M485" s="21">
        <v>8035</v>
      </c>
    </row>
    <row r="486" spans="1:13" x14ac:dyDescent="0.3">
      <c r="A486" s="25">
        <v>477</v>
      </c>
      <c r="B486" s="36" t="s">
        <v>469</v>
      </c>
      <c r="C486" s="23" t="s">
        <v>26</v>
      </c>
      <c r="D486" s="37">
        <v>2</v>
      </c>
      <c r="E486" s="37">
        <v>0</v>
      </c>
      <c r="F486" s="37">
        <v>0</v>
      </c>
      <c r="G486" s="37">
        <v>4263</v>
      </c>
      <c r="H486" s="37">
        <v>0</v>
      </c>
      <c r="I486" s="37">
        <v>0</v>
      </c>
      <c r="J486" s="37">
        <v>0</v>
      </c>
      <c r="K486" s="37">
        <v>0</v>
      </c>
      <c r="L486" s="37">
        <v>0</v>
      </c>
      <c r="M486" s="24">
        <v>4265</v>
      </c>
    </row>
    <row r="487" spans="1:13" x14ac:dyDescent="0.3">
      <c r="A487" s="5">
        <v>478</v>
      </c>
      <c r="B487" s="39" t="s">
        <v>470</v>
      </c>
      <c r="C487" s="20" t="s">
        <v>29</v>
      </c>
      <c r="D487" s="38">
        <v>2</v>
      </c>
      <c r="E487" s="38">
        <v>0</v>
      </c>
      <c r="F487" s="38">
        <v>0</v>
      </c>
      <c r="G487" s="38">
        <v>11056</v>
      </c>
      <c r="H487" s="38">
        <v>0</v>
      </c>
      <c r="I487" s="38">
        <v>0</v>
      </c>
      <c r="J487" s="38">
        <v>0</v>
      </c>
      <c r="K487" s="38">
        <v>0</v>
      </c>
      <c r="L487" s="38">
        <v>0</v>
      </c>
      <c r="M487" s="21">
        <v>11058</v>
      </c>
    </row>
    <row r="488" spans="1:13" x14ac:dyDescent="0.3">
      <c r="A488" s="25">
        <v>479</v>
      </c>
      <c r="B488" s="36" t="s">
        <v>471</v>
      </c>
      <c r="C488" s="23" t="s">
        <v>22</v>
      </c>
      <c r="D488" s="37">
        <v>4</v>
      </c>
      <c r="E488" s="37">
        <v>1</v>
      </c>
      <c r="F488" s="37">
        <v>0</v>
      </c>
      <c r="G488" s="37">
        <v>69097</v>
      </c>
      <c r="H488" s="37">
        <v>0</v>
      </c>
      <c r="I488" s="37">
        <v>0</v>
      </c>
      <c r="J488" s="37">
        <v>0</v>
      </c>
      <c r="K488" s="37">
        <v>0</v>
      </c>
      <c r="L488" s="37">
        <v>0</v>
      </c>
      <c r="M488" s="24">
        <v>69102</v>
      </c>
    </row>
    <row r="489" spans="1:13" x14ac:dyDescent="0.3">
      <c r="A489" s="5">
        <v>480</v>
      </c>
      <c r="B489" s="39" t="s">
        <v>561</v>
      </c>
      <c r="C489" s="20" t="s">
        <v>22</v>
      </c>
      <c r="D489" s="38">
        <v>32</v>
      </c>
      <c r="E489" s="38">
        <v>0</v>
      </c>
      <c r="F489" s="38">
        <v>1</v>
      </c>
      <c r="G489" s="38">
        <v>50713</v>
      </c>
      <c r="H489" s="38">
        <v>0</v>
      </c>
      <c r="I489" s="38">
        <v>0</v>
      </c>
      <c r="J489" s="38">
        <v>5</v>
      </c>
      <c r="K489" s="38">
        <v>0</v>
      </c>
      <c r="L489" s="38">
        <v>0</v>
      </c>
      <c r="M489" s="21">
        <v>50751</v>
      </c>
    </row>
    <row r="490" spans="1:13" x14ac:dyDescent="0.3">
      <c r="A490" s="25">
        <v>481</v>
      </c>
      <c r="B490" s="36" t="s">
        <v>472</v>
      </c>
      <c r="C490" s="23" t="s">
        <v>47</v>
      </c>
      <c r="D490" s="37">
        <v>2</v>
      </c>
      <c r="E490" s="37">
        <v>0</v>
      </c>
      <c r="F490" s="37">
        <v>0</v>
      </c>
      <c r="G490" s="37">
        <v>8662</v>
      </c>
      <c r="H490" s="37">
        <v>0</v>
      </c>
      <c r="I490" s="37">
        <v>0</v>
      </c>
      <c r="J490" s="37">
        <v>0</v>
      </c>
      <c r="K490" s="37">
        <v>0</v>
      </c>
      <c r="L490" s="37">
        <v>0</v>
      </c>
      <c r="M490" s="24">
        <v>8664</v>
      </c>
    </row>
    <row r="491" spans="1:13" x14ac:dyDescent="0.3">
      <c r="A491" s="5">
        <v>482</v>
      </c>
      <c r="B491" s="39" t="s">
        <v>473</v>
      </c>
      <c r="C491" s="20" t="s">
        <v>21</v>
      </c>
      <c r="D491" s="38">
        <v>0</v>
      </c>
      <c r="E491" s="38">
        <v>0</v>
      </c>
      <c r="F491" s="38">
        <v>0</v>
      </c>
      <c r="G491" s="38">
        <v>5501</v>
      </c>
      <c r="H491" s="38">
        <v>0</v>
      </c>
      <c r="I491" s="38">
        <v>0</v>
      </c>
      <c r="J491" s="38">
        <v>0</v>
      </c>
      <c r="K491" s="38">
        <v>0</v>
      </c>
      <c r="L491" s="38">
        <v>0</v>
      </c>
      <c r="M491" s="21">
        <v>5501</v>
      </c>
    </row>
    <row r="492" spans="1:13" x14ac:dyDescent="0.3">
      <c r="A492" s="25">
        <v>483</v>
      </c>
      <c r="B492" s="36" t="s">
        <v>474</v>
      </c>
      <c r="C492" s="23" t="s">
        <v>23</v>
      </c>
      <c r="D492" s="37">
        <v>11</v>
      </c>
      <c r="E492" s="37">
        <v>0</v>
      </c>
      <c r="F492" s="37">
        <v>0</v>
      </c>
      <c r="G492" s="37">
        <v>49142</v>
      </c>
      <c r="H492" s="37">
        <v>0</v>
      </c>
      <c r="I492" s="37">
        <v>0</v>
      </c>
      <c r="J492" s="37">
        <v>0</v>
      </c>
      <c r="K492" s="37">
        <v>0</v>
      </c>
      <c r="L492" s="37">
        <v>0</v>
      </c>
      <c r="M492" s="24">
        <v>49153</v>
      </c>
    </row>
    <row r="493" spans="1:13" x14ac:dyDescent="0.3">
      <c r="A493" s="5">
        <v>484</v>
      </c>
      <c r="B493" s="39" t="s">
        <v>560</v>
      </c>
      <c r="C493" s="20" t="s">
        <v>23</v>
      </c>
      <c r="D493" s="38">
        <v>20</v>
      </c>
      <c r="E493" s="38">
        <v>1</v>
      </c>
      <c r="F493" s="38">
        <v>0</v>
      </c>
      <c r="G493" s="38">
        <v>14636</v>
      </c>
      <c r="H493" s="38">
        <v>0</v>
      </c>
      <c r="I493" s="38">
        <v>0</v>
      </c>
      <c r="J493" s="38">
        <v>1</v>
      </c>
      <c r="K493" s="38">
        <v>0</v>
      </c>
      <c r="L493" s="38">
        <v>0</v>
      </c>
      <c r="M493" s="21">
        <v>14658</v>
      </c>
    </row>
    <row r="494" spans="1:13" x14ac:dyDescent="0.3">
      <c r="A494" s="25">
        <v>485</v>
      </c>
      <c r="B494" s="36" t="s">
        <v>475</v>
      </c>
      <c r="C494" s="23" t="s">
        <v>38</v>
      </c>
      <c r="D494" s="37">
        <v>0</v>
      </c>
      <c r="E494" s="37">
        <v>0</v>
      </c>
      <c r="F494" s="37">
        <v>0</v>
      </c>
      <c r="G494" s="37">
        <v>925</v>
      </c>
      <c r="H494" s="37">
        <v>0</v>
      </c>
      <c r="I494" s="37">
        <v>0</v>
      </c>
      <c r="J494" s="37">
        <v>0</v>
      </c>
      <c r="K494" s="37">
        <v>0</v>
      </c>
      <c r="L494" s="37">
        <v>0</v>
      </c>
      <c r="M494" s="24">
        <v>925</v>
      </c>
    </row>
    <row r="495" spans="1:13" x14ac:dyDescent="0.3">
      <c r="A495" s="5">
        <v>486</v>
      </c>
      <c r="B495" s="39" t="s">
        <v>476</v>
      </c>
      <c r="C495" s="20" t="s">
        <v>38</v>
      </c>
      <c r="D495" s="38">
        <v>0</v>
      </c>
      <c r="E495" s="38">
        <v>0</v>
      </c>
      <c r="F495" s="38">
        <v>0</v>
      </c>
      <c r="G495" s="38">
        <v>337</v>
      </c>
      <c r="H495" s="38">
        <v>0</v>
      </c>
      <c r="I495" s="38">
        <v>0</v>
      </c>
      <c r="J495" s="38">
        <v>0</v>
      </c>
      <c r="K495" s="38">
        <v>0</v>
      </c>
      <c r="L495" s="38">
        <v>0</v>
      </c>
      <c r="M495" s="21">
        <v>337</v>
      </c>
    </row>
    <row r="496" spans="1:13" x14ac:dyDescent="0.3">
      <c r="A496" s="25">
        <v>487</v>
      </c>
      <c r="B496" s="36" t="s">
        <v>477</v>
      </c>
      <c r="C496" s="23" t="s">
        <v>23</v>
      </c>
      <c r="D496" s="37">
        <v>6</v>
      </c>
      <c r="E496" s="37">
        <v>0</v>
      </c>
      <c r="F496" s="37">
        <v>0</v>
      </c>
      <c r="G496" s="37">
        <v>20686</v>
      </c>
      <c r="H496" s="37">
        <v>0</v>
      </c>
      <c r="I496" s="37">
        <v>0</v>
      </c>
      <c r="J496" s="37">
        <v>2</v>
      </c>
      <c r="K496" s="37">
        <v>0</v>
      </c>
      <c r="L496" s="37">
        <v>0</v>
      </c>
      <c r="M496" s="24">
        <v>20694</v>
      </c>
    </row>
    <row r="497" spans="1:13" x14ac:dyDescent="0.3">
      <c r="A497" s="5">
        <v>488</v>
      </c>
      <c r="B497" s="39" t="s">
        <v>478</v>
      </c>
      <c r="C497" s="20" t="s">
        <v>34</v>
      </c>
      <c r="D497" s="38">
        <v>4</v>
      </c>
      <c r="E497" s="38">
        <v>0</v>
      </c>
      <c r="F497" s="38">
        <v>0</v>
      </c>
      <c r="G497" s="38">
        <v>6674</v>
      </c>
      <c r="H497" s="38">
        <v>0</v>
      </c>
      <c r="I497" s="38">
        <v>0</v>
      </c>
      <c r="J497" s="38">
        <v>1</v>
      </c>
      <c r="K497" s="38">
        <v>0</v>
      </c>
      <c r="L497" s="38">
        <v>0</v>
      </c>
      <c r="M497" s="21">
        <v>6679</v>
      </c>
    </row>
    <row r="498" spans="1:13" x14ac:dyDescent="0.3">
      <c r="A498" s="25">
        <v>489</v>
      </c>
      <c r="B498" s="36" t="s">
        <v>559</v>
      </c>
      <c r="C498" s="23" t="s">
        <v>34</v>
      </c>
      <c r="D498" s="37">
        <v>1</v>
      </c>
      <c r="E498" s="37">
        <v>0</v>
      </c>
      <c r="F498" s="37">
        <v>0</v>
      </c>
      <c r="G498" s="37">
        <v>1285</v>
      </c>
      <c r="H498" s="37">
        <v>0</v>
      </c>
      <c r="I498" s="37">
        <v>0</v>
      </c>
      <c r="J498" s="37">
        <v>0</v>
      </c>
      <c r="K498" s="37">
        <v>0</v>
      </c>
      <c r="L498" s="37">
        <v>0</v>
      </c>
      <c r="M498" s="24">
        <v>1286</v>
      </c>
    </row>
    <row r="499" spans="1:13" x14ac:dyDescent="0.3">
      <c r="A499" s="5">
        <v>490</v>
      </c>
      <c r="B499" s="39" t="s">
        <v>479</v>
      </c>
      <c r="C499" s="20" t="s">
        <v>36</v>
      </c>
      <c r="D499" s="38">
        <v>0</v>
      </c>
      <c r="E499" s="38">
        <v>0</v>
      </c>
      <c r="F499" s="38">
        <v>0</v>
      </c>
      <c r="G499" s="38">
        <v>2566</v>
      </c>
      <c r="H499" s="38">
        <v>0</v>
      </c>
      <c r="I499" s="38">
        <v>0</v>
      </c>
      <c r="J499" s="38">
        <v>2</v>
      </c>
      <c r="K499" s="38">
        <v>0</v>
      </c>
      <c r="L499" s="38">
        <v>0</v>
      </c>
      <c r="M499" s="21">
        <v>2568</v>
      </c>
    </row>
    <row r="500" spans="1:13" x14ac:dyDescent="0.3">
      <c r="A500" s="25">
        <v>491</v>
      </c>
      <c r="B500" s="36" t="s">
        <v>480</v>
      </c>
      <c r="C500" s="23" t="s">
        <v>36</v>
      </c>
      <c r="D500" s="37">
        <v>1</v>
      </c>
      <c r="E500" s="37">
        <v>0</v>
      </c>
      <c r="F500" s="37">
        <v>1</v>
      </c>
      <c r="G500" s="37">
        <v>2400</v>
      </c>
      <c r="H500" s="37">
        <v>1</v>
      </c>
      <c r="I500" s="37">
        <v>0</v>
      </c>
      <c r="J500" s="37">
        <v>0</v>
      </c>
      <c r="K500" s="37">
        <v>0</v>
      </c>
      <c r="L500" s="37">
        <v>0</v>
      </c>
      <c r="M500" s="24">
        <v>2403</v>
      </c>
    </row>
    <row r="501" spans="1:13" ht="15.75" customHeight="1" x14ac:dyDescent="0.3">
      <c r="A501" s="5">
        <v>492</v>
      </c>
      <c r="B501" s="39" t="s">
        <v>481</v>
      </c>
      <c r="C501" s="20" t="s">
        <v>47</v>
      </c>
      <c r="D501" s="38">
        <v>0</v>
      </c>
      <c r="E501" s="38">
        <v>0</v>
      </c>
      <c r="F501" s="38">
        <v>0</v>
      </c>
      <c r="G501" s="38">
        <v>8706</v>
      </c>
      <c r="H501" s="38">
        <v>0</v>
      </c>
      <c r="I501" s="38">
        <v>0</v>
      </c>
      <c r="J501" s="38">
        <v>0</v>
      </c>
      <c r="K501" s="38">
        <v>0</v>
      </c>
      <c r="L501" s="38">
        <v>0</v>
      </c>
      <c r="M501" s="21">
        <v>8706</v>
      </c>
    </row>
    <row r="502" spans="1:13" x14ac:dyDescent="0.3">
      <c r="A502" s="25">
        <v>493</v>
      </c>
      <c r="B502" s="36" t="s">
        <v>515</v>
      </c>
      <c r="C502" s="23" t="s">
        <v>42</v>
      </c>
      <c r="D502" s="37">
        <v>0</v>
      </c>
      <c r="E502" s="37">
        <v>0</v>
      </c>
      <c r="F502" s="37">
        <v>0</v>
      </c>
      <c r="G502" s="37">
        <v>1901</v>
      </c>
      <c r="H502" s="37">
        <v>0</v>
      </c>
      <c r="I502" s="37">
        <v>0</v>
      </c>
      <c r="J502" s="37">
        <v>0</v>
      </c>
      <c r="K502" s="37">
        <v>0</v>
      </c>
      <c r="L502" s="37">
        <v>0</v>
      </c>
      <c r="M502" s="24">
        <v>1901</v>
      </c>
    </row>
    <row r="503" spans="1:13" x14ac:dyDescent="0.3">
      <c r="A503" s="5">
        <v>494</v>
      </c>
      <c r="B503" s="39" t="s">
        <v>516</v>
      </c>
      <c r="C503" s="20" t="s">
        <v>42</v>
      </c>
      <c r="D503" s="38">
        <v>1</v>
      </c>
      <c r="E503" s="38">
        <v>0</v>
      </c>
      <c r="F503" s="38">
        <v>0</v>
      </c>
      <c r="G503" s="38">
        <v>3860</v>
      </c>
      <c r="H503" s="38">
        <v>0</v>
      </c>
      <c r="I503" s="38">
        <v>0</v>
      </c>
      <c r="J503" s="38">
        <v>0</v>
      </c>
      <c r="K503" s="38">
        <v>0</v>
      </c>
      <c r="L503" s="38">
        <v>0</v>
      </c>
      <c r="M503" s="21">
        <v>3861</v>
      </c>
    </row>
    <row r="504" spans="1:13" x14ac:dyDescent="0.3">
      <c r="A504" s="25">
        <v>495</v>
      </c>
      <c r="B504" s="36" t="s">
        <v>482</v>
      </c>
      <c r="C504" s="23" t="s">
        <v>37</v>
      </c>
      <c r="D504" s="37">
        <v>0</v>
      </c>
      <c r="E504" s="37">
        <v>0</v>
      </c>
      <c r="F504" s="37">
        <v>0</v>
      </c>
      <c r="G504" s="37">
        <v>174</v>
      </c>
      <c r="H504" s="37">
        <v>0</v>
      </c>
      <c r="I504" s="37">
        <v>0</v>
      </c>
      <c r="J504" s="37">
        <v>0</v>
      </c>
      <c r="K504" s="37">
        <v>0</v>
      </c>
      <c r="L504" s="37">
        <v>0</v>
      </c>
      <c r="M504" s="24">
        <v>174</v>
      </c>
    </row>
    <row r="505" spans="1:13" x14ac:dyDescent="0.3">
      <c r="A505" s="5">
        <v>496</v>
      </c>
      <c r="B505" s="39" t="s">
        <v>483</v>
      </c>
      <c r="C505" s="20" t="s">
        <v>44</v>
      </c>
      <c r="D505" s="38">
        <v>0</v>
      </c>
      <c r="E505" s="38">
        <v>0</v>
      </c>
      <c r="F505" s="38">
        <v>0</v>
      </c>
      <c r="G505" s="38">
        <v>4078</v>
      </c>
      <c r="H505" s="38">
        <v>0</v>
      </c>
      <c r="I505" s="38">
        <v>0</v>
      </c>
      <c r="J505" s="38">
        <v>0</v>
      </c>
      <c r="K505" s="38">
        <v>0</v>
      </c>
      <c r="L505" s="38">
        <v>0</v>
      </c>
      <c r="M505" s="21">
        <v>4078</v>
      </c>
    </row>
    <row r="506" spans="1:13" x14ac:dyDescent="0.3">
      <c r="A506" s="25">
        <v>497</v>
      </c>
      <c r="B506" s="36" t="s">
        <v>484</v>
      </c>
      <c r="C506" s="23" t="s">
        <v>41</v>
      </c>
      <c r="D506" s="37">
        <v>0</v>
      </c>
      <c r="E506" s="37">
        <v>1</v>
      </c>
      <c r="F506" s="37">
        <v>0</v>
      </c>
      <c r="G506" s="37">
        <v>4613</v>
      </c>
      <c r="H506" s="37">
        <v>0</v>
      </c>
      <c r="I506" s="37">
        <v>0</v>
      </c>
      <c r="J506" s="37">
        <v>0</v>
      </c>
      <c r="K506" s="37">
        <v>0</v>
      </c>
      <c r="L506" s="37">
        <v>0</v>
      </c>
      <c r="M506" s="24">
        <v>4614</v>
      </c>
    </row>
    <row r="507" spans="1:13" x14ac:dyDescent="0.3">
      <c r="A507" s="5">
        <v>498</v>
      </c>
      <c r="B507" s="39" t="s">
        <v>485</v>
      </c>
      <c r="C507" s="20" t="s">
        <v>24</v>
      </c>
      <c r="D507" s="38">
        <v>0</v>
      </c>
      <c r="E507" s="38">
        <v>0</v>
      </c>
      <c r="F507" s="38">
        <v>0</v>
      </c>
      <c r="G507" s="38">
        <v>15376</v>
      </c>
      <c r="H507" s="38">
        <v>0</v>
      </c>
      <c r="I507" s="38">
        <v>0</v>
      </c>
      <c r="J507" s="38">
        <v>0</v>
      </c>
      <c r="K507" s="38">
        <v>0</v>
      </c>
      <c r="L507" s="38">
        <v>0</v>
      </c>
      <c r="M507" s="21">
        <v>15376</v>
      </c>
    </row>
    <row r="508" spans="1:13" x14ac:dyDescent="0.3">
      <c r="A508" s="25">
        <v>499</v>
      </c>
      <c r="B508" s="36" t="s">
        <v>486</v>
      </c>
      <c r="C508" s="23" t="s">
        <v>33</v>
      </c>
      <c r="D508" s="37">
        <v>0</v>
      </c>
      <c r="E508" s="37">
        <v>0</v>
      </c>
      <c r="F508" s="37">
        <v>0</v>
      </c>
      <c r="G508" s="37">
        <v>772</v>
      </c>
      <c r="H508" s="37">
        <v>0</v>
      </c>
      <c r="I508" s="37">
        <v>0</v>
      </c>
      <c r="J508" s="37">
        <v>0</v>
      </c>
      <c r="K508" s="37">
        <v>0</v>
      </c>
      <c r="L508" s="37">
        <v>0</v>
      </c>
      <c r="M508" s="24">
        <v>772</v>
      </c>
    </row>
    <row r="509" spans="1:13" x14ac:dyDescent="0.3">
      <c r="A509" s="5">
        <v>500</v>
      </c>
      <c r="B509" s="39" t="s">
        <v>487</v>
      </c>
      <c r="C509" s="20" t="s">
        <v>24</v>
      </c>
      <c r="D509" s="38">
        <v>11</v>
      </c>
      <c r="E509" s="38">
        <v>0</v>
      </c>
      <c r="F509" s="38">
        <v>0</v>
      </c>
      <c r="G509" s="38">
        <v>24717</v>
      </c>
      <c r="H509" s="38">
        <v>0</v>
      </c>
      <c r="I509" s="38">
        <v>0</v>
      </c>
      <c r="J509" s="38">
        <v>3</v>
      </c>
      <c r="K509" s="38">
        <v>0</v>
      </c>
      <c r="L509" s="38">
        <v>0</v>
      </c>
      <c r="M509" s="21">
        <v>24731</v>
      </c>
    </row>
    <row r="510" spans="1:13" x14ac:dyDescent="0.3">
      <c r="A510" s="25">
        <v>501</v>
      </c>
      <c r="B510" s="36" t="s">
        <v>488</v>
      </c>
      <c r="C510" s="23" t="s">
        <v>32</v>
      </c>
      <c r="D510" s="37">
        <v>0</v>
      </c>
      <c r="E510" s="37">
        <v>0</v>
      </c>
      <c r="F510" s="37">
        <v>0</v>
      </c>
      <c r="G510" s="37">
        <v>8722</v>
      </c>
      <c r="H510" s="37">
        <v>0</v>
      </c>
      <c r="I510" s="37">
        <v>0</v>
      </c>
      <c r="J510" s="37">
        <v>0</v>
      </c>
      <c r="K510" s="37">
        <v>0</v>
      </c>
      <c r="L510" s="37">
        <v>0</v>
      </c>
      <c r="M510" s="24">
        <v>8722</v>
      </c>
    </row>
    <row r="511" spans="1:13" x14ac:dyDescent="0.3">
      <c r="A511" s="5">
        <v>502</v>
      </c>
      <c r="B511" s="39" t="s">
        <v>489</v>
      </c>
      <c r="C511" s="20" t="s">
        <v>32</v>
      </c>
      <c r="D511" s="38">
        <v>0</v>
      </c>
      <c r="E511" s="38">
        <v>0</v>
      </c>
      <c r="F511" s="38">
        <v>0</v>
      </c>
      <c r="G511" s="38">
        <v>4803</v>
      </c>
      <c r="H511" s="38">
        <v>0</v>
      </c>
      <c r="I511" s="38">
        <v>0</v>
      </c>
      <c r="J511" s="38">
        <v>0</v>
      </c>
      <c r="K511" s="38">
        <v>0</v>
      </c>
      <c r="L511" s="38">
        <v>0</v>
      </c>
      <c r="M511" s="21">
        <v>4803</v>
      </c>
    </row>
    <row r="512" spans="1:13" x14ac:dyDescent="0.3">
      <c r="A512" s="25">
        <v>503</v>
      </c>
      <c r="B512" s="36" t="s">
        <v>490</v>
      </c>
      <c r="C512" s="23" t="s">
        <v>24</v>
      </c>
      <c r="D512" s="37">
        <v>0</v>
      </c>
      <c r="E512" s="37">
        <v>0</v>
      </c>
      <c r="F512" s="37">
        <v>0</v>
      </c>
      <c r="G512" s="37">
        <v>32919</v>
      </c>
      <c r="H512" s="37">
        <v>0</v>
      </c>
      <c r="I512" s="37">
        <v>0</v>
      </c>
      <c r="J512" s="37">
        <v>0</v>
      </c>
      <c r="K512" s="37">
        <v>0</v>
      </c>
      <c r="L512" s="37">
        <v>0</v>
      </c>
      <c r="M512" s="24">
        <v>32919</v>
      </c>
    </row>
    <row r="513" spans="1:13" x14ac:dyDescent="0.3">
      <c r="A513" s="5">
        <v>504</v>
      </c>
      <c r="B513" s="39" t="s">
        <v>491</v>
      </c>
      <c r="C513" s="20" t="s">
        <v>41</v>
      </c>
      <c r="D513" s="38">
        <v>0</v>
      </c>
      <c r="E513" s="38">
        <v>0</v>
      </c>
      <c r="F513" s="38">
        <v>0</v>
      </c>
      <c r="G513" s="38">
        <v>6314</v>
      </c>
      <c r="H513" s="38">
        <v>0</v>
      </c>
      <c r="I513" s="38">
        <v>0</v>
      </c>
      <c r="J513" s="38">
        <v>0</v>
      </c>
      <c r="K513" s="38">
        <v>0</v>
      </c>
      <c r="L513" s="38">
        <v>0</v>
      </c>
      <c r="M513" s="21">
        <v>6314</v>
      </c>
    </row>
    <row r="514" spans="1:13" x14ac:dyDescent="0.3">
      <c r="A514" s="25">
        <v>505</v>
      </c>
      <c r="B514" s="36" t="s">
        <v>492</v>
      </c>
      <c r="C514" s="23" t="s">
        <v>43</v>
      </c>
      <c r="D514" s="37">
        <v>0</v>
      </c>
      <c r="E514" s="37">
        <v>0</v>
      </c>
      <c r="F514" s="37">
        <v>0</v>
      </c>
      <c r="G514" s="37">
        <v>1500</v>
      </c>
      <c r="H514" s="37">
        <v>0</v>
      </c>
      <c r="I514" s="37">
        <v>0</v>
      </c>
      <c r="J514" s="37">
        <v>0</v>
      </c>
      <c r="K514" s="37">
        <v>0</v>
      </c>
      <c r="L514" s="37">
        <v>0</v>
      </c>
      <c r="M514" s="24">
        <v>1500</v>
      </c>
    </row>
    <row r="515" spans="1:13" x14ac:dyDescent="0.3">
      <c r="A515" s="5">
        <v>506</v>
      </c>
      <c r="B515" s="39" t="s">
        <v>723</v>
      </c>
      <c r="C515" s="20" t="s">
        <v>27</v>
      </c>
      <c r="D515" s="38">
        <v>3</v>
      </c>
      <c r="E515" s="38">
        <v>0</v>
      </c>
      <c r="F515" s="38">
        <v>0</v>
      </c>
      <c r="G515" s="38">
        <v>10417</v>
      </c>
      <c r="H515" s="38">
        <v>0</v>
      </c>
      <c r="I515" s="38">
        <v>0</v>
      </c>
      <c r="J515" s="38">
        <v>0</v>
      </c>
      <c r="K515" s="38">
        <v>0</v>
      </c>
      <c r="L515" s="38">
        <v>0</v>
      </c>
      <c r="M515" s="21">
        <v>10420</v>
      </c>
    </row>
    <row r="516" spans="1:13" x14ac:dyDescent="0.3">
      <c r="A516" s="25">
        <v>507</v>
      </c>
      <c r="B516" s="36" t="s">
        <v>724</v>
      </c>
      <c r="C516" s="23" t="s">
        <v>27</v>
      </c>
      <c r="D516" s="37">
        <v>4</v>
      </c>
      <c r="E516" s="37">
        <v>1</v>
      </c>
      <c r="F516" s="37">
        <v>0</v>
      </c>
      <c r="G516" s="37">
        <v>13985</v>
      </c>
      <c r="H516" s="37">
        <v>0</v>
      </c>
      <c r="I516" s="37">
        <v>0</v>
      </c>
      <c r="J516" s="37">
        <v>0</v>
      </c>
      <c r="K516" s="37">
        <v>0</v>
      </c>
      <c r="L516" s="37">
        <v>0</v>
      </c>
      <c r="M516" s="24">
        <v>13990</v>
      </c>
    </row>
    <row r="517" spans="1:13" x14ac:dyDescent="0.3">
      <c r="A517" s="5">
        <v>508</v>
      </c>
      <c r="B517" s="39" t="s">
        <v>493</v>
      </c>
      <c r="C517" s="20" t="s">
        <v>37</v>
      </c>
      <c r="D517" s="38">
        <v>0</v>
      </c>
      <c r="E517" s="38">
        <v>0</v>
      </c>
      <c r="F517" s="38">
        <v>0</v>
      </c>
      <c r="G517" s="38">
        <v>273</v>
      </c>
      <c r="H517" s="38">
        <v>0</v>
      </c>
      <c r="I517" s="38">
        <v>0</v>
      </c>
      <c r="J517" s="38">
        <v>0</v>
      </c>
      <c r="K517" s="38">
        <v>0</v>
      </c>
      <c r="L517" s="38">
        <v>0</v>
      </c>
      <c r="M517" s="21">
        <v>273</v>
      </c>
    </row>
    <row r="518" spans="1:13" x14ac:dyDescent="0.3">
      <c r="A518" s="25">
        <v>509</v>
      </c>
      <c r="B518" s="36" t="s">
        <v>494</v>
      </c>
      <c r="C518" s="23" t="s">
        <v>32</v>
      </c>
      <c r="D518" s="37">
        <v>0</v>
      </c>
      <c r="E518" s="37">
        <v>0</v>
      </c>
      <c r="F518" s="37">
        <v>0</v>
      </c>
      <c r="G518" s="37">
        <v>7684</v>
      </c>
      <c r="H518" s="37">
        <v>0</v>
      </c>
      <c r="I518" s="37">
        <v>0</v>
      </c>
      <c r="J518" s="37">
        <v>0</v>
      </c>
      <c r="K518" s="37">
        <v>0</v>
      </c>
      <c r="L518" s="37">
        <v>0</v>
      </c>
      <c r="M518" s="24">
        <v>7684</v>
      </c>
    </row>
    <row r="519" spans="1:13" x14ac:dyDescent="0.3">
      <c r="A519" s="5">
        <v>510</v>
      </c>
      <c r="B519" s="39" t="s">
        <v>495</v>
      </c>
      <c r="C519" s="20" t="s">
        <v>23</v>
      </c>
      <c r="D519" s="38">
        <v>2</v>
      </c>
      <c r="E519" s="38">
        <v>0</v>
      </c>
      <c r="F519" s="38">
        <v>0</v>
      </c>
      <c r="G519" s="38">
        <v>32725</v>
      </c>
      <c r="H519" s="38">
        <v>0</v>
      </c>
      <c r="I519" s="38">
        <v>0</v>
      </c>
      <c r="J519" s="38">
        <v>0</v>
      </c>
      <c r="K519" s="38">
        <v>0</v>
      </c>
      <c r="L519" s="38">
        <v>0</v>
      </c>
      <c r="M519" s="21">
        <v>32727</v>
      </c>
    </row>
    <row r="520" spans="1:13" x14ac:dyDescent="0.3">
      <c r="A520" s="25">
        <v>511</v>
      </c>
      <c r="B520" s="36" t="s">
        <v>496</v>
      </c>
      <c r="C520" s="23" t="s">
        <v>23</v>
      </c>
      <c r="D520" s="37">
        <v>0</v>
      </c>
      <c r="E520" s="37">
        <v>1</v>
      </c>
      <c r="F520" s="37">
        <v>0</v>
      </c>
      <c r="G520" s="37">
        <v>23304</v>
      </c>
      <c r="H520" s="37">
        <v>0</v>
      </c>
      <c r="I520" s="37">
        <v>0</v>
      </c>
      <c r="J520" s="37">
        <v>0</v>
      </c>
      <c r="K520" s="37">
        <v>1</v>
      </c>
      <c r="L520" s="37">
        <v>0</v>
      </c>
      <c r="M520" s="24">
        <v>23306</v>
      </c>
    </row>
    <row r="521" spans="1:13" x14ac:dyDescent="0.3">
      <c r="A521" s="5">
        <v>512</v>
      </c>
      <c r="B521" s="39" t="s">
        <v>497</v>
      </c>
      <c r="C521" s="20" t="s">
        <v>37</v>
      </c>
      <c r="D521" s="38">
        <v>0</v>
      </c>
      <c r="E521" s="38">
        <v>0</v>
      </c>
      <c r="F521" s="38">
        <v>0</v>
      </c>
      <c r="G521" s="38">
        <v>194</v>
      </c>
      <c r="H521" s="38">
        <v>0</v>
      </c>
      <c r="I521" s="38">
        <v>0</v>
      </c>
      <c r="J521" s="38">
        <v>0</v>
      </c>
      <c r="K521" s="38">
        <v>0</v>
      </c>
      <c r="L521" s="38">
        <v>0</v>
      </c>
      <c r="M521" s="21">
        <v>194</v>
      </c>
    </row>
    <row r="522" spans="1:13" x14ac:dyDescent="0.3">
      <c r="A522" s="25">
        <v>513</v>
      </c>
      <c r="B522" s="36" t="s">
        <v>498</v>
      </c>
      <c r="C522" s="23" t="s">
        <v>37</v>
      </c>
      <c r="D522" s="37">
        <v>0</v>
      </c>
      <c r="E522" s="37">
        <v>0</v>
      </c>
      <c r="F522" s="37">
        <v>0</v>
      </c>
      <c r="G522" s="37">
        <v>119</v>
      </c>
      <c r="H522" s="37">
        <v>0</v>
      </c>
      <c r="I522" s="37">
        <v>0</v>
      </c>
      <c r="J522" s="37">
        <v>0</v>
      </c>
      <c r="K522" s="37">
        <v>0</v>
      </c>
      <c r="L522" s="37">
        <v>0</v>
      </c>
      <c r="M522" s="24">
        <v>119</v>
      </c>
    </row>
    <row r="523" spans="1:13" x14ac:dyDescent="0.3">
      <c r="A523" s="5">
        <v>514</v>
      </c>
      <c r="B523" s="39" t="s">
        <v>499</v>
      </c>
      <c r="C523" s="20" t="s">
        <v>19</v>
      </c>
      <c r="D523" s="38">
        <v>39</v>
      </c>
      <c r="E523" s="38">
        <v>17</v>
      </c>
      <c r="F523" s="38">
        <v>0</v>
      </c>
      <c r="G523" s="38">
        <v>45816</v>
      </c>
      <c r="H523" s="38">
        <v>0</v>
      </c>
      <c r="I523" s="38">
        <v>0</v>
      </c>
      <c r="J523" s="38">
        <v>11</v>
      </c>
      <c r="K523" s="38">
        <v>14</v>
      </c>
      <c r="L523" s="38">
        <v>0</v>
      </c>
      <c r="M523" s="21">
        <v>45897</v>
      </c>
    </row>
    <row r="524" spans="1:13" customFormat="1" x14ac:dyDescent="0.3">
      <c r="A524" s="396" t="s">
        <v>726</v>
      </c>
      <c r="B524" s="397"/>
      <c r="C524" s="398"/>
      <c r="D524" s="42">
        <v>9291</v>
      </c>
      <c r="E524" s="42">
        <v>569</v>
      </c>
      <c r="F524" s="42">
        <v>206</v>
      </c>
      <c r="G524" s="42">
        <v>10283293</v>
      </c>
      <c r="H524" s="42">
        <v>269</v>
      </c>
      <c r="I524" s="42">
        <v>9</v>
      </c>
      <c r="J524" s="42">
        <v>1112</v>
      </c>
      <c r="K524" s="42">
        <v>458</v>
      </c>
      <c r="L524" s="42">
        <v>145</v>
      </c>
      <c r="M524" s="42">
        <v>10295352</v>
      </c>
    </row>
    <row r="526" spans="1:13" x14ac:dyDescent="0.3">
      <c r="A526" s="3" t="s">
        <v>732</v>
      </c>
    </row>
    <row r="527" spans="1:13" x14ac:dyDescent="0.3">
      <c r="A527" s="181" t="s">
        <v>915</v>
      </c>
    </row>
    <row r="528" spans="1:13" x14ac:dyDescent="0.3">
      <c r="A528" s="3" t="s">
        <v>736</v>
      </c>
    </row>
    <row r="529" spans="1:8" x14ac:dyDescent="0.3">
      <c r="A529" s="181" t="s">
        <v>917</v>
      </c>
    </row>
    <row r="530" spans="1:8" x14ac:dyDescent="0.3">
      <c r="A530" s="192" t="s">
        <v>630</v>
      </c>
    </row>
    <row r="531" spans="1:8" x14ac:dyDescent="0.3">
      <c r="A531" s="181" t="s">
        <v>680</v>
      </c>
      <c r="B531" s="181"/>
      <c r="C531" s="181"/>
      <c r="D531" s="181"/>
      <c r="E531" s="181"/>
      <c r="F531" s="181"/>
      <c r="G531" s="181"/>
      <c r="H531" s="181"/>
    </row>
    <row r="533" spans="1:8" x14ac:dyDescent="0.3">
      <c r="A533" s="1" t="s">
        <v>544</v>
      </c>
    </row>
  </sheetData>
  <mergeCells count="6">
    <mergeCell ref="A524:C524"/>
    <mergeCell ref="A8:A9"/>
    <mergeCell ref="B8:B9"/>
    <mergeCell ref="D8:L8"/>
    <mergeCell ref="M8:M9"/>
    <mergeCell ref="C8:C9"/>
  </mergeCells>
  <pageMargins left="0.23622047244094491" right="0.23622047244094491" top="0.74803149606299213" bottom="0.74803149606299213" header="0.31496062992125984" footer="0.31496062992125984"/>
  <pageSetup paperSize="9" scale="7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98"/>
  <sheetViews>
    <sheetView zoomScale="55" zoomScaleNormal="55" workbookViewId="0">
      <selection activeCell="K16" sqref="K16"/>
    </sheetView>
  </sheetViews>
  <sheetFormatPr defaultColWidth="9.109375" defaultRowHeight="14.4" x14ac:dyDescent="0.3"/>
  <cols>
    <col min="1" max="1" width="10.109375" style="192" customWidth="1"/>
    <col min="2" max="2" width="29.44140625" style="192" bestFit="1" customWidth="1"/>
    <col min="3" max="3" width="26.6640625" style="192" bestFit="1" customWidth="1"/>
    <col min="4" max="4" width="22.109375" style="215" bestFit="1" customWidth="1"/>
    <col min="5" max="5" width="33.6640625" style="215" customWidth="1"/>
    <col min="6" max="6" width="26.6640625" style="215" bestFit="1" customWidth="1"/>
    <col min="7" max="7" width="22.109375" style="215" bestFit="1" customWidth="1"/>
    <col min="8" max="8" width="35" style="215" bestFit="1" customWidth="1"/>
    <col min="9" max="9" width="26.6640625" style="215" bestFit="1" customWidth="1"/>
    <col min="10" max="10" width="26" style="215" customWidth="1"/>
    <col min="11" max="11" width="35" style="215" bestFit="1" customWidth="1"/>
    <col min="12" max="16384" width="9.109375" style="206"/>
  </cols>
  <sheetData>
    <row r="1" spans="1:11" ht="20.25" customHeight="1" x14ac:dyDescent="0.3">
      <c r="A1" s="18" t="s">
        <v>738</v>
      </c>
      <c r="B1" s="16"/>
      <c r="C1" s="16"/>
      <c r="D1" s="16"/>
      <c r="E1" s="16"/>
      <c r="F1" s="16"/>
      <c r="G1" s="16"/>
      <c r="H1" s="16"/>
      <c r="I1" s="16"/>
      <c r="J1" s="130" t="s">
        <v>628</v>
      </c>
      <c r="K1" s="205" t="s">
        <v>670</v>
      </c>
    </row>
    <row r="2" spans="1:11" ht="20.25" customHeight="1" x14ac:dyDescent="0.3">
      <c r="A2" s="179" t="s">
        <v>739</v>
      </c>
      <c r="B2" s="130"/>
      <c r="C2" s="130"/>
      <c r="D2" s="130"/>
      <c r="E2" s="130"/>
      <c r="F2" s="130"/>
      <c r="G2" s="130"/>
      <c r="H2" s="130"/>
      <c r="I2" s="130"/>
      <c r="J2" s="17" t="s">
        <v>740</v>
      </c>
      <c r="K2" s="177" t="s">
        <v>667</v>
      </c>
    </row>
    <row r="3" spans="1:11" ht="6.75" customHeight="1" x14ac:dyDescent="0.3">
      <c r="A3" s="18"/>
      <c r="B3" s="29"/>
      <c r="C3" s="29"/>
      <c r="D3" s="29"/>
      <c r="E3" s="29"/>
      <c r="F3" s="29"/>
      <c r="G3" s="29"/>
      <c r="H3" s="29"/>
      <c r="I3" s="29"/>
      <c r="J3" s="29"/>
      <c r="K3" s="29"/>
    </row>
    <row r="4" spans="1:11" ht="20.25" customHeight="1" x14ac:dyDescent="0.3">
      <c r="A4" s="10"/>
      <c r="B4" s="7"/>
      <c r="C4" s="7"/>
      <c r="D4" s="7"/>
      <c r="E4" s="7"/>
      <c r="F4" s="7"/>
      <c r="G4" s="7"/>
      <c r="H4" s="7"/>
      <c r="I4" s="7"/>
      <c r="J4" s="7"/>
      <c r="K4" s="7"/>
    </row>
    <row r="5" spans="1:11" ht="20.25" customHeight="1" x14ac:dyDescent="0.3">
      <c r="A5" s="10"/>
      <c r="B5" s="8"/>
      <c r="C5" s="8"/>
      <c r="D5" s="8"/>
      <c r="E5" s="8"/>
      <c r="F5" s="8"/>
      <c r="G5" s="8"/>
      <c r="H5" s="8"/>
      <c r="I5" s="8"/>
      <c r="J5" s="8"/>
      <c r="K5" s="8"/>
    </row>
    <row r="6" spans="1:11" s="207" customFormat="1" ht="35.25" customHeight="1" x14ac:dyDescent="0.3">
      <c r="A6" s="13" t="s">
        <v>741</v>
      </c>
      <c r="B6" s="9"/>
      <c r="C6" s="9"/>
      <c r="D6" s="9"/>
      <c r="E6" s="9"/>
      <c r="F6" s="9"/>
      <c r="G6" s="9"/>
      <c r="H6" s="9"/>
      <c r="I6" s="9"/>
      <c r="J6" s="9"/>
      <c r="K6" s="9"/>
    </row>
    <row r="7" spans="1:11" s="207" customFormat="1" ht="35.25" customHeight="1" x14ac:dyDescent="0.3">
      <c r="A7" s="191" t="s">
        <v>742</v>
      </c>
      <c r="B7" s="9"/>
      <c r="C7" s="9"/>
      <c r="D7" s="9"/>
      <c r="E7" s="9"/>
      <c r="F7" s="9"/>
      <c r="G7" s="9"/>
      <c r="H7" s="9"/>
      <c r="I7" s="9"/>
      <c r="J7" s="9"/>
      <c r="K7" s="9"/>
    </row>
    <row r="8" spans="1:11" s="207" customFormat="1" ht="16.2" customHeight="1" x14ac:dyDescent="0.3">
      <c r="A8" s="191"/>
      <c r="B8" s="9"/>
      <c r="C8" s="9"/>
      <c r="D8" s="9"/>
      <c r="E8" s="9"/>
      <c r="F8" s="9"/>
      <c r="G8" s="9"/>
      <c r="H8" s="9"/>
      <c r="I8" s="9"/>
      <c r="J8" s="9"/>
      <c r="K8" s="9"/>
    </row>
    <row r="9" spans="1:11" x14ac:dyDescent="0.3">
      <c r="A9" s="385" t="s">
        <v>10</v>
      </c>
      <c r="B9" s="387" t="s">
        <v>677</v>
      </c>
      <c r="C9" s="392" t="s">
        <v>743</v>
      </c>
      <c r="D9" s="393"/>
      <c r="E9" s="394"/>
      <c r="F9" s="392" t="s">
        <v>744</v>
      </c>
      <c r="G9" s="393"/>
      <c r="H9" s="394"/>
      <c r="I9" s="392" t="s">
        <v>11</v>
      </c>
      <c r="J9" s="393"/>
      <c r="K9" s="394"/>
    </row>
    <row r="10" spans="1:11" s="209" customFormat="1" x14ac:dyDescent="0.3">
      <c r="A10" s="386"/>
      <c r="B10" s="388"/>
      <c r="C10" s="208" t="s">
        <v>745</v>
      </c>
      <c r="D10" s="208" t="s">
        <v>746</v>
      </c>
      <c r="E10" s="208" t="s">
        <v>908</v>
      </c>
      <c r="F10" s="208" t="s">
        <v>745</v>
      </c>
      <c r="G10" s="208" t="s">
        <v>746</v>
      </c>
      <c r="H10" s="208" t="s">
        <v>908</v>
      </c>
      <c r="I10" s="208" t="s">
        <v>745</v>
      </c>
      <c r="J10" s="208" t="s">
        <v>746</v>
      </c>
      <c r="K10" s="208" t="s">
        <v>908</v>
      </c>
    </row>
    <row r="11" spans="1:11" x14ac:dyDescent="0.3">
      <c r="A11" s="22">
        <v>1</v>
      </c>
      <c r="B11" s="23" t="s">
        <v>15</v>
      </c>
      <c r="C11" s="37">
        <v>95259</v>
      </c>
      <c r="D11" s="210">
        <v>743.23929999999996</v>
      </c>
      <c r="E11" s="210">
        <v>236.90857800000001</v>
      </c>
      <c r="F11" s="37">
        <v>97914</v>
      </c>
      <c r="G11" s="210">
        <v>688.83328600000004</v>
      </c>
      <c r="H11" s="210">
        <v>226.490232056</v>
      </c>
      <c r="I11" s="37">
        <v>193173</v>
      </c>
      <c r="J11" s="210">
        <v>1432.072586</v>
      </c>
      <c r="K11" s="210">
        <v>463.398810056</v>
      </c>
    </row>
    <row r="12" spans="1:11" x14ac:dyDescent="0.3">
      <c r="A12" s="15">
        <v>2</v>
      </c>
      <c r="B12" s="20" t="s">
        <v>16</v>
      </c>
      <c r="C12" s="38">
        <v>255493</v>
      </c>
      <c r="D12" s="211">
        <v>2017.9906109999999</v>
      </c>
      <c r="E12" s="211">
        <v>963.61368562200005</v>
      </c>
      <c r="F12" s="38">
        <v>243581</v>
      </c>
      <c r="G12" s="211">
        <v>2020.4938529999999</v>
      </c>
      <c r="H12" s="211">
        <v>986.20271510999999</v>
      </c>
      <c r="I12" s="38">
        <v>499074</v>
      </c>
      <c r="J12" s="211">
        <v>4038.4844640000001</v>
      </c>
      <c r="K12" s="211">
        <v>1949.8164007319999</v>
      </c>
    </row>
    <row r="13" spans="1:11" x14ac:dyDescent="0.3">
      <c r="A13" s="22">
        <v>3</v>
      </c>
      <c r="B13" s="23" t="s">
        <v>17</v>
      </c>
      <c r="C13" s="37">
        <v>2240404</v>
      </c>
      <c r="D13" s="210">
        <v>15768.744524</v>
      </c>
      <c r="E13" s="210">
        <v>6529.7590706829997</v>
      </c>
      <c r="F13" s="37">
        <v>1865448</v>
      </c>
      <c r="G13" s="210">
        <v>16190.251835999999</v>
      </c>
      <c r="H13" s="210">
        <v>6341.8666849040001</v>
      </c>
      <c r="I13" s="37">
        <v>4105852</v>
      </c>
      <c r="J13" s="210">
        <v>31958.996360000001</v>
      </c>
      <c r="K13" s="210">
        <v>12871.625755587</v>
      </c>
    </row>
    <row r="14" spans="1:11" x14ac:dyDescent="0.3">
      <c r="A14" s="15">
        <v>4</v>
      </c>
      <c r="B14" s="20" t="s">
        <v>18</v>
      </c>
      <c r="C14" s="38">
        <v>36167</v>
      </c>
      <c r="D14" s="211">
        <v>304.14080000000001</v>
      </c>
      <c r="E14" s="211">
        <v>126.902962</v>
      </c>
      <c r="F14" s="38">
        <v>39043</v>
      </c>
      <c r="G14" s="211">
        <v>304.25172500000002</v>
      </c>
      <c r="H14" s="211">
        <v>122.524739256</v>
      </c>
      <c r="I14" s="38">
        <v>75210</v>
      </c>
      <c r="J14" s="211">
        <v>608.39252499999998</v>
      </c>
      <c r="K14" s="211">
        <v>249.42770125600001</v>
      </c>
    </row>
    <row r="15" spans="1:11" x14ac:dyDescent="0.3">
      <c r="A15" s="22">
        <v>5</v>
      </c>
      <c r="B15" s="23" t="s">
        <v>19</v>
      </c>
      <c r="C15" s="37">
        <v>325368</v>
      </c>
      <c r="D15" s="210">
        <v>2718.6314080000002</v>
      </c>
      <c r="E15" s="210">
        <v>1038.738216</v>
      </c>
      <c r="F15" s="37">
        <v>312363</v>
      </c>
      <c r="G15" s="210">
        <v>2701.6306439999998</v>
      </c>
      <c r="H15" s="210">
        <v>983.51263745100005</v>
      </c>
      <c r="I15" s="37">
        <v>637731</v>
      </c>
      <c r="J15" s="210">
        <v>5420.262052</v>
      </c>
      <c r="K15" s="210">
        <v>2022.250853451</v>
      </c>
    </row>
    <row r="16" spans="1:11" x14ac:dyDescent="0.3">
      <c r="A16" s="15">
        <v>6</v>
      </c>
      <c r="B16" s="20" t="s">
        <v>20</v>
      </c>
      <c r="C16" s="38">
        <v>10187965</v>
      </c>
      <c r="D16" s="211">
        <v>153933.59088500001</v>
      </c>
      <c r="E16" s="211">
        <v>83710.863174868995</v>
      </c>
      <c r="F16" s="38">
        <v>10046482</v>
      </c>
      <c r="G16" s="211">
        <v>186722.37785200001</v>
      </c>
      <c r="H16" s="211">
        <v>86097.173329814002</v>
      </c>
      <c r="I16" s="38">
        <v>20234447</v>
      </c>
      <c r="J16" s="211">
        <v>340655.96873700002</v>
      </c>
      <c r="K16" s="211">
        <v>169808.036504683</v>
      </c>
    </row>
    <row r="17" spans="1:11" x14ac:dyDescent="0.3">
      <c r="A17" s="22">
        <v>7</v>
      </c>
      <c r="B17" s="23" t="s">
        <v>14</v>
      </c>
      <c r="C17" s="37">
        <v>10036</v>
      </c>
      <c r="D17" s="210">
        <v>43.915399999999998</v>
      </c>
      <c r="E17" s="210">
        <v>18.904913499999999</v>
      </c>
      <c r="F17" s="37">
        <v>9587</v>
      </c>
      <c r="G17" s="210">
        <v>42.933100000000003</v>
      </c>
      <c r="H17" s="210">
        <v>17.796181900000001</v>
      </c>
      <c r="I17" s="37">
        <v>19623</v>
      </c>
      <c r="J17" s="210">
        <v>86.848500000000001</v>
      </c>
      <c r="K17" s="210">
        <v>36.7010954</v>
      </c>
    </row>
    <row r="18" spans="1:11" x14ac:dyDescent="0.3">
      <c r="A18" s="15">
        <v>8</v>
      </c>
      <c r="B18" s="20" t="s">
        <v>21</v>
      </c>
      <c r="C18" s="38">
        <v>128692</v>
      </c>
      <c r="D18" s="211">
        <v>1327.6217730000001</v>
      </c>
      <c r="E18" s="211">
        <v>585.81408156099997</v>
      </c>
      <c r="F18" s="38">
        <v>151999</v>
      </c>
      <c r="G18" s="211">
        <v>1159.642321</v>
      </c>
      <c r="H18" s="211">
        <v>827.011699346</v>
      </c>
      <c r="I18" s="38">
        <v>280691</v>
      </c>
      <c r="J18" s="211">
        <v>2487.2640940000001</v>
      </c>
      <c r="K18" s="211">
        <v>1412.8257809070001</v>
      </c>
    </row>
    <row r="19" spans="1:11" x14ac:dyDescent="0.3">
      <c r="A19" s="22">
        <v>9</v>
      </c>
      <c r="B19" s="23" t="s">
        <v>22</v>
      </c>
      <c r="C19" s="37">
        <v>3795170</v>
      </c>
      <c r="D19" s="210">
        <v>26528.372298999999</v>
      </c>
      <c r="E19" s="210">
        <v>9586.6267355389991</v>
      </c>
      <c r="F19" s="37">
        <v>3170482</v>
      </c>
      <c r="G19" s="210">
        <v>26842.998043</v>
      </c>
      <c r="H19" s="210">
        <v>9137.1915454310001</v>
      </c>
      <c r="I19" s="37">
        <v>6965652</v>
      </c>
      <c r="J19" s="210">
        <v>53371.370342000002</v>
      </c>
      <c r="K19" s="210">
        <v>18723.818280970001</v>
      </c>
    </row>
    <row r="20" spans="1:11" x14ac:dyDescent="0.3">
      <c r="A20" s="15">
        <v>10</v>
      </c>
      <c r="B20" s="20" t="s">
        <v>23</v>
      </c>
      <c r="C20" s="38">
        <v>1936666</v>
      </c>
      <c r="D20" s="211">
        <v>12341.436383</v>
      </c>
      <c r="E20" s="211">
        <v>4328.9640791109996</v>
      </c>
      <c r="F20" s="38">
        <v>1923863</v>
      </c>
      <c r="G20" s="211">
        <v>12608.600135000001</v>
      </c>
      <c r="H20" s="211">
        <v>4185.5988334940002</v>
      </c>
      <c r="I20" s="38">
        <v>3860529</v>
      </c>
      <c r="J20" s="211">
        <v>24950.036518000001</v>
      </c>
      <c r="K20" s="211">
        <v>8514.5629126050007</v>
      </c>
    </row>
    <row r="21" spans="1:11" x14ac:dyDescent="0.3">
      <c r="A21" s="22">
        <v>11</v>
      </c>
      <c r="B21" s="23" t="s">
        <v>24</v>
      </c>
      <c r="C21" s="37">
        <v>1948029</v>
      </c>
      <c r="D21" s="210">
        <v>27232.191459999998</v>
      </c>
      <c r="E21" s="210">
        <v>12039.037571116</v>
      </c>
      <c r="F21" s="37">
        <v>2019322</v>
      </c>
      <c r="G21" s="210">
        <v>29002.380496999998</v>
      </c>
      <c r="H21" s="210">
        <v>11866.855928687</v>
      </c>
      <c r="I21" s="37">
        <v>3967351</v>
      </c>
      <c r="J21" s="210">
        <v>56234.571957</v>
      </c>
      <c r="K21" s="210">
        <v>23905.893499803002</v>
      </c>
    </row>
    <row r="22" spans="1:11" x14ac:dyDescent="0.3">
      <c r="A22" s="15">
        <v>12</v>
      </c>
      <c r="B22" s="20" t="s">
        <v>25</v>
      </c>
      <c r="C22" s="38">
        <v>324174</v>
      </c>
      <c r="D22" s="211">
        <v>4324.47606</v>
      </c>
      <c r="E22" s="211">
        <v>1218.0416619959999</v>
      </c>
      <c r="F22" s="38">
        <v>298390</v>
      </c>
      <c r="G22" s="211">
        <v>4186.8761139999997</v>
      </c>
      <c r="H22" s="211">
        <v>1172.0996899899999</v>
      </c>
      <c r="I22" s="38">
        <v>622564</v>
      </c>
      <c r="J22" s="211">
        <v>8511.3521739999996</v>
      </c>
      <c r="K22" s="211">
        <v>2390.1413519859998</v>
      </c>
    </row>
    <row r="23" spans="1:11" x14ac:dyDescent="0.3">
      <c r="A23" s="22">
        <v>13</v>
      </c>
      <c r="B23" s="23" t="s">
        <v>26</v>
      </c>
      <c r="C23" s="37">
        <v>97239</v>
      </c>
      <c r="D23" s="210">
        <v>752.689165</v>
      </c>
      <c r="E23" s="210">
        <v>317.044746213</v>
      </c>
      <c r="F23" s="37">
        <v>94336</v>
      </c>
      <c r="G23" s="210">
        <v>761.47810000000004</v>
      </c>
      <c r="H23" s="210">
        <v>285.88953494700002</v>
      </c>
      <c r="I23" s="37">
        <v>191575</v>
      </c>
      <c r="J23" s="210">
        <v>1514.167265</v>
      </c>
      <c r="K23" s="210">
        <v>602.93428115999995</v>
      </c>
    </row>
    <row r="24" spans="1:11" x14ac:dyDescent="0.3">
      <c r="A24" s="15">
        <v>14</v>
      </c>
      <c r="B24" s="20" t="s">
        <v>27</v>
      </c>
      <c r="C24" s="38">
        <v>49644</v>
      </c>
      <c r="D24" s="211">
        <v>325.605186</v>
      </c>
      <c r="E24" s="211">
        <v>157.43239417199999</v>
      </c>
      <c r="F24" s="38">
        <v>48655</v>
      </c>
      <c r="G24" s="211">
        <v>318.94601699999998</v>
      </c>
      <c r="H24" s="211">
        <v>124.51166340899999</v>
      </c>
      <c r="I24" s="38">
        <v>98299</v>
      </c>
      <c r="J24" s="211">
        <v>644.55120299999999</v>
      </c>
      <c r="K24" s="211">
        <v>281.94405758099998</v>
      </c>
    </row>
    <row r="25" spans="1:11" x14ac:dyDescent="0.3">
      <c r="A25" s="22">
        <v>15</v>
      </c>
      <c r="B25" s="23" t="s">
        <v>28</v>
      </c>
      <c r="C25" s="37">
        <v>180242</v>
      </c>
      <c r="D25" s="210">
        <v>1497.0301629999999</v>
      </c>
      <c r="E25" s="210">
        <v>695.06284631200003</v>
      </c>
      <c r="F25" s="37">
        <v>174877</v>
      </c>
      <c r="G25" s="210">
        <v>1461.8800289999999</v>
      </c>
      <c r="H25" s="210">
        <v>603.13497599799996</v>
      </c>
      <c r="I25" s="37">
        <v>355119</v>
      </c>
      <c r="J25" s="210">
        <v>2958.9101919999998</v>
      </c>
      <c r="K25" s="210">
        <v>1298.19782231</v>
      </c>
    </row>
    <row r="26" spans="1:11" x14ac:dyDescent="0.3">
      <c r="A26" s="15">
        <v>16</v>
      </c>
      <c r="B26" s="20" t="s">
        <v>29</v>
      </c>
      <c r="C26" s="38">
        <v>17551</v>
      </c>
      <c r="D26" s="211">
        <v>143.26</v>
      </c>
      <c r="E26" s="211">
        <v>86.358069</v>
      </c>
      <c r="F26" s="38">
        <v>17106</v>
      </c>
      <c r="G26" s="211">
        <v>155.20306500000001</v>
      </c>
      <c r="H26" s="211">
        <v>61.585229319</v>
      </c>
      <c r="I26" s="38">
        <v>34657</v>
      </c>
      <c r="J26" s="211">
        <v>298.46306499999997</v>
      </c>
      <c r="K26" s="211">
        <v>147.94329831900001</v>
      </c>
    </row>
    <row r="27" spans="1:11" x14ac:dyDescent="0.3">
      <c r="A27" s="22">
        <v>17</v>
      </c>
      <c r="B27" s="23" t="s">
        <v>30</v>
      </c>
      <c r="C27" s="37">
        <v>61584</v>
      </c>
      <c r="D27" s="210">
        <v>553.65687700000001</v>
      </c>
      <c r="E27" s="210">
        <v>285.77984156000002</v>
      </c>
      <c r="F27" s="37">
        <v>71793</v>
      </c>
      <c r="G27" s="210">
        <v>553.40173800000002</v>
      </c>
      <c r="H27" s="210">
        <v>278.82135524699999</v>
      </c>
      <c r="I27" s="37">
        <v>133377</v>
      </c>
      <c r="J27" s="210">
        <v>1107.0586149999999</v>
      </c>
      <c r="K27" s="210">
        <v>564.60119680699995</v>
      </c>
    </row>
    <row r="28" spans="1:11" x14ac:dyDescent="0.3">
      <c r="A28" s="15">
        <v>18</v>
      </c>
      <c r="B28" s="20" t="s">
        <v>31</v>
      </c>
      <c r="C28" s="38">
        <v>178218</v>
      </c>
      <c r="D28" s="211">
        <v>1998.9720709999999</v>
      </c>
      <c r="E28" s="211">
        <v>775.45027635199995</v>
      </c>
      <c r="F28" s="38">
        <v>202234</v>
      </c>
      <c r="G28" s="211">
        <v>2122.3443860000002</v>
      </c>
      <c r="H28" s="211">
        <v>684.23722075499995</v>
      </c>
      <c r="I28" s="38">
        <v>380452</v>
      </c>
      <c r="J28" s="211">
        <v>4121.3164569999999</v>
      </c>
      <c r="K28" s="211">
        <v>1459.6874971069999</v>
      </c>
    </row>
    <row r="29" spans="1:11" x14ac:dyDescent="0.3">
      <c r="A29" s="22">
        <v>19</v>
      </c>
      <c r="B29" s="23" t="s">
        <v>32</v>
      </c>
      <c r="C29" s="37">
        <v>155618</v>
      </c>
      <c r="D29" s="210">
        <v>1036.364785</v>
      </c>
      <c r="E29" s="210">
        <v>440.37451736999998</v>
      </c>
      <c r="F29" s="37">
        <v>149244</v>
      </c>
      <c r="G29" s="210">
        <v>1054.7778049999999</v>
      </c>
      <c r="H29" s="210">
        <v>459.14905988800001</v>
      </c>
      <c r="I29" s="37">
        <v>304862</v>
      </c>
      <c r="J29" s="210">
        <v>2091.1425899999999</v>
      </c>
      <c r="K29" s="210">
        <v>899.52357725800005</v>
      </c>
    </row>
    <row r="30" spans="1:11" x14ac:dyDescent="0.3">
      <c r="A30" s="15">
        <v>20</v>
      </c>
      <c r="B30" s="20" t="s">
        <v>33</v>
      </c>
      <c r="C30" s="38">
        <v>10649</v>
      </c>
      <c r="D30" s="211">
        <v>97.300549000000004</v>
      </c>
      <c r="E30" s="211">
        <v>43.878920598000001</v>
      </c>
      <c r="F30" s="38">
        <v>9400</v>
      </c>
      <c r="G30" s="211">
        <v>84.881345999999994</v>
      </c>
      <c r="H30" s="211">
        <v>36.428053869000003</v>
      </c>
      <c r="I30" s="38">
        <v>20049</v>
      </c>
      <c r="J30" s="211">
        <v>182.181895</v>
      </c>
      <c r="K30" s="211">
        <v>80.306974467000003</v>
      </c>
    </row>
    <row r="31" spans="1:11" x14ac:dyDescent="0.3">
      <c r="A31" s="22">
        <v>21</v>
      </c>
      <c r="B31" s="23" t="s">
        <v>34</v>
      </c>
      <c r="C31" s="37">
        <v>6403</v>
      </c>
      <c r="D31" s="210">
        <v>53.781999999999996</v>
      </c>
      <c r="E31" s="210">
        <v>27.263006900000001</v>
      </c>
      <c r="F31" s="37">
        <v>6492</v>
      </c>
      <c r="G31" s="210">
        <v>50.737416000000003</v>
      </c>
      <c r="H31" s="210">
        <v>23.865678859999999</v>
      </c>
      <c r="I31" s="37">
        <v>12895</v>
      </c>
      <c r="J31" s="210">
        <v>104.51941600000001</v>
      </c>
      <c r="K31" s="210">
        <v>51.128685760000003</v>
      </c>
    </row>
    <row r="32" spans="1:11" x14ac:dyDescent="0.3">
      <c r="A32" s="15">
        <v>22</v>
      </c>
      <c r="B32" s="20" t="s">
        <v>35</v>
      </c>
      <c r="C32" s="38">
        <v>51039</v>
      </c>
      <c r="D32" s="211">
        <v>474.754481</v>
      </c>
      <c r="E32" s="211">
        <v>168.857543776</v>
      </c>
      <c r="F32" s="38">
        <v>53346</v>
      </c>
      <c r="G32" s="211">
        <v>436.80681600000003</v>
      </c>
      <c r="H32" s="211">
        <v>164.96190818400001</v>
      </c>
      <c r="I32" s="38">
        <v>104385</v>
      </c>
      <c r="J32" s="211">
        <v>911.56129699999997</v>
      </c>
      <c r="K32" s="211">
        <v>333.81945195999998</v>
      </c>
    </row>
    <row r="33" spans="1:11" x14ac:dyDescent="0.3">
      <c r="A33" s="22">
        <v>23</v>
      </c>
      <c r="B33" s="23" t="s">
        <v>36</v>
      </c>
      <c r="C33" s="37">
        <v>22874</v>
      </c>
      <c r="D33" s="210">
        <v>182.02029999999999</v>
      </c>
      <c r="E33" s="210">
        <v>99.623369199999999</v>
      </c>
      <c r="F33" s="37">
        <v>23926</v>
      </c>
      <c r="G33" s="210">
        <v>175.18177600000001</v>
      </c>
      <c r="H33" s="210">
        <v>87.009511992</v>
      </c>
      <c r="I33" s="37">
        <v>46800</v>
      </c>
      <c r="J33" s="210">
        <v>357.20207599999998</v>
      </c>
      <c r="K33" s="210">
        <v>186.63288119200001</v>
      </c>
    </row>
    <row r="34" spans="1:11" x14ac:dyDescent="0.3">
      <c r="A34" s="15">
        <v>24</v>
      </c>
      <c r="B34" s="20" t="s">
        <v>37</v>
      </c>
      <c r="C34" s="38">
        <v>33229</v>
      </c>
      <c r="D34" s="211">
        <v>282.80709999999999</v>
      </c>
      <c r="E34" s="211">
        <v>121.05397689999999</v>
      </c>
      <c r="F34" s="38">
        <v>36447</v>
      </c>
      <c r="G34" s="211">
        <v>299.89165100000002</v>
      </c>
      <c r="H34" s="211">
        <v>115.361061538</v>
      </c>
      <c r="I34" s="38">
        <v>69676</v>
      </c>
      <c r="J34" s="211">
        <v>582.69875100000002</v>
      </c>
      <c r="K34" s="211">
        <v>236.41503843800001</v>
      </c>
    </row>
    <row r="35" spans="1:11" x14ac:dyDescent="0.3">
      <c r="A35" s="22">
        <v>25</v>
      </c>
      <c r="B35" s="23" t="s">
        <v>38</v>
      </c>
      <c r="C35" s="37">
        <v>11644</v>
      </c>
      <c r="D35" s="210">
        <v>98.387321</v>
      </c>
      <c r="E35" s="210">
        <v>86.070087299999997</v>
      </c>
      <c r="F35" s="37">
        <v>9410</v>
      </c>
      <c r="G35" s="210">
        <v>99.547032000000002</v>
      </c>
      <c r="H35" s="210">
        <v>95.347618421999996</v>
      </c>
      <c r="I35" s="37">
        <v>21054</v>
      </c>
      <c r="J35" s="210">
        <v>197.93435299999999</v>
      </c>
      <c r="K35" s="210">
        <v>181.41770572199999</v>
      </c>
    </row>
    <row r="36" spans="1:11" ht="13.5" customHeight="1" x14ac:dyDescent="0.3">
      <c r="A36" s="15">
        <v>26</v>
      </c>
      <c r="B36" s="20" t="s">
        <v>39</v>
      </c>
      <c r="C36" s="38">
        <v>216491</v>
      </c>
      <c r="D36" s="211">
        <v>2024.7866429999999</v>
      </c>
      <c r="E36" s="211">
        <v>1055.5179489449999</v>
      </c>
      <c r="F36" s="38">
        <v>221808</v>
      </c>
      <c r="G36" s="211">
        <v>1953.602791</v>
      </c>
      <c r="H36" s="211">
        <v>971.373328216</v>
      </c>
      <c r="I36" s="38">
        <v>438299</v>
      </c>
      <c r="J36" s="211">
        <v>3978.3894340000002</v>
      </c>
      <c r="K36" s="211">
        <v>2026.8912771610001</v>
      </c>
    </row>
    <row r="37" spans="1:11" x14ac:dyDescent="0.3">
      <c r="A37" s="22">
        <v>27</v>
      </c>
      <c r="B37" s="23" t="s">
        <v>40</v>
      </c>
      <c r="C37" s="37">
        <v>6605</v>
      </c>
      <c r="D37" s="210">
        <v>53.981299999999997</v>
      </c>
      <c r="E37" s="210">
        <v>15.413646999999999</v>
      </c>
      <c r="F37" s="37">
        <v>10514</v>
      </c>
      <c r="G37" s="210">
        <v>50.510599999999997</v>
      </c>
      <c r="H37" s="210">
        <v>14.465365</v>
      </c>
      <c r="I37" s="37">
        <v>17119</v>
      </c>
      <c r="J37" s="210">
        <v>104.4919</v>
      </c>
      <c r="K37" s="210">
        <v>29.879011999999999</v>
      </c>
    </row>
    <row r="38" spans="1:11" ht="13.5" customHeight="1" x14ac:dyDescent="0.3">
      <c r="A38" s="15">
        <v>28</v>
      </c>
      <c r="B38" s="20" t="s">
        <v>41</v>
      </c>
      <c r="C38" s="38">
        <v>168928</v>
      </c>
      <c r="D38" s="211">
        <v>1785.9060589999999</v>
      </c>
      <c r="E38" s="211">
        <v>722.31335891799995</v>
      </c>
      <c r="F38" s="38">
        <v>178734</v>
      </c>
      <c r="G38" s="211">
        <v>1819.0506969999999</v>
      </c>
      <c r="H38" s="211">
        <v>672.72741304900001</v>
      </c>
      <c r="I38" s="38">
        <v>347662</v>
      </c>
      <c r="J38" s="211">
        <v>3604.956756</v>
      </c>
      <c r="K38" s="211">
        <v>1395.040771967</v>
      </c>
    </row>
    <row r="39" spans="1:11" x14ac:dyDescent="0.3">
      <c r="A39" s="22">
        <v>29</v>
      </c>
      <c r="B39" s="23" t="s">
        <v>42</v>
      </c>
      <c r="C39" s="37">
        <v>37045</v>
      </c>
      <c r="D39" s="210">
        <v>530.29845999999998</v>
      </c>
      <c r="E39" s="210">
        <v>330.51973536999998</v>
      </c>
      <c r="F39" s="37">
        <v>36093</v>
      </c>
      <c r="G39" s="210">
        <v>484.97109499999999</v>
      </c>
      <c r="H39" s="210">
        <v>315.33436483999998</v>
      </c>
      <c r="I39" s="37">
        <v>73138</v>
      </c>
      <c r="J39" s="210">
        <v>1015.269555</v>
      </c>
      <c r="K39" s="210">
        <v>645.85410020999996</v>
      </c>
    </row>
    <row r="40" spans="1:11" ht="13.5" customHeight="1" x14ac:dyDescent="0.3">
      <c r="A40" s="15">
        <v>30</v>
      </c>
      <c r="B40" s="20" t="s">
        <v>43</v>
      </c>
      <c r="C40" s="38">
        <v>28280</v>
      </c>
      <c r="D40" s="211">
        <v>200.65889999999999</v>
      </c>
      <c r="E40" s="211">
        <v>65.6932568</v>
      </c>
      <c r="F40" s="38">
        <v>26667</v>
      </c>
      <c r="G40" s="211">
        <v>196.39398</v>
      </c>
      <c r="H40" s="211">
        <v>61.661763419000003</v>
      </c>
      <c r="I40" s="38">
        <v>54947</v>
      </c>
      <c r="J40" s="211">
        <v>397.05288000000002</v>
      </c>
      <c r="K40" s="211">
        <v>127.355020219</v>
      </c>
    </row>
    <row r="41" spans="1:11" x14ac:dyDescent="0.3">
      <c r="A41" s="22">
        <v>31</v>
      </c>
      <c r="B41" s="23" t="s">
        <v>44</v>
      </c>
      <c r="C41" s="37">
        <v>52522</v>
      </c>
      <c r="D41" s="210">
        <v>325.354806</v>
      </c>
      <c r="E41" s="210">
        <v>164.54941811200001</v>
      </c>
      <c r="F41" s="37">
        <v>48125</v>
      </c>
      <c r="G41" s="210">
        <v>327.70927699999999</v>
      </c>
      <c r="H41" s="210">
        <v>150.65263424599999</v>
      </c>
      <c r="I41" s="37">
        <v>100647</v>
      </c>
      <c r="J41" s="210">
        <v>653.06408299999998</v>
      </c>
      <c r="K41" s="210">
        <v>315.202052358</v>
      </c>
    </row>
    <row r="42" spans="1:11" ht="13.5" customHeight="1" x14ac:dyDescent="0.3">
      <c r="A42" s="15">
        <v>32</v>
      </c>
      <c r="B42" s="20" t="s">
        <v>45</v>
      </c>
      <c r="C42" s="38">
        <v>167216</v>
      </c>
      <c r="D42" s="211">
        <v>1921.1976050000001</v>
      </c>
      <c r="E42" s="211">
        <v>577.42144110200002</v>
      </c>
      <c r="F42" s="38">
        <v>184380</v>
      </c>
      <c r="G42" s="211">
        <v>1898.826542</v>
      </c>
      <c r="H42" s="211">
        <v>536.66036488700001</v>
      </c>
      <c r="I42" s="38">
        <v>351596</v>
      </c>
      <c r="J42" s="211">
        <v>3820.0241470000001</v>
      </c>
      <c r="K42" s="211">
        <v>1114.081805989</v>
      </c>
    </row>
    <row r="43" spans="1:11" x14ac:dyDescent="0.3">
      <c r="A43" s="22">
        <v>33</v>
      </c>
      <c r="B43" s="23" t="s">
        <v>46</v>
      </c>
      <c r="C43" s="37">
        <v>358126</v>
      </c>
      <c r="D43" s="210">
        <v>10497.798688999999</v>
      </c>
      <c r="E43" s="210">
        <v>3747.8561937680001</v>
      </c>
      <c r="F43" s="37">
        <v>380539</v>
      </c>
      <c r="G43" s="210">
        <v>10886.393314999999</v>
      </c>
      <c r="H43" s="210">
        <v>3475.0763636749998</v>
      </c>
      <c r="I43" s="37">
        <v>738665</v>
      </c>
      <c r="J43" s="210">
        <v>21384.192004</v>
      </c>
      <c r="K43" s="210">
        <v>7222.9325574430004</v>
      </c>
    </row>
    <row r="44" spans="1:11" ht="13.5" customHeight="1" x14ac:dyDescent="0.3">
      <c r="A44" s="15">
        <v>34</v>
      </c>
      <c r="B44" s="20" t="s">
        <v>47</v>
      </c>
      <c r="C44" s="38">
        <v>874543</v>
      </c>
      <c r="D44" s="211">
        <v>8390.8163280000008</v>
      </c>
      <c r="E44" s="211">
        <v>3931.409941974</v>
      </c>
      <c r="F44" s="38">
        <v>885012</v>
      </c>
      <c r="G44" s="211">
        <v>9312.906234</v>
      </c>
      <c r="H44" s="211">
        <v>4709.6209989509998</v>
      </c>
      <c r="I44" s="38">
        <v>1759555</v>
      </c>
      <c r="J44" s="211">
        <v>17703.722561999999</v>
      </c>
      <c r="K44" s="211">
        <v>8641.0309409250003</v>
      </c>
    </row>
    <row r="45" spans="1:11" x14ac:dyDescent="0.3">
      <c r="A45" s="402" t="s">
        <v>747</v>
      </c>
      <c r="B45" s="403"/>
      <c r="C45" s="212">
        <f>SUM(C11:C44)</f>
        <v>24069113</v>
      </c>
      <c r="D45" s="213">
        <f t="shared" ref="D45:K45" si="0">SUM(D11:D44)</f>
        <v>280511.779691</v>
      </c>
      <c r="E45" s="213">
        <f t="shared" si="0"/>
        <v>134299.11926763898</v>
      </c>
      <c r="F45" s="212">
        <f t="shared" si="0"/>
        <v>23047612</v>
      </c>
      <c r="G45" s="213">
        <f t="shared" si="0"/>
        <v>316976.71111399995</v>
      </c>
      <c r="H45" s="213">
        <f t="shared" si="0"/>
        <v>135892.19968615001</v>
      </c>
      <c r="I45" s="212">
        <f t="shared" si="0"/>
        <v>47116725</v>
      </c>
      <c r="J45" s="213">
        <f t="shared" si="0"/>
        <v>597488.49080500018</v>
      </c>
      <c r="K45" s="214">
        <f t="shared" si="0"/>
        <v>270191.31895378901</v>
      </c>
    </row>
    <row r="46" spans="1:11" x14ac:dyDescent="0.3">
      <c r="D46" s="192"/>
      <c r="E46" s="192"/>
      <c r="F46" s="192"/>
      <c r="G46" s="192"/>
      <c r="H46" s="192"/>
      <c r="I46" s="192"/>
      <c r="J46" s="192"/>
      <c r="K46" s="192"/>
    </row>
    <row r="47" spans="1:11" x14ac:dyDescent="0.3">
      <c r="A47" s="192" t="s">
        <v>748</v>
      </c>
    </row>
    <row r="48" spans="1:11" x14ac:dyDescent="0.3">
      <c r="A48" s="216" t="s">
        <v>749</v>
      </c>
    </row>
    <row r="49" spans="1:1" x14ac:dyDescent="0.3">
      <c r="A49" s="192" t="s">
        <v>630</v>
      </c>
    </row>
    <row r="50" spans="1:1" x14ac:dyDescent="0.3">
      <c r="A50" s="216" t="s">
        <v>680</v>
      </c>
    </row>
    <row r="51" spans="1:1" x14ac:dyDescent="0.3">
      <c r="A51" s="206"/>
    </row>
    <row r="52" spans="1:1" x14ac:dyDescent="0.3">
      <c r="A52" s="206"/>
    </row>
    <row r="53" spans="1:1" x14ac:dyDescent="0.3">
      <c r="A53" s="206"/>
    </row>
    <row r="88" spans="1:11" x14ac:dyDescent="0.3">
      <c r="A88" s="206"/>
      <c r="B88" s="206"/>
      <c r="C88" s="206"/>
      <c r="D88" s="206"/>
      <c r="E88" s="206"/>
      <c r="F88" s="206"/>
      <c r="G88" s="206"/>
      <c r="H88" s="206"/>
      <c r="I88" s="206"/>
      <c r="J88" s="206"/>
      <c r="K88" s="206"/>
    </row>
    <row r="89" spans="1:11" x14ac:dyDescent="0.3">
      <c r="A89" s="206"/>
      <c r="B89" s="206"/>
      <c r="C89" s="206"/>
      <c r="D89" s="206"/>
      <c r="E89" s="206"/>
      <c r="F89" s="206"/>
      <c r="G89" s="206"/>
      <c r="H89" s="206"/>
      <c r="I89" s="206"/>
      <c r="J89" s="206"/>
      <c r="K89" s="206"/>
    </row>
    <row r="90" spans="1:11" x14ac:dyDescent="0.3">
      <c r="A90" s="206"/>
      <c r="B90" s="206"/>
      <c r="C90" s="206"/>
      <c r="D90" s="206"/>
      <c r="E90" s="206"/>
      <c r="F90" s="206"/>
      <c r="G90" s="206"/>
      <c r="H90" s="206"/>
      <c r="I90" s="206"/>
      <c r="J90" s="206"/>
      <c r="K90" s="206"/>
    </row>
    <row r="91" spans="1:11" x14ac:dyDescent="0.3">
      <c r="A91" s="206"/>
      <c r="B91" s="206"/>
      <c r="C91" s="206"/>
      <c r="D91" s="206"/>
      <c r="E91" s="206"/>
      <c r="F91" s="206"/>
      <c r="G91" s="206"/>
      <c r="H91" s="206"/>
      <c r="I91" s="206"/>
      <c r="J91" s="206"/>
      <c r="K91" s="206"/>
    </row>
    <row r="92" spans="1:11" x14ac:dyDescent="0.3">
      <c r="A92" s="206"/>
      <c r="B92" s="206"/>
      <c r="C92" s="206"/>
      <c r="D92" s="206"/>
      <c r="E92" s="206"/>
      <c r="F92" s="206"/>
      <c r="G92" s="206"/>
      <c r="H92" s="206"/>
      <c r="I92" s="206"/>
      <c r="J92" s="206"/>
      <c r="K92" s="206"/>
    </row>
    <row r="93" spans="1:11" x14ac:dyDescent="0.3">
      <c r="A93" s="206"/>
      <c r="B93" s="206"/>
      <c r="C93" s="206"/>
      <c r="D93" s="206"/>
      <c r="E93" s="206"/>
      <c r="F93" s="206"/>
      <c r="G93" s="206"/>
      <c r="H93" s="206"/>
      <c r="I93" s="206"/>
      <c r="J93" s="206"/>
      <c r="K93" s="206"/>
    </row>
    <row r="94" spans="1:11" x14ac:dyDescent="0.3">
      <c r="A94" s="206"/>
      <c r="B94" s="206"/>
      <c r="C94" s="206"/>
      <c r="D94" s="206"/>
      <c r="E94" s="206"/>
      <c r="F94" s="206"/>
      <c r="G94" s="206"/>
      <c r="H94" s="206"/>
      <c r="I94" s="206"/>
      <c r="J94" s="206"/>
      <c r="K94" s="206"/>
    </row>
    <row r="95" spans="1:11" x14ac:dyDescent="0.3">
      <c r="A95" s="206"/>
      <c r="B95" s="206"/>
      <c r="C95" s="206"/>
      <c r="D95" s="206"/>
      <c r="E95" s="206"/>
      <c r="F95" s="206"/>
      <c r="G95" s="206"/>
      <c r="H95" s="206"/>
      <c r="I95" s="206"/>
      <c r="J95" s="206"/>
      <c r="K95" s="206"/>
    </row>
    <row r="96" spans="1:11" x14ac:dyDescent="0.3">
      <c r="A96" s="206"/>
      <c r="B96" s="206"/>
      <c r="C96" s="206"/>
      <c r="D96" s="206"/>
      <c r="E96" s="206"/>
      <c r="F96" s="206"/>
      <c r="G96" s="206"/>
      <c r="H96" s="206"/>
      <c r="I96" s="206"/>
      <c r="J96" s="206"/>
      <c r="K96" s="206"/>
    </row>
    <row r="97" spans="1:11" x14ac:dyDescent="0.3">
      <c r="A97" s="206"/>
      <c r="B97" s="206"/>
      <c r="C97" s="206"/>
      <c r="D97" s="206"/>
      <c r="E97" s="206"/>
      <c r="F97" s="206"/>
      <c r="G97" s="206"/>
      <c r="H97" s="206"/>
      <c r="I97" s="206"/>
      <c r="J97" s="206"/>
      <c r="K97" s="206"/>
    </row>
    <row r="98" spans="1:11" x14ac:dyDescent="0.3">
      <c r="A98" s="206"/>
      <c r="B98" s="206"/>
      <c r="C98" s="206"/>
      <c r="D98" s="206"/>
      <c r="E98" s="206"/>
      <c r="F98" s="206"/>
      <c r="G98" s="206"/>
      <c r="H98" s="206"/>
      <c r="I98" s="206"/>
      <c r="J98" s="206"/>
      <c r="K98" s="206"/>
    </row>
  </sheetData>
  <mergeCells count="6">
    <mergeCell ref="I9:K9"/>
    <mergeCell ref="A45:B45"/>
    <mergeCell ref="A9:A10"/>
    <mergeCell ref="B9:B10"/>
    <mergeCell ref="C9:E9"/>
    <mergeCell ref="F9:H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529"/>
  <sheetViews>
    <sheetView topLeftCell="B1" zoomScale="60" zoomScaleNormal="60" workbookViewId="0">
      <selection activeCell="D9" sqref="D9:L10"/>
    </sheetView>
  </sheetViews>
  <sheetFormatPr defaultColWidth="9.109375" defaultRowHeight="14.4" x14ac:dyDescent="0.3"/>
  <cols>
    <col min="1" max="1" width="9.33203125" style="206" customWidth="1"/>
    <col min="2" max="2" width="39.44140625" style="206" bestFit="1" customWidth="1"/>
    <col min="3" max="3" width="36.44140625" style="206" bestFit="1" customWidth="1"/>
    <col min="4" max="4" width="28.6640625" style="233" bestFit="1" customWidth="1"/>
    <col min="5" max="5" width="24.44140625" style="231" bestFit="1" customWidth="1"/>
    <col min="6" max="6" width="39.6640625" style="231" bestFit="1" customWidth="1"/>
    <col min="7" max="7" width="28.6640625" style="233" bestFit="1" customWidth="1"/>
    <col min="8" max="8" width="24.44140625" style="231" bestFit="1" customWidth="1"/>
    <col min="9" max="9" width="39.6640625" style="231" bestFit="1" customWidth="1"/>
    <col min="10" max="10" width="28.6640625" style="233" bestFit="1" customWidth="1"/>
    <col min="11" max="11" width="24.6640625" style="231" customWidth="1"/>
    <col min="12" max="12" width="42.33203125" style="297" customWidth="1"/>
    <col min="13" max="16384" width="9.109375" style="206"/>
  </cols>
  <sheetData>
    <row r="1" spans="1:12" ht="20.25" customHeight="1" x14ac:dyDescent="0.3">
      <c r="A1" s="18" t="s">
        <v>750</v>
      </c>
      <c r="B1" s="16"/>
      <c r="C1" s="130"/>
      <c r="D1" s="16"/>
      <c r="E1" s="217"/>
      <c r="F1" s="217"/>
      <c r="G1" s="16"/>
      <c r="H1" s="217"/>
      <c r="I1" s="217"/>
      <c r="J1" s="16"/>
      <c r="K1" s="218" t="s">
        <v>628</v>
      </c>
      <c r="L1" s="295" t="s">
        <v>670</v>
      </c>
    </row>
    <row r="2" spans="1:12" ht="20.25" customHeight="1" x14ac:dyDescent="0.3">
      <c r="A2" s="179" t="s">
        <v>751</v>
      </c>
      <c r="B2" s="16"/>
      <c r="C2" s="130"/>
      <c r="D2" s="130"/>
      <c r="E2" s="219"/>
      <c r="F2" s="219"/>
      <c r="G2" s="130"/>
      <c r="H2" s="219"/>
      <c r="I2" s="219"/>
      <c r="J2" s="130"/>
      <c r="K2" s="220" t="s">
        <v>740</v>
      </c>
      <c r="L2" s="296" t="s">
        <v>667</v>
      </c>
    </row>
    <row r="3" spans="1:12" ht="6.75" customHeight="1" x14ac:dyDescent="0.3">
      <c r="A3" s="18"/>
      <c r="B3" s="29"/>
      <c r="C3" s="29"/>
      <c r="D3" s="29"/>
      <c r="E3" s="221"/>
      <c r="F3" s="221"/>
      <c r="G3" s="29"/>
      <c r="H3" s="221"/>
      <c r="I3" s="221"/>
      <c r="J3" s="29"/>
      <c r="K3" s="221"/>
      <c r="L3" s="221"/>
    </row>
    <row r="4" spans="1:12" ht="20.25" customHeight="1" x14ac:dyDescent="0.3">
      <c r="A4" s="10"/>
      <c r="B4" s="7"/>
      <c r="C4" s="7"/>
      <c r="D4" s="7"/>
      <c r="E4" s="222"/>
      <c r="F4" s="222"/>
      <c r="G4" s="7"/>
      <c r="H4" s="222"/>
      <c r="I4" s="222"/>
      <c r="J4" s="7"/>
      <c r="K4" s="222"/>
      <c r="L4" s="222"/>
    </row>
    <row r="5" spans="1:12" ht="20.25" customHeight="1" x14ac:dyDescent="0.3">
      <c r="A5" s="10"/>
      <c r="B5" s="8"/>
      <c r="C5" s="8"/>
      <c r="D5" s="223"/>
      <c r="E5" s="135"/>
      <c r="F5" s="135"/>
      <c r="G5" s="8"/>
      <c r="H5" s="222"/>
      <c r="I5" s="222"/>
      <c r="J5" s="8"/>
      <c r="K5" s="222"/>
      <c r="L5" s="222"/>
    </row>
    <row r="6" spans="1:12" s="207" customFormat="1" ht="35.25" customHeight="1" x14ac:dyDescent="0.3">
      <c r="A6" s="13" t="s">
        <v>752</v>
      </c>
      <c r="B6" s="9"/>
      <c r="C6" s="9"/>
      <c r="D6" s="224"/>
      <c r="E6" s="225"/>
      <c r="F6" s="226"/>
      <c r="G6" s="227"/>
      <c r="H6" s="228"/>
      <c r="I6" s="228"/>
      <c r="J6" s="227"/>
      <c r="K6" s="228"/>
      <c r="L6" s="228"/>
    </row>
    <row r="7" spans="1:12" s="207" customFormat="1" ht="35.25" customHeight="1" x14ac:dyDescent="0.3">
      <c r="A7" s="191" t="s">
        <v>753</v>
      </c>
      <c r="B7" s="9"/>
      <c r="C7" s="9"/>
      <c r="D7" s="224"/>
      <c r="E7" s="225"/>
      <c r="F7" s="226"/>
      <c r="G7" s="227"/>
      <c r="H7" s="228"/>
      <c r="I7" s="228"/>
      <c r="J7" s="227"/>
      <c r="K7" s="228"/>
      <c r="L7" s="228"/>
    </row>
    <row r="8" spans="1:12" s="207" customFormat="1" ht="16.95" customHeight="1" x14ac:dyDescent="0.3">
      <c r="A8" s="182"/>
      <c r="B8" s="9"/>
      <c r="C8" s="9"/>
      <c r="D8" s="224"/>
      <c r="E8" s="225"/>
      <c r="F8" s="226"/>
      <c r="G8" s="227"/>
      <c r="H8" s="228"/>
      <c r="I8" s="228"/>
      <c r="J8" s="227"/>
      <c r="K8" s="228"/>
      <c r="L8" s="228"/>
    </row>
    <row r="9" spans="1:12" x14ac:dyDescent="0.3">
      <c r="A9" s="387" t="s">
        <v>10</v>
      </c>
      <c r="B9" s="399" t="s">
        <v>685</v>
      </c>
      <c r="C9" s="389" t="s">
        <v>677</v>
      </c>
      <c r="D9" s="392" t="s">
        <v>743</v>
      </c>
      <c r="E9" s="393"/>
      <c r="F9" s="394"/>
      <c r="G9" s="392" t="s">
        <v>744</v>
      </c>
      <c r="H9" s="393"/>
      <c r="I9" s="394"/>
      <c r="J9" s="392" t="s">
        <v>11</v>
      </c>
      <c r="K9" s="393"/>
      <c r="L9" s="394"/>
    </row>
    <row r="10" spans="1:12" x14ac:dyDescent="0.3">
      <c r="A10" s="388"/>
      <c r="B10" s="400"/>
      <c r="C10" s="401"/>
      <c r="D10" s="208" t="s">
        <v>745</v>
      </c>
      <c r="E10" s="208" t="s">
        <v>746</v>
      </c>
      <c r="F10" s="208" t="s">
        <v>908</v>
      </c>
      <c r="G10" s="208" t="s">
        <v>745</v>
      </c>
      <c r="H10" s="208" t="s">
        <v>746</v>
      </c>
      <c r="I10" s="208" t="s">
        <v>908</v>
      </c>
      <c r="J10" s="208" t="s">
        <v>745</v>
      </c>
      <c r="K10" s="208" t="s">
        <v>746</v>
      </c>
      <c r="L10" s="208" t="s">
        <v>908</v>
      </c>
    </row>
    <row r="11" spans="1:12" x14ac:dyDescent="0.3">
      <c r="A11" s="288">
        <v>1</v>
      </c>
      <c r="B11" s="289" t="s">
        <v>48</v>
      </c>
      <c r="C11" s="290" t="s">
        <v>15</v>
      </c>
      <c r="D11" s="298">
        <v>4087</v>
      </c>
      <c r="E11" s="299">
        <v>21.56</v>
      </c>
      <c r="F11" s="299">
        <v>8.92</v>
      </c>
      <c r="G11" s="298">
        <v>3065</v>
      </c>
      <c r="H11" s="299">
        <v>18.77</v>
      </c>
      <c r="I11" s="299">
        <v>8.5399999999999991</v>
      </c>
      <c r="J11" s="298">
        <v>7152</v>
      </c>
      <c r="K11" s="299">
        <v>40.33</v>
      </c>
      <c r="L11" s="300">
        <v>17.47</v>
      </c>
    </row>
    <row r="12" spans="1:12" x14ac:dyDescent="0.3">
      <c r="A12" s="291">
        <v>2</v>
      </c>
      <c r="B12" s="292" t="s">
        <v>49</v>
      </c>
      <c r="C12" s="293" t="s">
        <v>15</v>
      </c>
      <c r="D12" s="301">
        <v>1469</v>
      </c>
      <c r="E12" s="302">
        <v>5.52</v>
      </c>
      <c r="F12" s="302">
        <v>2.5</v>
      </c>
      <c r="G12" s="301">
        <v>1384</v>
      </c>
      <c r="H12" s="302">
        <v>5.56</v>
      </c>
      <c r="I12" s="302">
        <v>2.88</v>
      </c>
      <c r="J12" s="301">
        <v>2853</v>
      </c>
      <c r="K12" s="302">
        <v>11.09</v>
      </c>
      <c r="L12" s="303">
        <v>5.39</v>
      </c>
    </row>
    <row r="13" spans="1:12" x14ac:dyDescent="0.3">
      <c r="A13" s="288">
        <v>3</v>
      </c>
      <c r="B13" s="289" t="s">
        <v>50</v>
      </c>
      <c r="C13" s="290" t="s">
        <v>15</v>
      </c>
      <c r="D13" s="298">
        <v>10110</v>
      </c>
      <c r="E13" s="299">
        <v>96.3</v>
      </c>
      <c r="F13" s="299">
        <v>31.93</v>
      </c>
      <c r="G13" s="298">
        <v>9374</v>
      </c>
      <c r="H13" s="299">
        <v>101.08</v>
      </c>
      <c r="I13" s="299">
        <v>32.79</v>
      </c>
      <c r="J13" s="298">
        <v>19484</v>
      </c>
      <c r="K13" s="299">
        <v>197.38</v>
      </c>
      <c r="L13" s="300">
        <v>64.72</v>
      </c>
    </row>
    <row r="14" spans="1:12" x14ac:dyDescent="0.3">
      <c r="A14" s="291">
        <v>4</v>
      </c>
      <c r="B14" s="292" t="s">
        <v>51</v>
      </c>
      <c r="C14" s="293" t="s">
        <v>15</v>
      </c>
      <c r="D14" s="302">
        <v>509</v>
      </c>
      <c r="E14" s="302">
        <v>5.41</v>
      </c>
      <c r="F14" s="302">
        <v>2.65</v>
      </c>
      <c r="G14" s="302">
        <v>438</v>
      </c>
      <c r="H14" s="302">
        <v>5.41</v>
      </c>
      <c r="I14" s="302">
        <v>2.71</v>
      </c>
      <c r="J14" s="302">
        <v>947</v>
      </c>
      <c r="K14" s="302">
        <v>10.82</v>
      </c>
      <c r="L14" s="303">
        <v>5.35</v>
      </c>
    </row>
    <row r="15" spans="1:12" x14ac:dyDescent="0.3">
      <c r="A15" s="288">
        <v>5</v>
      </c>
      <c r="B15" s="289" t="s">
        <v>52</v>
      </c>
      <c r="C15" s="290" t="s">
        <v>15</v>
      </c>
      <c r="D15" s="298">
        <v>3736</v>
      </c>
      <c r="E15" s="299">
        <v>24.77</v>
      </c>
      <c r="F15" s="299">
        <v>7.79</v>
      </c>
      <c r="G15" s="298">
        <v>12080</v>
      </c>
      <c r="H15" s="299">
        <v>25.18</v>
      </c>
      <c r="I15" s="299">
        <v>7.6</v>
      </c>
      <c r="J15" s="298">
        <v>15816</v>
      </c>
      <c r="K15" s="299">
        <v>49.94</v>
      </c>
      <c r="L15" s="300">
        <v>15.39</v>
      </c>
    </row>
    <row r="16" spans="1:12" x14ac:dyDescent="0.3">
      <c r="A16" s="291">
        <v>6</v>
      </c>
      <c r="B16" s="292" t="s">
        <v>53</v>
      </c>
      <c r="C16" s="293" t="s">
        <v>15</v>
      </c>
      <c r="D16" s="302">
        <v>731</v>
      </c>
      <c r="E16" s="302">
        <v>10.09</v>
      </c>
      <c r="F16" s="302">
        <v>2.81</v>
      </c>
      <c r="G16" s="301">
        <v>1352</v>
      </c>
      <c r="H16" s="302">
        <v>10.3</v>
      </c>
      <c r="I16" s="302">
        <v>2.91</v>
      </c>
      <c r="J16" s="301">
        <v>2083</v>
      </c>
      <c r="K16" s="302">
        <v>20.39</v>
      </c>
      <c r="L16" s="303">
        <v>5.73</v>
      </c>
    </row>
    <row r="17" spans="1:12" x14ac:dyDescent="0.3">
      <c r="A17" s="288">
        <v>7</v>
      </c>
      <c r="B17" s="289" t="s">
        <v>54</v>
      </c>
      <c r="C17" s="290" t="s">
        <v>15</v>
      </c>
      <c r="D17" s="298">
        <v>3815</v>
      </c>
      <c r="E17" s="299">
        <v>32.94</v>
      </c>
      <c r="F17" s="299">
        <v>9.8699999999999992</v>
      </c>
      <c r="G17" s="298">
        <v>3423</v>
      </c>
      <c r="H17" s="299">
        <v>25.15</v>
      </c>
      <c r="I17" s="299">
        <v>10.42</v>
      </c>
      <c r="J17" s="298">
        <v>7238</v>
      </c>
      <c r="K17" s="299">
        <v>58.1</v>
      </c>
      <c r="L17" s="300">
        <v>20.29</v>
      </c>
    </row>
    <row r="18" spans="1:12" x14ac:dyDescent="0.3">
      <c r="A18" s="291">
        <v>8</v>
      </c>
      <c r="B18" s="292" t="s">
        <v>55</v>
      </c>
      <c r="C18" s="293" t="s">
        <v>15</v>
      </c>
      <c r="D18" s="301">
        <v>1450</v>
      </c>
      <c r="E18" s="302">
        <v>8.19</v>
      </c>
      <c r="F18" s="302">
        <v>2.94</v>
      </c>
      <c r="G18" s="301">
        <v>1477</v>
      </c>
      <c r="H18" s="302">
        <v>8.3800000000000008</v>
      </c>
      <c r="I18" s="302">
        <v>3.01</v>
      </c>
      <c r="J18" s="301">
        <v>2927</v>
      </c>
      <c r="K18" s="302">
        <v>16.57</v>
      </c>
      <c r="L18" s="303">
        <v>5.95</v>
      </c>
    </row>
    <row r="19" spans="1:12" x14ac:dyDescent="0.3">
      <c r="A19" s="288">
        <v>9</v>
      </c>
      <c r="B19" s="289" t="s">
        <v>56</v>
      </c>
      <c r="C19" s="290" t="s">
        <v>15</v>
      </c>
      <c r="D19" s="298">
        <v>3175</v>
      </c>
      <c r="E19" s="299">
        <v>18.79</v>
      </c>
      <c r="F19" s="299">
        <v>5.05</v>
      </c>
      <c r="G19" s="298">
        <v>1786</v>
      </c>
      <c r="H19" s="299">
        <v>17.37</v>
      </c>
      <c r="I19" s="299">
        <v>3.93</v>
      </c>
      <c r="J19" s="298">
        <v>4961</v>
      </c>
      <c r="K19" s="299">
        <v>36.17</v>
      </c>
      <c r="L19" s="300">
        <v>8.98</v>
      </c>
    </row>
    <row r="20" spans="1:12" x14ac:dyDescent="0.3">
      <c r="A20" s="291">
        <v>10</v>
      </c>
      <c r="B20" s="292" t="s">
        <v>57</v>
      </c>
      <c r="C20" s="293" t="s">
        <v>15</v>
      </c>
      <c r="D20" s="301">
        <v>2573</v>
      </c>
      <c r="E20" s="302">
        <v>19.27</v>
      </c>
      <c r="F20" s="302">
        <v>4.41</v>
      </c>
      <c r="G20" s="301">
        <v>2731</v>
      </c>
      <c r="H20" s="302">
        <v>20.68</v>
      </c>
      <c r="I20" s="302">
        <v>4.9800000000000004</v>
      </c>
      <c r="J20" s="301">
        <v>5304</v>
      </c>
      <c r="K20" s="302">
        <v>39.950000000000003</v>
      </c>
      <c r="L20" s="303">
        <v>9.3800000000000008</v>
      </c>
    </row>
    <row r="21" spans="1:12" x14ac:dyDescent="0.3">
      <c r="A21" s="288">
        <v>11</v>
      </c>
      <c r="B21" s="289" t="s">
        <v>58</v>
      </c>
      <c r="C21" s="290" t="s">
        <v>15</v>
      </c>
      <c r="D21" s="298">
        <v>2901</v>
      </c>
      <c r="E21" s="299">
        <v>15.44</v>
      </c>
      <c r="F21" s="299">
        <v>4.22</v>
      </c>
      <c r="G21" s="298">
        <v>2311</v>
      </c>
      <c r="H21" s="299">
        <v>9.76</v>
      </c>
      <c r="I21" s="299">
        <v>4.1399999999999997</v>
      </c>
      <c r="J21" s="298">
        <v>5212</v>
      </c>
      <c r="K21" s="299">
        <v>25.21</v>
      </c>
      <c r="L21" s="300">
        <v>8.36</v>
      </c>
    </row>
    <row r="22" spans="1:12" x14ac:dyDescent="0.3">
      <c r="A22" s="291">
        <v>12</v>
      </c>
      <c r="B22" s="292" t="s">
        <v>59</v>
      </c>
      <c r="C22" s="293" t="s">
        <v>45</v>
      </c>
      <c r="D22" s="301">
        <v>7855</v>
      </c>
      <c r="E22" s="302">
        <v>37.299999999999997</v>
      </c>
      <c r="F22" s="302">
        <v>18.690000000000001</v>
      </c>
      <c r="G22" s="301">
        <v>7023</v>
      </c>
      <c r="H22" s="302">
        <v>41.94</v>
      </c>
      <c r="I22" s="302">
        <v>18.190000000000001</v>
      </c>
      <c r="J22" s="301">
        <v>14878</v>
      </c>
      <c r="K22" s="302">
        <v>79.239999999999995</v>
      </c>
      <c r="L22" s="303">
        <v>36.880000000000003</v>
      </c>
    </row>
    <row r="23" spans="1:12" x14ac:dyDescent="0.3">
      <c r="A23" s="288">
        <v>13</v>
      </c>
      <c r="B23" s="289" t="s">
        <v>60</v>
      </c>
      <c r="C23" s="290" t="s">
        <v>36</v>
      </c>
      <c r="D23" s="299">
        <v>225</v>
      </c>
      <c r="E23" s="299">
        <v>1.64</v>
      </c>
      <c r="F23" s="299">
        <v>3.11</v>
      </c>
      <c r="G23" s="299">
        <v>177</v>
      </c>
      <c r="H23" s="299">
        <v>1.98</v>
      </c>
      <c r="I23" s="299">
        <v>2.65</v>
      </c>
      <c r="J23" s="299">
        <v>402</v>
      </c>
      <c r="K23" s="299">
        <v>3.62</v>
      </c>
      <c r="L23" s="300">
        <v>5.77</v>
      </c>
    </row>
    <row r="24" spans="1:12" x14ac:dyDescent="0.3">
      <c r="A24" s="291">
        <v>14</v>
      </c>
      <c r="B24" s="292" t="s">
        <v>61</v>
      </c>
      <c r="C24" s="293" t="s">
        <v>33</v>
      </c>
      <c r="D24" s="301">
        <v>7354</v>
      </c>
      <c r="E24" s="302">
        <v>79.17</v>
      </c>
      <c r="F24" s="302">
        <v>36.01</v>
      </c>
      <c r="G24" s="301">
        <v>6258</v>
      </c>
      <c r="H24" s="302">
        <v>68.53</v>
      </c>
      <c r="I24" s="302">
        <v>28.9</v>
      </c>
      <c r="J24" s="301">
        <v>13612</v>
      </c>
      <c r="K24" s="302">
        <v>147.69999999999999</v>
      </c>
      <c r="L24" s="303">
        <v>64.91</v>
      </c>
    </row>
    <row r="25" spans="1:12" x14ac:dyDescent="0.3">
      <c r="A25" s="288">
        <v>15</v>
      </c>
      <c r="B25" s="289" t="s">
        <v>62</v>
      </c>
      <c r="C25" s="290" t="s">
        <v>47</v>
      </c>
      <c r="D25" s="298">
        <v>11346</v>
      </c>
      <c r="E25" s="299">
        <v>117.56</v>
      </c>
      <c r="F25" s="299">
        <v>66.349999999999994</v>
      </c>
      <c r="G25" s="298">
        <v>10601</v>
      </c>
      <c r="H25" s="299">
        <v>87.49</v>
      </c>
      <c r="I25" s="299">
        <v>59.8</v>
      </c>
      <c r="J25" s="298">
        <v>21947</v>
      </c>
      <c r="K25" s="299">
        <v>205.04</v>
      </c>
      <c r="L25" s="300">
        <v>126.15</v>
      </c>
    </row>
    <row r="26" spans="1:12" x14ac:dyDescent="0.3">
      <c r="A26" s="291">
        <v>16</v>
      </c>
      <c r="B26" s="292" t="s">
        <v>63</v>
      </c>
      <c r="C26" s="293" t="s">
        <v>37</v>
      </c>
      <c r="D26" s="302">
        <v>78</v>
      </c>
      <c r="E26" s="302">
        <v>1.87</v>
      </c>
      <c r="F26" s="302">
        <v>0.15</v>
      </c>
      <c r="G26" s="302">
        <v>54</v>
      </c>
      <c r="H26" s="302">
        <v>0.15</v>
      </c>
      <c r="I26" s="302">
        <v>0.32</v>
      </c>
      <c r="J26" s="302">
        <v>132</v>
      </c>
      <c r="K26" s="302">
        <v>2.0299999999999998</v>
      </c>
      <c r="L26" s="303">
        <v>0.47</v>
      </c>
    </row>
    <row r="27" spans="1:12" x14ac:dyDescent="0.3">
      <c r="A27" s="288">
        <v>17</v>
      </c>
      <c r="B27" s="289" t="s">
        <v>64</v>
      </c>
      <c r="C27" s="290" t="s">
        <v>16</v>
      </c>
      <c r="D27" s="298">
        <v>48646</v>
      </c>
      <c r="E27" s="299">
        <v>360.08</v>
      </c>
      <c r="F27" s="299">
        <v>136.13999999999999</v>
      </c>
      <c r="G27" s="298">
        <v>49289</v>
      </c>
      <c r="H27" s="299">
        <v>348.3</v>
      </c>
      <c r="I27" s="299">
        <v>139.6</v>
      </c>
      <c r="J27" s="298">
        <v>97935</v>
      </c>
      <c r="K27" s="299">
        <v>708.38</v>
      </c>
      <c r="L27" s="300">
        <v>275.74</v>
      </c>
    </row>
    <row r="28" spans="1:12" x14ac:dyDescent="0.3">
      <c r="A28" s="291">
        <v>18</v>
      </c>
      <c r="B28" s="292" t="s">
        <v>65</v>
      </c>
      <c r="C28" s="293" t="s">
        <v>26</v>
      </c>
      <c r="D28" s="301">
        <v>2526</v>
      </c>
      <c r="E28" s="302">
        <v>39.42</v>
      </c>
      <c r="F28" s="302">
        <v>8.14</v>
      </c>
      <c r="G28" s="301">
        <v>3330</v>
      </c>
      <c r="H28" s="302">
        <v>40.770000000000003</v>
      </c>
      <c r="I28" s="302">
        <v>7.7</v>
      </c>
      <c r="J28" s="301">
        <v>5856</v>
      </c>
      <c r="K28" s="302">
        <v>80.19</v>
      </c>
      <c r="L28" s="303">
        <v>15.84</v>
      </c>
    </row>
    <row r="29" spans="1:12" x14ac:dyDescent="0.3">
      <c r="A29" s="288">
        <v>19</v>
      </c>
      <c r="B29" s="289" t="s">
        <v>66</v>
      </c>
      <c r="C29" s="290" t="s">
        <v>28</v>
      </c>
      <c r="D29" s="298">
        <v>75061</v>
      </c>
      <c r="E29" s="299">
        <v>687.34</v>
      </c>
      <c r="F29" s="299">
        <v>249.34</v>
      </c>
      <c r="G29" s="298">
        <v>74969</v>
      </c>
      <c r="H29" s="299">
        <v>701.41</v>
      </c>
      <c r="I29" s="299">
        <v>228.95</v>
      </c>
      <c r="J29" s="298">
        <v>150030</v>
      </c>
      <c r="K29" s="304">
        <v>1388.74</v>
      </c>
      <c r="L29" s="300">
        <v>478.29</v>
      </c>
    </row>
    <row r="30" spans="1:12" x14ac:dyDescent="0.3">
      <c r="A30" s="291">
        <v>20</v>
      </c>
      <c r="B30" s="292" t="s">
        <v>67</v>
      </c>
      <c r="C30" s="293" t="s">
        <v>15</v>
      </c>
      <c r="D30" s="301">
        <v>32893</v>
      </c>
      <c r="E30" s="302">
        <v>324.43</v>
      </c>
      <c r="F30" s="302">
        <v>94.77</v>
      </c>
      <c r="G30" s="301">
        <v>33543</v>
      </c>
      <c r="H30" s="302">
        <v>286.2</v>
      </c>
      <c r="I30" s="302">
        <v>87.31</v>
      </c>
      <c r="J30" s="301">
        <v>66436</v>
      </c>
      <c r="K30" s="302">
        <v>610.63</v>
      </c>
      <c r="L30" s="303">
        <v>182.08</v>
      </c>
    </row>
    <row r="31" spans="1:12" x14ac:dyDescent="0.3">
      <c r="A31" s="288">
        <v>21</v>
      </c>
      <c r="B31" s="289" t="s">
        <v>68</v>
      </c>
      <c r="C31" s="290" t="s">
        <v>32</v>
      </c>
      <c r="D31" s="298">
        <v>87852</v>
      </c>
      <c r="E31" s="299">
        <v>613.69000000000005</v>
      </c>
      <c r="F31" s="299">
        <v>310.56</v>
      </c>
      <c r="G31" s="298">
        <v>82877</v>
      </c>
      <c r="H31" s="299">
        <v>642.19000000000005</v>
      </c>
      <c r="I31" s="299">
        <v>331.4</v>
      </c>
      <c r="J31" s="298">
        <v>170729</v>
      </c>
      <c r="K31" s="304">
        <v>1255.8800000000001</v>
      </c>
      <c r="L31" s="300">
        <v>641.96</v>
      </c>
    </row>
    <row r="32" spans="1:12" x14ac:dyDescent="0.3">
      <c r="A32" s="291">
        <v>22</v>
      </c>
      <c r="B32" s="292" t="s">
        <v>69</v>
      </c>
      <c r="C32" s="293" t="s">
        <v>22</v>
      </c>
      <c r="D32" s="302">
        <v>829</v>
      </c>
      <c r="E32" s="302">
        <v>3.22</v>
      </c>
      <c r="F32" s="302">
        <v>0.55000000000000004</v>
      </c>
      <c r="G32" s="302">
        <v>879</v>
      </c>
      <c r="H32" s="302">
        <v>3.5</v>
      </c>
      <c r="I32" s="302">
        <v>0.57999999999999996</v>
      </c>
      <c r="J32" s="301">
        <v>1708</v>
      </c>
      <c r="K32" s="302">
        <v>6.71</v>
      </c>
      <c r="L32" s="303">
        <v>1.1200000000000001</v>
      </c>
    </row>
    <row r="33" spans="1:12" x14ac:dyDescent="0.3">
      <c r="A33" s="288">
        <v>23</v>
      </c>
      <c r="B33" s="289" t="s">
        <v>70</v>
      </c>
      <c r="C33" s="290" t="s">
        <v>22</v>
      </c>
      <c r="D33" s="298">
        <v>39122</v>
      </c>
      <c r="E33" s="299">
        <v>715.01</v>
      </c>
      <c r="F33" s="299">
        <v>159.03</v>
      </c>
      <c r="G33" s="298">
        <v>40381</v>
      </c>
      <c r="H33" s="299">
        <v>691.08</v>
      </c>
      <c r="I33" s="299">
        <v>148.47999999999999</v>
      </c>
      <c r="J33" s="298">
        <v>79503</v>
      </c>
      <c r="K33" s="304">
        <v>1406.09</v>
      </c>
      <c r="L33" s="300">
        <v>307.51</v>
      </c>
    </row>
    <row r="34" spans="1:12" x14ac:dyDescent="0.3">
      <c r="A34" s="291">
        <v>24</v>
      </c>
      <c r="B34" s="292" t="s">
        <v>583</v>
      </c>
      <c r="C34" s="293" t="s">
        <v>22</v>
      </c>
      <c r="D34" s="301">
        <v>867579</v>
      </c>
      <c r="E34" s="305">
        <v>9122.4599999999991</v>
      </c>
      <c r="F34" s="305">
        <v>3065.55</v>
      </c>
      <c r="G34" s="301">
        <v>760307</v>
      </c>
      <c r="H34" s="305">
        <v>9459.5</v>
      </c>
      <c r="I34" s="305">
        <v>2890.33</v>
      </c>
      <c r="J34" s="301">
        <v>1627886</v>
      </c>
      <c r="K34" s="305">
        <v>18581.96</v>
      </c>
      <c r="L34" s="303">
        <v>5955.88</v>
      </c>
    </row>
    <row r="35" spans="1:12" x14ac:dyDescent="0.3">
      <c r="A35" s="288">
        <v>25</v>
      </c>
      <c r="B35" s="289" t="s">
        <v>71</v>
      </c>
      <c r="C35" s="290" t="s">
        <v>42</v>
      </c>
      <c r="D35" s="298">
        <v>1658</v>
      </c>
      <c r="E35" s="299">
        <v>25.54</v>
      </c>
      <c r="F35" s="299">
        <v>7.28</v>
      </c>
      <c r="G35" s="298">
        <v>1285</v>
      </c>
      <c r="H35" s="299">
        <v>9.32</v>
      </c>
      <c r="I35" s="299">
        <v>6.12</v>
      </c>
      <c r="J35" s="298">
        <v>2943</v>
      </c>
      <c r="K35" s="299">
        <v>34.85</v>
      </c>
      <c r="L35" s="300">
        <v>13.4</v>
      </c>
    </row>
    <row r="36" spans="1:12" x14ac:dyDescent="0.3">
      <c r="A36" s="291">
        <v>26</v>
      </c>
      <c r="B36" s="292" t="s">
        <v>72</v>
      </c>
      <c r="C36" s="293" t="s">
        <v>42</v>
      </c>
      <c r="D36" s="301">
        <v>1364</v>
      </c>
      <c r="E36" s="302">
        <v>9.8699999999999992</v>
      </c>
      <c r="F36" s="302">
        <v>3.88</v>
      </c>
      <c r="G36" s="301">
        <v>1202</v>
      </c>
      <c r="H36" s="302">
        <v>9.52</v>
      </c>
      <c r="I36" s="302">
        <v>3.53</v>
      </c>
      <c r="J36" s="301">
        <v>2566</v>
      </c>
      <c r="K36" s="302">
        <v>19.39</v>
      </c>
      <c r="L36" s="303">
        <v>7.41</v>
      </c>
    </row>
    <row r="37" spans="1:12" x14ac:dyDescent="0.3">
      <c r="A37" s="288">
        <v>27</v>
      </c>
      <c r="B37" s="289" t="s">
        <v>73</v>
      </c>
      <c r="C37" s="290" t="s">
        <v>42</v>
      </c>
      <c r="D37" s="299">
        <v>65</v>
      </c>
      <c r="E37" s="299">
        <v>0.08</v>
      </c>
      <c r="F37" s="299">
        <v>0.24</v>
      </c>
      <c r="G37" s="299">
        <v>13</v>
      </c>
      <c r="H37" s="299">
        <v>0.03</v>
      </c>
      <c r="I37" s="299">
        <v>0.09</v>
      </c>
      <c r="J37" s="299">
        <v>78</v>
      </c>
      <c r="K37" s="299">
        <v>0.11</v>
      </c>
      <c r="L37" s="300">
        <v>0.33</v>
      </c>
    </row>
    <row r="38" spans="1:12" x14ac:dyDescent="0.3">
      <c r="A38" s="291">
        <v>28</v>
      </c>
      <c r="B38" s="292" t="s">
        <v>74</v>
      </c>
      <c r="C38" s="293" t="s">
        <v>30</v>
      </c>
      <c r="D38" s="301">
        <v>11054</v>
      </c>
      <c r="E38" s="302">
        <v>90.86</v>
      </c>
      <c r="F38" s="302">
        <v>35.24</v>
      </c>
      <c r="G38" s="301">
        <v>13517</v>
      </c>
      <c r="H38" s="302">
        <v>92.2</v>
      </c>
      <c r="I38" s="302">
        <v>32.64</v>
      </c>
      <c r="J38" s="301">
        <v>24571</v>
      </c>
      <c r="K38" s="302">
        <v>183.06</v>
      </c>
      <c r="L38" s="303">
        <v>67.87</v>
      </c>
    </row>
    <row r="39" spans="1:12" x14ac:dyDescent="0.3">
      <c r="A39" s="288">
        <v>29</v>
      </c>
      <c r="B39" s="289" t="s">
        <v>75</v>
      </c>
      <c r="C39" s="290" t="s">
        <v>30</v>
      </c>
      <c r="D39" s="298">
        <v>4261</v>
      </c>
      <c r="E39" s="299">
        <v>53.97</v>
      </c>
      <c r="F39" s="299">
        <v>17.82</v>
      </c>
      <c r="G39" s="298">
        <v>5784</v>
      </c>
      <c r="H39" s="299">
        <v>49.7</v>
      </c>
      <c r="I39" s="299">
        <v>18.61</v>
      </c>
      <c r="J39" s="298">
        <v>10045</v>
      </c>
      <c r="K39" s="299">
        <v>103.66</v>
      </c>
      <c r="L39" s="300">
        <v>36.44</v>
      </c>
    </row>
    <row r="40" spans="1:12" x14ac:dyDescent="0.3">
      <c r="A40" s="291">
        <v>30</v>
      </c>
      <c r="B40" s="292" t="s">
        <v>76</v>
      </c>
      <c r="C40" s="293" t="s">
        <v>30</v>
      </c>
      <c r="D40" s="301">
        <v>1239</v>
      </c>
      <c r="E40" s="302">
        <v>5.5</v>
      </c>
      <c r="F40" s="302">
        <v>2.09</v>
      </c>
      <c r="G40" s="301">
        <v>1188</v>
      </c>
      <c r="H40" s="302">
        <v>5.64</v>
      </c>
      <c r="I40" s="302">
        <v>2.11</v>
      </c>
      <c r="J40" s="301">
        <v>2427</v>
      </c>
      <c r="K40" s="302">
        <v>11.15</v>
      </c>
      <c r="L40" s="303">
        <v>4.2</v>
      </c>
    </row>
    <row r="41" spans="1:12" x14ac:dyDescent="0.3">
      <c r="A41" s="288">
        <v>31</v>
      </c>
      <c r="B41" s="289" t="s">
        <v>77</v>
      </c>
      <c r="C41" s="290" t="s">
        <v>30</v>
      </c>
      <c r="D41" s="298">
        <v>6332</v>
      </c>
      <c r="E41" s="299">
        <v>17.55</v>
      </c>
      <c r="F41" s="299">
        <v>11.88</v>
      </c>
      <c r="G41" s="298">
        <v>5184</v>
      </c>
      <c r="H41" s="299">
        <v>17.62</v>
      </c>
      <c r="I41" s="299">
        <v>11</v>
      </c>
      <c r="J41" s="298">
        <v>11516</v>
      </c>
      <c r="K41" s="299">
        <v>35.18</v>
      </c>
      <c r="L41" s="300">
        <v>22.88</v>
      </c>
    </row>
    <row r="42" spans="1:12" x14ac:dyDescent="0.3">
      <c r="A42" s="291">
        <v>32</v>
      </c>
      <c r="B42" s="292" t="s">
        <v>78</v>
      </c>
      <c r="C42" s="293" t="s">
        <v>24</v>
      </c>
      <c r="D42" s="301">
        <v>11136</v>
      </c>
      <c r="E42" s="302">
        <v>94.52</v>
      </c>
      <c r="F42" s="302">
        <v>38.69</v>
      </c>
      <c r="G42" s="301">
        <v>12389</v>
      </c>
      <c r="H42" s="302">
        <v>90.1</v>
      </c>
      <c r="I42" s="302">
        <v>41.59</v>
      </c>
      <c r="J42" s="301">
        <v>23525</v>
      </c>
      <c r="K42" s="302">
        <v>184.62</v>
      </c>
      <c r="L42" s="303">
        <v>80.28</v>
      </c>
    </row>
    <row r="43" spans="1:12" x14ac:dyDescent="0.3">
      <c r="A43" s="288">
        <v>33</v>
      </c>
      <c r="B43" s="289" t="s">
        <v>79</v>
      </c>
      <c r="C43" s="290" t="s">
        <v>16</v>
      </c>
      <c r="D43" s="298">
        <v>3235</v>
      </c>
      <c r="E43" s="299">
        <v>19.670000000000002</v>
      </c>
      <c r="F43" s="299">
        <v>12.39</v>
      </c>
      <c r="G43" s="298">
        <v>2796</v>
      </c>
      <c r="H43" s="299">
        <v>17.739999999999998</v>
      </c>
      <c r="I43" s="299">
        <v>10.59</v>
      </c>
      <c r="J43" s="298">
        <v>6031</v>
      </c>
      <c r="K43" s="299">
        <v>37.4</v>
      </c>
      <c r="L43" s="300">
        <v>22.98</v>
      </c>
    </row>
    <row r="44" spans="1:12" x14ac:dyDescent="0.3">
      <c r="A44" s="291">
        <v>34</v>
      </c>
      <c r="B44" s="292" t="s">
        <v>80</v>
      </c>
      <c r="C44" s="293" t="s">
        <v>26</v>
      </c>
      <c r="D44" s="301">
        <v>7344</v>
      </c>
      <c r="E44" s="302">
        <v>31.41</v>
      </c>
      <c r="F44" s="302">
        <v>14.44</v>
      </c>
      <c r="G44" s="301">
        <v>6231</v>
      </c>
      <c r="H44" s="302">
        <v>29.87</v>
      </c>
      <c r="I44" s="302">
        <v>10.51</v>
      </c>
      <c r="J44" s="301">
        <v>13575</v>
      </c>
      <c r="K44" s="302">
        <v>61.28</v>
      </c>
      <c r="L44" s="303">
        <v>24.95</v>
      </c>
    </row>
    <row r="45" spans="1:12" x14ac:dyDescent="0.3">
      <c r="A45" s="288">
        <v>35</v>
      </c>
      <c r="B45" s="289" t="s">
        <v>609</v>
      </c>
      <c r="C45" s="290" t="s">
        <v>22</v>
      </c>
      <c r="D45" s="298">
        <v>3320</v>
      </c>
      <c r="E45" s="299">
        <v>12.12</v>
      </c>
      <c r="F45" s="299">
        <v>3.66</v>
      </c>
      <c r="G45" s="298">
        <v>3095</v>
      </c>
      <c r="H45" s="299">
        <v>19.73</v>
      </c>
      <c r="I45" s="299">
        <v>5.68</v>
      </c>
      <c r="J45" s="298">
        <v>6415</v>
      </c>
      <c r="K45" s="299">
        <v>31.85</v>
      </c>
      <c r="L45" s="300">
        <v>9.34</v>
      </c>
    </row>
    <row r="46" spans="1:12" x14ac:dyDescent="0.3">
      <c r="A46" s="291">
        <v>36</v>
      </c>
      <c r="B46" s="292" t="s">
        <v>604</v>
      </c>
      <c r="C46" s="293" t="s">
        <v>26</v>
      </c>
      <c r="D46" s="301">
        <v>13519</v>
      </c>
      <c r="E46" s="302">
        <v>68.75</v>
      </c>
      <c r="F46" s="302">
        <v>30.38</v>
      </c>
      <c r="G46" s="301">
        <v>11244</v>
      </c>
      <c r="H46" s="302">
        <v>75.83</v>
      </c>
      <c r="I46" s="302">
        <v>31.26</v>
      </c>
      <c r="J46" s="301">
        <v>24763</v>
      </c>
      <c r="K46" s="302">
        <v>144.57</v>
      </c>
      <c r="L46" s="303">
        <v>61.64</v>
      </c>
    </row>
    <row r="47" spans="1:12" x14ac:dyDescent="0.3">
      <c r="A47" s="288">
        <v>37</v>
      </c>
      <c r="B47" s="289" t="s">
        <v>81</v>
      </c>
      <c r="C47" s="290" t="s">
        <v>26</v>
      </c>
      <c r="D47" s="298">
        <v>39666</v>
      </c>
      <c r="E47" s="299">
        <v>380.95</v>
      </c>
      <c r="F47" s="299">
        <v>171.64</v>
      </c>
      <c r="G47" s="298">
        <v>40676</v>
      </c>
      <c r="H47" s="299">
        <v>396.17</v>
      </c>
      <c r="I47" s="299">
        <v>160.53</v>
      </c>
      <c r="J47" s="298">
        <v>80342</v>
      </c>
      <c r="K47" s="299">
        <v>777.13</v>
      </c>
      <c r="L47" s="300">
        <v>332.17</v>
      </c>
    </row>
    <row r="48" spans="1:12" x14ac:dyDescent="0.3">
      <c r="A48" s="291">
        <v>38</v>
      </c>
      <c r="B48" s="292" t="s">
        <v>82</v>
      </c>
      <c r="C48" s="293" t="s">
        <v>23</v>
      </c>
      <c r="D48" s="301">
        <v>18640</v>
      </c>
      <c r="E48" s="302">
        <v>144.79</v>
      </c>
      <c r="F48" s="302">
        <v>34.47</v>
      </c>
      <c r="G48" s="301">
        <v>16742</v>
      </c>
      <c r="H48" s="302">
        <v>141</v>
      </c>
      <c r="I48" s="302">
        <v>33.42</v>
      </c>
      <c r="J48" s="301">
        <v>35382</v>
      </c>
      <c r="K48" s="302">
        <v>285.79000000000002</v>
      </c>
      <c r="L48" s="303">
        <v>67.89</v>
      </c>
    </row>
    <row r="49" spans="1:12" x14ac:dyDescent="0.3">
      <c r="A49" s="288">
        <v>39</v>
      </c>
      <c r="B49" s="289" t="s">
        <v>83</v>
      </c>
      <c r="C49" s="290" t="s">
        <v>41</v>
      </c>
      <c r="D49" s="299">
        <v>662</v>
      </c>
      <c r="E49" s="299">
        <v>6.16</v>
      </c>
      <c r="F49" s="299">
        <v>1.21</v>
      </c>
      <c r="G49" s="299">
        <v>713</v>
      </c>
      <c r="H49" s="299">
        <v>3.91</v>
      </c>
      <c r="I49" s="299">
        <v>1.31</v>
      </c>
      <c r="J49" s="298">
        <v>1375</v>
      </c>
      <c r="K49" s="299">
        <v>10.07</v>
      </c>
      <c r="L49" s="300">
        <v>2.52</v>
      </c>
    </row>
    <row r="50" spans="1:12" x14ac:dyDescent="0.3">
      <c r="A50" s="291">
        <v>40</v>
      </c>
      <c r="B50" s="292" t="s">
        <v>84</v>
      </c>
      <c r="C50" s="293" t="s">
        <v>19</v>
      </c>
      <c r="D50" s="301">
        <v>79235</v>
      </c>
      <c r="E50" s="305">
        <v>1044.19</v>
      </c>
      <c r="F50" s="302">
        <v>297.66000000000003</v>
      </c>
      <c r="G50" s="301">
        <v>78565</v>
      </c>
      <c r="H50" s="305">
        <v>1027.06</v>
      </c>
      <c r="I50" s="302">
        <v>290.89</v>
      </c>
      <c r="J50" s="301">
        <v>157800</v>
      </c>
      <c r="K50" s="305">
        <v>2071.2600000000002</v>
      </c>
      <c r="L50" s="303">
        <v>588.54999999999995</v>
      </c>
    </row>
    <row r="51" spans="1:12" x14ac:dyDescent="0.3">
      <c r="A51" s="288">
        <v>41</v>
      </c>
      <c r="B51" s="289" t="s">
        <v>502</v>
      </c>
      <c r="C51" s="290" t="s">
        <v>46</v>
      </c>
      <c r="D51" s="298">
        <v>5432</v>
      </c>
      <c r="E51" s="299">
        <v>21.33</v>
      </c>
      <c r="F51" s="299">
        <v>9.01</v>
      </c>
      <c r="G51" s="298">
        <v>5549</v>
      </c>
      <c r="H51" s="299">
        <v>20.14</v>
      </c>
      <c r="I51" s="299">
        <v>8.18</v>
      </c>
      <c r="J51" s="298">
        <v>10981</v>
      </c>
      <c r="K51" s="299">
        <v>41.48</v>
      </c>
      <c r="L51" s="300">
        <v>17.190000000000001</v>
      </c>
    </row>
    <row r="52" spans="1:12" x14ac:dyDescent="0.3">
      <c r="A52" s="291">
        <v>42</v>
      </c>
      <c r="B52" s="292" t="s">
        <v>85</v>
      </c>
      <c r="C52" s="293" t="s">
        <v>23</v>
      </c>
      <c r="D52" s="301">
        <v>62025</v>
      </c>
      <c r="E52" s="302">
        <v>410.33</v>
      </c>
      <c r="F52" s="302">
        <v>162.36000000000001</v>
      </c>
      <c r="G52" s="301">
        <v>69186</v>
      </c>
      <c r="H52" s="302">
        <v>442.97</v>
      </c>
      <c r="I52" s="302">
        <v>192.56</v>
      </c>
      <c r="J52" s="301">
        <v>131211</v>
      </c>
      <c r="K52" s="302">
        <v>853.3</v>
      </c>
      <c r="L52" s="303">
        <v>354.92</v>
      </c>
    </row>
    <row r="53" spans="1:12" x14ac:dyDescent="0.3">
      <c r="A53" s="288">
        <v>43</v>
      </c>
      <c r="B53" s="289" t="s">
        <v>86</v>
      </c>
      <c r="C53" s="290" t="s">
        <v>24</v>
      </c>
      <c r="D53" s="298">
        <v>34206</v>
      </c>
      <c r="E53" s="299">
        <v>341.73</v>
      </c>
      <c r="F53" s="299">
        <v>113.85</v>
      </c>
      <c r="G53" s="298">
        <v>38140</v>
      </c>
      <c r="H53" s="299">
        <v>275.44</v>
      </c>
      <c r="I53" s="299">
        <v>90.18</v>
      </c>
      <c r="J53" s="298">
        <v>72346</v>
      </c>
      <c r="K53" s="299">
        <v>617.17999999999995</v>
      </c>
      <c r="L53" s="300">
        <v>204.04</v>
      </c>
    </row>
    <row r="54" spans="1:12" x14ac:dyDescent="0.3">
      <c r="A54" s="291">
        <v>44</v>
      </c>
      <c r="B54" s="292" t="s">
        <v>87</v>
      </c>
      <c r="C54" s="293" t="s">
        <v>26</v>
      </c>
      <c r="D54" s="301">
        <v>2463</v>
      </c>
      <c r="E54" s="302">
        <v>7.4</v>
      </c>
      <c r="F54" s="302">
        <v>2.73</v>
      </c>
      <c r="G54" s="301">
        <v>1805</v>
      </c>
      <c r="H54" s="302">
        <v>7.06</v>
      </c>
      <c r="I54" s="302">
        <v>2.39</v>
      </c>
      <c r="J54" s="301">
        <v>4268</v>
      </c>
      <c r="K54" s="302">
        <v>14.46</v>
      </c>
      <c r="L54" s="303">
        <v>5.12</v>
      </c>
    </row>
    <row r="55" spans="1:12" x14ac:dyDescent="0.3">
      <c r="A55" s="288">
        <v>45</v>
      </c>
      <c r="B55" s="289" t="s">
        <v>88</v>
      </c>
      <c r="C55" s="290" t="s">
        <v>27</v>
      </c>
      <c r="D55" s="298">
        <v>1556</v>
      </c>
      <c r="E55" s="299">
        <v>9.66</v>
      </c>
      <c r="F55" s="299">
        <v>2.33</v>
      </c>
      <c r="G55" s="298">
        <v>1605</v>
      </c>
      <c r="H55" s="299">
        <v>9.74</v>
      </c>
      <c r="I55" s="299">
        <v>2.38</v>
      </c>
      <c r="J55" s="298">
        <v>3161</v>
      </c>
      <c r="K55" s="299">
        <v>19.39</v>
      </c>
      <c r="L55" s="300">
        <v>4.7</v>
      </c>
    </row>
    <row r="56" spans="1:12" x14ac:dyDescent="0.3">
      <c r="A56" s="291">
        <v>46</v>
      </c>
      <c r="B56" s="292" t="s">
        <v>89</v>
      </c>
      <c r="C56" s="293" t="s">
        <v>27</v>
      </c>
      <c r="D56" s="302">
        <v>827</v>
      </c>
      <c r="E56" s="302">
        <v>4.5</v>
      </c>
      <c r="F56" s="302">
        <v>4.88</v>
      </c>
      <c r="G56" s="302">
        <v>702</v>
      </c>
      <c r="H56" s="302">
        <v>4.03</v>
      </c>
      <c r="I56" s="302">
        <v>4.79</v>
      </c>
      <c r="J56" s="301">
        <v>1529</v>
      </c>
      <c r="K56" s="302">
        <v>8.5299999999999994</v>
      </c>
      <c r="L56" s="303">
        <v>9.66</v>
      </c>
    </row>
    <row r="57" spans="1:12" x14ac:dyDescent="0.3">
      <c r="A57" s="288">
        <v>47</v>
      </c>
      <c r="B57" s="289" t="s">
        <v>90</v>
      </c>
      <c r="C57" s="290" t="s">
        <v>27</v>
      </c>
      <c r="D57" s="299">
        <v>957</v>
      </c>
      <c r="E57" s="299">
        <v>4.43</v>
      </c>
      <c r="F57" s="299">
        <v>1.61</v>
      </c>
      <c r="G57" s="298">
        <v>1106</v>
      </c>
      <c r="H57" s="299">
        <v>4.2300000000000004</v>
      </c>
      <c r="I57" s="299">
        <v>1.61</v>
      </c>
      <c r="J57" s="298">
        <v>2063</v>
      </c>
      <c r="K57" s="299">
        <v>8.66</v>
      </c>
      <c r="L57" s="300">
        <v>3.22</v>
      </c>
    </row>
    <row r="58" spans="1:12" x14ac:dyDescent="0.3">
      <c r="A58" s="291">
        <v>48</v>
      </c>
      <c r="B58" s="292" t="s">
        <v>91</v>
      </c>
      <c r="C58" s="293" t="s">
        <v>41</v>
      </c>
      <c r="D58" s="301">
        <v>1322</v>
      </c>
      <c r="E58" s="302">
        <v>10.23</v>
      </c>
      <c r="F58" s="302">
        <v>3.4</v>
      </c>
      <c r="G58" s="301">
        <v>1592</v>
      </c>
      <c r="H58" s="302">
        <v>10.26</v>
      </c>
      <c r="I58" s="302">
        <v>3.54</v>
      </c>
      <c r="J58" s="301">
        <v>2914</v>
      </c>
      <c r="K58" s="302">
        <v>20.49</v>
      </c>
      <c r="L58" s="303">
        <v>6.93</v>
      </c>
    </row>
    <row r="59" spans="1:12" x14ac:dyDescent="0.3">
      <c r="A59" s="288">
        <v>49</v>
      </c>
      <c r="B59" s="289" t="s">
        <v>92</v>
      </c>
      <c r="C59" s="290" t="s">
        <v>31</v>
      </c>
      <c r="D59" s="298">
        <v>143475</v>
      </c>
      <c r="E59" s="304">
        <v>1602.27</v>
      </c>
      <c r="F59" s="299">
        <v>619.02</v>
      </c>
      <c r="G59" s="298">
        <v>164643</v>
      </c>
      <c r="H59" s="304">
        <v>1751.29</v>
      </c>
      <c r="I59" s="299">
        <v>539.28</v>
      </c>
      <c r="J59" s="298">
        <v>308118</v>
      </c>
      <c r="K59" s="304">
        <v>3353.56</v>
      </c>
      <c r="L59" s="300">
        <v>1158.3</v>
      </c>
    </row>
    <row r="60" spans="1:12" x14ac:dyDescent="0.3">
      <c r="A60" s="291">
        <v>50</v>
      </c>
      <c r="B60" s="292" t="s">
        <v>93</v>
      </c>
      <c r="C60" s="293" t="s">
        <v>23</v>
      </c>
      <c r="D60" s="301">
        <v>9987</v>
      </c>
      <c r="E60" s="302">
        <v>46.5</v>
      </c>
      <c r="F60" s="302">
        <v>18.28</v>
      </c>
      <c r="G60" s="301">
        <v>9654</v>
      </c>
      <c r="H60" s="302">
        <v>44.82</v>
      </c>
      <c r="I60" s="302">
        <v>16.600000000000001</v>
      </c>
      <c r="J60" s="301">
        <v>19641</v>
      </c>
      <c r="K60" s="302">
        <v>91.32</v>
      </c>
      <c r="L60" s="303">
        <v>34.880000000000003</v>
      </c>
    </row>
    <row r="61" spans="1:12" x14ac:dyDescent="0.3">
      <c r="A61" s="288">
        <v>51</v>
      </c>
      <c r="B61" s="289" t="s">
        <v>610</v>
      </c>
      <c r="C61" s="290" t="s">
        <v>21</v>
      </c>
      <c r="D61" s="298">
        <v>1702</v>
      </c>
      <c r="E61" s="299">
        <v>8.99</v>
      </c>
      <c r="F61" s="299">
        <v>2.29</v>
      </c>
      <c r="G61" s="298">
        <v>1929</v>
      </c>
      <c r="H61" s="299">
        <v>8.2100000000000009</v>
      </c>
      <c r="I61" s="299">
        <v>2.41</v>
      </c>
      <c r="J61" s="298">
        <v>3631</v>
      </c>
      <c r="K61" s="299">
        <v>17.2</v>
      </c>
      <c r="L61" s="300">
        <v>4.7</v>
      </c>
    </row>
    <row r="62" spans="1:12" x14ac:dyDescent="0.3">
      <c r="A62" s="291">
        <v>52</v>
      </c>
      <c r="B62" s="292" t="s">
        <v>94</v>
      </c>
      <c r="C62" s="293" t="s">
        <v>24</v>
      </c>
      <c r="D62" s="301">
        <v>8240</v>
      </c>
      <c r="E62" s="302">
        <v>39.82</v>
      </c>
      <c r="F62" s="302">
        <v>19.36</v>
      </c>
      <c r="G62" s="301">
        <v>7628</v>
      </c>
      <c r="H62" s="302">
        <v>43.7</v>
      </c>
      <c r="I62" s="302">
        <v>15.98</v>
      </c>
      <c r="J62" s="301">
        <v>15868</v>
      </c>
      <c r="K62" s="302">
        <v>83.52</v>
      </c>
      <c r="L62" s="303">
        <v>35.340000000000003</v>
      </c>
    </row>
    <row r="63" spans="1:12" x14ac:dyDescent="0.3">
      <c r="A63" s="288">
        <v>53</v>
      </c>
      <c r="B63" s="289" t="s">
        <v>503</v>
      </c>
      <c r="C63" s="290" t="s">
        <v>47</v>
      </c>
      <c r="D63" s="298">
        <v>4749</v>
      </c>
      <c r="E63" s="299">
        <v>24.44</v>
      </c>
      <c r="F63" s="299">
        <v>11.04</v>
      </c>
      <c r="G63" s="298">
        <v>4302</v>
      </c>
      <c r="H63" s="299">
        <v>23.4</v>
      </c>
      <c r="I63" s="299">
        <v>10.54</v>
      </c>
      <c r="J63" s="298">
        <v>9051</v>
      </c>
      <c r="K63" s="299">
        <v>47.84</v>
      </c>
      <c r="L63" s="300">
        <v>21.58</v>
      </c>
    </row>
    <row r="64" spans="1:12" x14ac:dyDescent="0.3">
      <c r="A64" s="291">
        <v>54</v>
      </c>
      <c r="B64" s="292" t="s">
        <v>552</v>
      </c>
      <c r="C64" s="293" t="s">
        <v>43</v>
      </c>
      <c r="D64" s="301">
        <v>5570</v>
      </c>
      <c r="E64" s="302">
        <v>53.18</v>
      </c>
      <c r="F64" s="302">
        <v>12.53</v>
      </c>
      <c r="G64" s="301">
        <v>5691</v>
      </c>
      <c r="H64" s="302">
        <v>58.81</v>
      </c>
      <c r="I64" s="302">
        <v>12.24</v>
      </c>
      <c r="J64" s="301">
        <v>11261</v>
      </c>
      <c r="K64" s="302">
        <v>111.99</v>
      </c>
      <c r="L64" s="303">
        <v>24.77</v>
      </c>
    </row>
    <row r="65" spans="1:12" x14ac:dyDescent="0.3">
      <c r="A65" s="288">
        <v>55</v>
      </c>
      <c r="B65" s="289" t="s">
        <v>95</v>
      </c>
      <c r="C65" s="290" t="s">
        <v>22</v>
      </c>
      <c r="D65" s="299">
        <v>660</v>
      </c>
      <c r="E65" s="299">
        <v>1.47</v>
      </c>
      <c r="F65" s="299">
        <v>0.5</v>
      </c>
      <c r="G65" s="299">
        <v>501</v>
      </c>
      <c r="H65" s="299">
        <v>1.4</v>
      </c>
      <c r="I65" s="299">
        <v>0.44</v>
      </c>
      <c r="J65" s="298">
        <v>1161</v>
      </c>
      <c r="K65" s="299">
        <v>2.87</v>
      </c>
      <c r="L65" s="300">
        <v>0.95</v>
      </c>
    </row>
    <row r="66" spans="1:12" x14ac:dyDescent="0.3">
      <c r="A66" s="291">
        <v>56</v>
      </c>
      <c r="B66" s="292" t="s">
        <v>582</v>
      </c>
      <c r="C66" s="293" t="s">
        <v>22</v>
      </c>
      <c r="D66" s="301">
        <v>732380</v>
      </c>
      <c r="E66" s="305">
        <v>5602.28</v>
      </c>
      <c r="F66" s="305">
        <v>2242.33</v>
      </c>
      <c r="G66" s="301">
        <v>656710</v>
      </c>
      <c r="H66" s="305">
        <v>5570.05</v>
      </c>
      <c r="I66" s="305">
        <v>2200.91</v>
      </c>
      <c r="J66" s="301">
        <v>1389090</v>
      </c>
      <c r="K66" s="305">
        <v>11172.33</v>
      </c>
      <c r="L66" s="303">
        <v>4443.24</v>
      </c>
    </row>
    <row r="67" spans="1:12" x14ac:dyDescent="0.3">
      <c r="A67" s="288">
        <v>57</v>
      </c>
      <c r="B67" s="289" t="s">
        <v>96</v>
      </c>
      <c r="C67" s="290" t="s">
        <v>30</v>
      </c>
      <c r="D67" s="298">
        <v>8919</v>
      </c>
      <c r="E67" s="299">
        <v>133.69</v>
      </c>
      <c r="F67" s="299">
        <v>54.25</v>
      </c>
      <c r="G67" s="298">
        <v>10159</v>
      </c>
      <c r="H67" s="299">
        <v>131.63999999999999</v>
      </c>
      <c r="I67" s="299">
        <v>47.9</v>
      </c>
      <c r="J67" s="298">
        <v>19078</v>
      </c>
      <c r="K67" s="299">
        <v>265.33</v>
      </c>
      <c r="L67" s="300">
        <v>102.14</v>
      </c>
    </row>
    <row r="68" spans="1:12" x14ac:dyDescent="0.3">
      <c r="A68" s="291">
        <v>58</v>
      </c>
      <c r="B68" s="292" t="s">
        <v>97</v>
      </c>
      <c r="C68" s="293" t="s">
        <v>30</v>
      </c>
      <c r="D68" s="301">
        <v>1858</v>
      </c>
      <c r="E68" s="302">
        <v>9.2799999999999994</v>
      </c>
      <c r="F68" s="302">
        <v>3.67</v>
      </c>
      <c r="G68" s="301">
        <v>1350</v>
      </c>
      <c r="H68" s="302">
        <v>9.9</v>
      </c>
      <c r="I68" s="302">
        <v>5.85</v>
      </c>
      <c r="J68" s="301">
        <v>3208</v>
      </c>
      <c r="K68" s="302">
        <v>19.18</v>
      </c>
      <c r="L68" s="303">
        <v>9.52</v>
      </c>
    </row>
    <row r="69" spans="1:12" x14ac:dyDescent="0.3">
      <c r="A69" s="288">
        <v>59</v>
      </c>
      <c r="B69" s="289" t="s">
        <v>98</v>
      </c>
      <c r="C69" s="290" t="s">
        <v>36</v>
      </c>
      <c r="D69" s="298">
        <v>1061</v>
      </c>
      <c r="E69" s="299">
        <v>14.03</v>
      </c>
      <c r="F69" s="299">
        <v>5.2</v>
      </c>
      <c r="G69" s="299">
        <v>946</v>
      </c>
      <c r="H69" s="299">
        <v>8.73</v>
      </c>
      <c r="I69" s="299">
        <v>3.85</v>
      </c>
      <c r="J69" s="298">
        <v>2007</v>
      </c>
      <c r="K69" s="299">
        <v>22.76</v>
      </c>
      <c r="L69" s="300">
        <v>9.0500000000000007</v>
      </c>
    </row>
    <row r="70" spans="1:12" x14ac:dyDescent="0.3">
      <c r="A70" s="291">
        <v>60</v>
      </c>
      <c r="B70" s="292" t="s">
        <v>99</v>
      </c>
      <c r="C70" s="293" t="s">
        <v>15</v>
      </c>
      <c r="D70" s="302">
        <v>997</v>
      </c>
      <c r="E70" s="302">
        <v>4.3600000000000003</v>
      </c>
      <c r="F70" s="302">
        <v>0.98</v>
      </c>
      <c r="G70" s="302">
        <v>935</v>
      </c>
      <c r="H70" s="302">
        <v>4.33</v>
      </c>
      <c r="I70" s="302">
        <v>1</v>
      </c>
      <c r="J70" s="301">
        <v>1932</v>
      </c>
      <c r="K70" s="302">
        <v>8.68</v>
      </c>
      <c r="L70" s="303">
        <v>1.98</v>
      </c>
    </row>
    <row r="71" spans="1:12" x14ac:dyDescent="0.3">
      <c r="A71" s="288">
        <v>61</v>
      </c>
      <c r="B71" s="289" t="s">
        <v>100</v>
      </c>
      <c r="C71" s="290" t="s">
        <v>39</v>
      </c>
      <c r="D71" s="298">
        <v>15081</v>
      </c>
      <c r="E71" s="299">
        <v>144.28</v>
      </c>
      <c r="F71" s="299">
        <v>79.069999999999993</v>
      </c>
      <c r="G71" s="298">
        <v>15446</v>
      </c>
      <c r="H71" s="299">
        <v>131.52000000000001</v>
      </c>
      <c r="I71" s="299">
        <v>71.48</v>
      </c>
      <c r="J71" s="298">
        <v>30527</v>
      </c>
      <c r="K71" s="299">
        <v>275.8</v>
      </c>
      <c r="L71" s="300">
        <v>150.55000000000001</v>
      </c>
    </row>
    <row r="72" spans="1:12" x14ac:dyDescent="0.3">
      <c r="A72" s="291">
        <v>62</v>
      </c>
      <c r="B72" s="292" t="s">
        <v>101</v>
      </c>
      <c r="C72" s="293" t="s">
        <v>25</v>
      </c>
      <c r="D72" s="301">
        <v>3639</v>
      </c>
      <c r="E72" s="302">
        <v>21.89</v>
      </c>
      <c r="F72" s="302">
        <v>8.06</v>
      </c>
      <c r="G72" s="301">
        <v>2655</v>
      </c>
      <c r="H72" s="302">
        <v>19.239999999999998</v>
      </c>
      <c r="I72" s="302">
        <v>6.82</v>
      </c>
      <c r="J72" s="301">
        <v>6294</v>
      </c>
      <c r="K72" s="302">
        <v>41.13</v>
      </c>
      <c r="L72" s="303">
        <v>14.88</v>
      </c>
    </row>
    <row r="73" spans="1:12" x14ac:dyDescent="0.3">
      <c r="A73" s="288">
        <v>63</v>
      </c>
      <c r="B73" s="289" t="s">
        <v>18</v>
      </c>
      <c r="C73" s="290" t="s">
        <v>18</v>
      </c>
      <c r="D73" s="298">
        <v>18792</v>
      </c>
      <c r="E73" s="299">
        <v>175.64</v>
      </c>
      <c r="F73" s="299">
        <v>69.92</v>
      </c>
      <c r="G73" s="298">
        <v>19870</v>
      </c>
      <c r="H73" s="299">
        <v>164.7</v>
      </c>
      <c r="I73" s="299">
        <v>63.26</v>
      </c>
      <c r="J73" s="298">
        <v>38662</v>
      </c>
      <c r="K73" s="299">
        <v>340.34</v>
      </c>
      <c r="L73" s="300">
        <v>133.18</v>
      </c>
    </row>
    <row r="74" spans="1:12" x14ac:dyDescent="0.3">
      <c r="A74" s="291">
        <v>64</v>
      </c>
      <c r="B74" s="292" t="s">
        <v>102</v>
      </c>
      <c r="C74" s="293" t="s">
        <v>18</v>
      </c>
      <c r="D74" s="301">
        <v>3861</v>
      </c>
      <c r="E74" s="302">
        <v>44.74</v>
      </c>
      <c r="F74" s="302">
        <v>22.39</v>
      </c>
      <c r="G74" s="301">
        <v>4801</v>
      </c>
      <c r="H74" s="302">
        <v>58.13</v>
      </c>
      <c r="I74" s="302">
        <v>25.94</v>
      </c>
      <c r="J74" s="301">
        <v>8662</v>
      </c>
      <c r="K74" s="302">
        <v>102.87</v>
      </c>
      <c r="L74" s="303">
        <v>48.33</v>
      </c>
    </row>
    <row r="75" spans="1:12" x14ac:dyDescent="0.3">
      <c r="A75" s="288">
        <v>65</v>
      </c>
      <c r="B75" s="289" t="s">
        <v>103</v>
      </c>
      <c r="C75" s="290" t="s">
        <v>18</v>
      </c>
      <c r="D75" s="299">
        <v>341</v>
      </c>
      <c r="E75" s="299">
        <v>0.79</v>
      </c>
      <c r="F75" s="299">
        <v>0.22</v>
      </c>
      <c r="G75" s="299">
        <v>243</v>
      </c>
      <c r="H75" s="299">
        <v>0.63</v>
      </c>
      <c r="I75" s="299">
        <v>0.17</v>
      </c>
      <c r="J75" s="299">
        <v>584</v>
      </c>
      <c r="K75" s="299">
        <v>1.42</v>
      </c>
      <c r="L75" s="300">
        <v>0.39</v>
      </c>
    </row>
    <row r="76" spans="1:12" x14ac:dyDescent="0.3">
      <c r="A76" s="291">
        <v>66</v>
      </c>
      <c r="B76" s="292" t="s">
        <v>104</v>
      </c>
      <c r="C76" s="293" t="s">
        <v>18</v>
      </c>
      <c r="D76" s="301">
        <v>2203</v>
      </c>
      <c r="E76" s="302">
        <v>11.24</v>
      </c>
      <c r="F76" s="302">
        <v>4.33</v>
      </c>
      <c r="G76" s="301">
        <v>2290</v>
      </c>
      <c r="H76" s="302">
        <v>11.18</v>
      </c>
      <c r="I76" s="302">
        <v>4.34</v>
      </c>
      <c r="J76" s="301">
        <v>4493</v>
      </c>
      <c r="K76" s="302">
        <v>22.43</v>
      </c>
      <c r="L76" s="303">
        <v>8.67</v>
      </c>
    </row>
    <row r="77" spans="1:12" x14ac:dyDescent="0.3">
      <c r="A77" s="288">
        <v>67</v>
      </c>
      <c r="B77" s="289" t="s">
        <v>105</v>
      </c>
      <c r="C77" s="290" t="s">
        <v>28</v>
      </c>
      <c r="D77" s="298">
        <v>6939</v>
      </c>
      <c r="E77" s="299">
        <v>48.15</v>
      </c>
      <c r="F77" s="299">
        <v>17.88</v>
      </c>
      <c r="G77" s="298">
        <v>5812</v>
      </c>
      <c r="H77" s="299">
        <v>43.97</v>
      </c>
      <c r="I77" s="299">
        <v>11.73</v>
      </c>
      <c r="J77" s="298">
        <v>12751</v>
      </c>
      <c r="K77" s="299">
        <v>92.12</v>
      </c>
      <c r="L77" s="300">
        <v>29.61</v>
      </c>
    </row>
    <row r="78" spans="1:12" x14ac:dyDescent="0.3">
      <c r="A78" s="291">
        <v>68</v>
      </c>
      <c r="B78" s="292" t="s">
        <v>106</v>
      </c>
      <c r="C78" s="293" t="s">
        <v>37</v>
      </c>
      <c r="D78" s="301">
        <v>1508</v>
      </c>
      <c r="E78" s="302">
        <v>28.12</v>
      </c>
      <c r="F78" s="302">
        <v>8.7899999999999991</v>
      </c>
      <c r="G78" s="301">
        <v>1986</v>
      </c>
      <c r="H78" s="302">
        <v>30.76</v>
      </c>
      <c r="I78" s="302">
        <v>9.24</v>
      </c>
      <c r="J78" s="301">
        <v>3494</v>
      </c>
      <c r="K78" s="302">
        <v>58.89</v>
      </c>
      <c r="L78" s="303">
        <v>18.03</v>
      </c>
    </row>
    <row r="79" spans="1:12" x14ac:dyDescent="0.3">
      <c r="A79" s="288">
        <v>69</v>
      </c>
      <c r="B79" s="289" t="s">
        <v>107</v>
      </c>
      <c r="C79" s="290" t="s">
        <v>35</v>
      </c>
      <c r="D79" s="299" t="s">
        <v>880</v>
      </c>
      <c r="E79" s="299" t="s">
        <v>589</v>
      </c>
      <c r="F79" s="299" t="s">
        <v>589</v>
      </c>
      <c r="G79" s="299">
        <v>3</v>
      </c>
      <c r="H79" s="299">
        <v>2E-3</v>
      </c>
      <c r="I79" s="299">
        <v>4.0000000000000002E-4</v>
      </c>
      <c r="J79" s="299">
        <v>3</v>
      </c>
      <c r="K79" s="299">
        <v>2E-3</v>
      </c>
      <c r="L79" s="306">
        <v>4.0000000000000002E-4</v>
      </c>
    </row>
    <row r="80" spans="1:12" x14ac:dyDescent="0.3">
      <c r="A80" s="291">
        <v>70</v>
      </c>
      <c r="B80" s="292" t="s">
        <v>612</v>
      </c>
      <c r="C80" s="293" t="s">
        <v>35</v>
      </c>
      <c r="D80" s="301">
        <v>3067</v>
      </c>
      <c r="E80" s="302">
        <v>16.46</v>
      </c>
      <c r="F80" s="302">
        <v>9.93</v>
      </c>
      <c r="G80" s="301">
        <v>3389</v>
      </c>
      <c r="H80" s="302">
        <v>15.67</v>
      </c>
      <c r="I80" s="302">
        <v>11.39</v>
      </c>
      <c r="J80" s="301">
        <v>6456</v>
      </c>
      <c r="K80" s="302">
        <v>32.130000000000003</v>
      </c>
      <c r="L80" s="303">
        <v>21.32</v>
      </c>
    </row>
    <row r="81" spans="1:12" x14ac:dyDescent="0.3">
      <c r="A81" s="288">
        <v>71</v>
      </c>
      <c r="B81" s="289" t="s">
        <v>108</v>
      </c>
      <c r="C81" s="290" t="s">
        <v>47</v>
      </c>
      <c r="D81" s="298">
        <v>21015</v>
      </c>
      <c r="E81" s="299">
        <v>217.59</v>
      </c>
      <c r="F81" s="299">
        <v>74.39</v>
      </c>
      <c r="G81" s="298">
        <v>21664</v>
      </c>
      <c r="H81" s="299">
        <v>192.09</v>
      </c>
      <c r="I81" s="299">
        <v>63.02</v>
      </c>
      <c r="J81" s="298">
        <v>42679</v>
      </c>
      <c r="K81" s="299">
        <v>409.68</v>
      </c>
      <c r="L81" s="300">
        <v>137.41</v>
      </c>
    </row>
    <row r="82" spans="1:12" x14ac:dyDescent="0.3">
      <c r="A82" s="291">
        <v>72</v>
      </c>
      <c r="B82" s="292" t="s">
        <v>109</v>
      </c>
      <c r="C82" s="293" t="s">
        <v>31</v>
      </c>
      <c r="D82" s="301">
        <v>4742</v>
      </c>
      <c r="E82" s="302">
        <v>78.95</v>
      </c>
      <c r="F82" s="302">
        <v>21.6</v>
      </c>
      <c r="G82" s="301">
        <v>7051</v>
      </c>
      <c r="H82" s="302">
        <v>66.94</v>
      </c>
      <c r="I82" s="302">
        <v>23.95</v>
      </c>
      <c r="J82" s="301">
        <v>11793</v>
      </c>
      <c r="K82" s="302">
        <v>145.9</v>
      </c>
      <c r="L82" s="303">
        <v>45.56</v>
      </c>
    </row>
    <row r="83" spans="1:12" x14ac:dyDescent="0.3">
      <c r="A83" s="288">
        <v>73</v>
      </c>
      <c r="B83" s="289" t="s">
        <v>110</v>
      </c>
      <c r="C83" s="290" t="s">
        <v>15</v>
      </c>
      <c r="D83" s="298">
        <v>6504</v>
      </c>
      <c r="E83" s="299">
        <v>40.61</v>
      </c>
      <c r="F83" s="299">
        <v>13.36</v>
      </c>
      <c r="G83" s="298">
        <v>5896</v>
      </c>
      <c r="H83" s="299">
        <v>39.57</v>
      </c>
      <c r="I83" s="299">
        <v>12.72</v>
      </c>
      <c r="J83" s="298">
        <v>12400</v>
      </c>
      <c r="K83" s="299">
        <v>80.180000000000007</v>
      </c>
      <c r="L83" s="300">
        <v>26.08</v>
      </c>
    </row>
    <row r="84" spans="1:12" x14ac:dyDescent="0.3">
      <c r="A84" s="291">
        <v>74</v>
      </c>
      <c r="B84" s="292" t="s">
        <v>111</v>
      </c>
      <c r="C84" s="293" t="s">
        <v>44</v>
      </c>
      <c r="D84" s="301">
        <v>2071</v>
      </c>
      <c r="E84" s="302">
        <v>11.58</v>
      </c>
      <c r="F84" s="302">
        <v>4.46</v>
      </c>
      <c r="G84" s="301">
        <v>1899</v>
      </c>
      <c r="H84" s="302">
        <v>11.88</v>
      </c>
      <c r="I84" s="302">
        <v>4.4000000000000004</v>
      </c>
      <c r="J84" s="301">
        <v>3970</v>
      </c>
      <c r="K84" s="302">
        <v>23.46</v>
      </c>
      <c r="L84" s="303">
        <v>8.86</v>
      </c>
    </row>
    <row r="85" spans="1:12" x14ac:dyDescent="0.3">
      <c r="A85" s="288">
        <v>75</v>
      </c>
      <c r="B85" s="289" t="s">
        <v>112</v>
      </c>
      <c r="C85" s="290" t="s">
        <v>24</v>
      </c>
      <c r="D85" s="299">
        <v>42</v>
      </c>
      <c r="E85" s="299">
        <v>0.62</v>
      </c>
      <c r="F85" s="299">
        <v>0.08</v>
      </c>
      <c r="G85" s="299">
        <v>73</v>
      </c>
      <c r="H85" s="299">
        <v>0.62</v>
      </c>
      <c r="I85" s="299">
        <v>7.0000000000000007E-2</v>
      </c>
      <c r="J85" s="299">
        <v>115</v>
      </c>
      <c r="K85" s="299">
        <v>1.24</v>
      </c>
      <c r="L85" s="300">
        <v>0.15</v>
      </c>
    </row>
    <row r="86" spans="1:12" x14ac:dyDescent="0.3">
      <c r="A86" s="291">
        <v>76</v>
      </c>
      <c r="B86" s="292" t="s">
        <v>581</v>
      </c>
      <c r="C86" s="293" t="s">
        <v>24</v>
      </c>
      <c r="D86" s="301">
        <v>30968</v>
      </c>
      <c r="E86" s="302">
        <v>201.01</v>
      </c>
      <c r="F86" s="302">
        <v>72.67</v>
      </c>
      <c r="G86" s="301">
        <v>30281</v>
      </c>
      <c r="H86" s="302">
        <v>200.12</v>
      </c>
      <c r="I86" s="302">
        <v>66.819999999999993</v>
      </c>
      <c r="J86" s="301">
        <v>61249</v>
      </c>
      <c r="K86" s="302">
        <v>401.13</v>
      </c>
      <c r="L86" s="303">
        <v>139.47999999999999</v>
      </c>
    </row>
    <row r="87" spans="1:12" x14ac:dyDescent="0.3">
      <c r="A87" s="288">
        <v>77</v>
      </c>
      <c r="B87" s="289" t="s">
        <v>113</v>
      </c>
      <c r="C87" s="290" t="s">
        <v>23</v>
      </c>
      <c r="D87" s="298">
        <v>11477</v>
      </c>
      <c r="E87" s="299">
        <v>44.4</v>
      </c>
      <c r="F87" s="299">
        <v>20.79</v>
      </c>
      <c r="G87" s="298">
        <v>10345</v>
      </c>
      <c r="H87" s="299">
        <v>49.05</v>
      </c>
      <c r="I87" s="299">
        <v>19.43</v>
      </c>
      <c r="J87" s="298">
        <v>21822</v>
      </c>
      <c r="K87" s="299">
        <v>93.46</v>
      </c>
      <c r="L87" s="300">
        <v>40.22</v>
      </c>
    </row>
    <row r="88" spans="1:12" x14ac:dyDescent="0.3">
      <c r="A88" s="291">
        <v>78</v>
      </c>
      <c r="B88" s="292" t="s">
        <v>114</v>
      </c>
      <c r="C88" s="293" t="s">
        <v>14</v>
      </c>
      <c r="D88" s="302">
        <v>80</v>
      </c>
      <c r="E88" s="302">
        <v>0.28000000000000003</v>
      </c>
      <c r="F88" s="302">
        <v>0.19</v>
      </c>
      <c r="G88" s="302">
        <v>52</v>
      </c>
      <c r="H88" s="302">
        <v>0.45</v>
      </c>
      <c r="I88" s="302">
        <v>0.12</v>
      </c>
      <c r="J88" s="302">
        <v>132</v>
      </c>
      <c r="K88" s="302">
        <v>0.73</v>
      </c>
      <c r="L88" s="303">
        <v>0.3</v>
      </c>
    </row>
    <row r="89" spans="1:12" x14ac:dyDescent="0.3">
      <c r="A89" s="288">
        <v>79</v>
      </c>
      <c r="B89" s="289" t="s">
        <v>115</v>
      </c>
      <c r="C89" s="290" t="s">
        <v>22</v>
      </c>
      <c r="D89" s="299">
        <v>671</v>
      </c>
      <c r="E89" s="299">
        <v>9.43</v>
      </c>
      <c r="F89" s="299">
        <v>1.92</v>
      </c>
      <c r="G89" s="299">
        <v>654</v>
      </c>
      <c r="H89" s="299">
        <v>2.39</v>
      </c>
      <c r="I89" s="299">
        <v>1.0900000000000001</v>
      </c>
      <c r="J89" s="298">
        <v>1325</v>
      </c>
      <c r="K89" s="299">
        <v>11.81</v>
      </c>
      <c r="L89" s="300">
        <v>3.01</v>
      </c>
    </row>
    <row r="90" spans="1:12" x14ac:dyDescent="0.3">
      <c r="A90" s="291">
        <v>80</v>
      </c>
      <c r="B90" s="292" t="s">
        <v>580</v>
      </c>
      <c r="C90" s="293" t="s">
        <v>22</v>
      </c>
      <c r="D90" s="301">
        <v>1036842</v>
      </c>
      <c r="E90" s="305">
        <v>4167.04</v>
      </c>
      <c r="F90" s="305">
        <v>1480.66</v>
      </c>
      <c r="G90" s="301">
        <v>809150</v>
      </c>
      <c r="H90" s="305">
        <v>4251.3900000000003</v>
      </c>
      <c r="I90" s="305">
        <v>1420.3</v>
      </c>
      <c r="J90" s="301">
        <v>1845992</v>
      </c>
      <c r="K90" s="305">
        <v>8418.43</v>
      </c>
      <c r="L90" s="303">
        <v>2900.96</v>
      </c>
    </row>
    <row r="91" spans="1:12" x14ac:dyDescent="0.3">
      <c r="A91" s="288">
        <v>81</v>
      </c>
      <c r="B91" s="289" t="s">
        <v>116</v>
      </c>
      <c r="C91" s="290" t="s">
        <v>24</v>
      </c>
      <c r="D91" s="298">
        <v>21943</v>
      </c>
      <c r="E91" s="299">
        <v>108.63</v>
      </c>
      <c r="F91" s="299">
        <v>46.12</v>
      </c>
      <c r="G91" s="298">
        <v>20657</v>
      </c>
      <c r="H91" s="299">
        <v>106.76</v>
      </c>
      <c r="I91" s="299">
        <v>40.28</v>
      </c>
      <c r="J91" s="298">
        <v>42600</v>
      </c>
      <c r="K91" s="299">
        <v>215.39</v>
      </c>
      <c r="L91" s="300">
        <v>86.4</v>
      </c>
    </row>
    <row r="92" spans="1:12" x14ac:dyDescent="0.3">
      <c r="A92" s="291">
        <v>82</v>
      </c>
      <c r="B92" s="292" t="s">
        <v>117</v>
      </c>
      <c r="C92" s="293" t="s">
        <v>44</v>
      </c>
      <c r="D92" s="302">
        <v>897</v>
      </c>
      <c r="E92" s="302">
        <v>2.0299999999999998</v>
      </c>
      <c r="F92" s="302">
        <v>0.86</v>
      </c>
      <c r="G92" s="302">
        <v>467</v>
      </c>
      <c r="H92" s="302">
        <v>1.88</v>
      </c>
      <c r="I92" s="302">
        <v>0.8</v>
      </c>
      <c r="J92" s="301">
        <v>1364</v>
      </c>
      <c r="K92" s="302">
        <v>3.91</v>
      </c>
      <c r="L92" s="303">
        <v>1.66</v>
      </c>
    </row>
    <row r="93" spans="1:12" x14ac:dyDescent="0.3">
      <c r="A93" s="288">
        <v>83</v>
      </c>
      <c r="B93" s="289" t="s">
        <v>504</v>
      </c>
      <c r="C93" s="290" t="s">
        <v>44</v>
      </c>
      <c r="D93" s="299">
        <v>30</v>
      </c>
      <c r="E93" s="299">
        <v>2.27</v>
      </c>
      <c r="F93" s="299">
        <v>0.15</v>
      </c>
      <c r="G93" s="299">
        <v>15</v>
      </c>
      <c r="H93" s="299">
        <v>0.6</v>
      </c>
      <c r="I93" s="299">
        <v>0.15</v>
      </c>
      <c r="J93" s="299">
        <v>45</v>
      </c>
      <c r="K93" s="299">
        <v>2.87</v>
      </c>
      <c r="L93" s="300">
        <v>0.31</v>
      </c>
    </row>
    <row r="94" spans="1:12" x14ac:dyDescent="0.3">
      <c r="A94" s="291">
        <v>84</v>
      </c>
      <c r="B94" s="292" t="s">
        <v>505</v>
      </c>
      <c r="C94" s="293" t="s">
        <v>44</v>
      </c>
      <c r="D94" s="302">
        <v>101</v>
      </c>
      <c r="E94" s="302">
        <v>0.18</v>
      </c>
      <c r="F94" s="302">
        <v>0.13</v>
      </c>
      <c r="G94" s="302">
        <v>81</v>
      </c>
      <c r="H94" s="302">
        <v>0.28999999999999998</v>
      </c>
      <c r="I94" s="302">
        <v>0.16</v>
      </c>
      <c r="J94" s="302">
        <v>182</v>
      </c>
      <c r="K94" s="302">
        <v>0.48</v>
      </c>
      <c r="L94" s="303">
        <v>0.28000000000000003</v>
      </c>
    </row>
    <row r="95" spans="1:12" x14ac:dyDescent="0.3">
      <c r="A95" s="288">
        <v>85</v>
      </c>
      <c r="B95" s="289" t="s">
        <v>506</v>
      </c>
      <c r="C95" s="290" t="s">
        <v>44</v>
      </c>
      <c r="D95" s="299">
        <v>203</v>
      </c>
      <c r="E95" s="299">
        <v>0.48</v>
      </c>
      <c r="F95" s="299">
        <v>0.15</v>
      </c>
      <c r="G95" s="299">
        <v>148</v>
      </c>
      <c r="H95" s="299">
        <v>0.48</v>
      </c>
      <c r="I95" s="299">
        <v>0.16</v>
      </c>
      <c r="J95" s="299">
        <v>351</v>
      </c>
      <c r="K95" s="299">
        <v>0.97</v>
      </c>
      <c r="L95" s="300">
        <v>0.31</v>
      </c>
    </row>
    <row r="96" spans="1:12" x14ac:dyDescent="0.3">
      <c r="A96" s="291">
        <v>86</v>
      </c>
      <c r="B96" s="292" t="s">
        <v>118</v>
      </c>
      <c r="C96" s="293" t="s">
        <v>43</v>
      </c>
      <c r="D96" s="302">
        <v>261</v>
      </c>
      <c r="E96" s="302">
        <v>0.81</v>
      </c>
      <c r="F96" s="302">
        <v>0.37</v>
      </c>
      <c r="G96" s="302">
        <v>200</v>
      </c>
      <c r="H96" s="302">
        <v>0.76</v>
      </c>
      <c r="I96" s="302">
        <v>0.32</v>
      </c>
      <c r="J96" s="302">
        <v>461</v>
      </c>
      <c r="K96" s="302">
        <v>1.57</v>
      </c>
      <c r="L96" s="303">
        <v>0.69</v>
      </c>
    </row>
    <row r="97" spans="1:12" x14ac:dyDescent="0.3">
      <c r="A97" s="288">
        <v>87</v>
      </c>
      <c r="B97" s="289" t="s">
        <v>119</v>
      </c>
      <c r="C97" s="290" t="s">
        <v>24</v>
      </c>
      <c r="D97" s="298">
        <v>4680</v>
      </c>
      <c r="E97" s="299">
        <v>17.12</v>
      </c>
      <c r="F97" s="299">
        <v>6.77</v>
      </c>
      <c r="G97" s="298">
        <v>3878</v>
      </c>
      <c r="H97" s="299">
        <v>19.399999999999999</v>
      </c>
      <c r="I97" s="299">
        <v>6.34</v>
      </c>
      <c r="J97" s="298">
        <v>8558</v>
      </c>
      <c r="K97" s="299">
        <v>36.520000000000003</v>
      </c>
      <c r="L97" s="300">
        <v>13.11</v>
      </c>
    </row>
    <row r="98" spans="1:12" x14ac:dyDescent="0.3">
      <c r="A98" s="291">
        <v>88</v>
      </c>
      <c r="B98" s="292" t="s">
        <v>120</v>
      </c>
      <c r="C98" s="293" t="s">
        <v>41</v>
      </c>
      <c r="D98" s="301">
        <v>3952</v>
      </c>
      <c r="E98" s="302">
        <v>22.64</v>
      </c>
      <c r="F98" s="302">
        <v>6.63</v>
      </c>
      <c r="G98" s="301">
        <v>3502</v>
      </c>
      <c r="H98" s="302">
        <v>24.15</v>
      </c>
      <c r="I98" s="302">
        <v>6.3</v>
      </c>
      <c r="J98" s="301">
        <v>7454</v>
      </c>
      <c r="K98" s="302">
        <v>46.79</v>
      </c>
      <c r="L98" s="303">
        <v>12.93</v>
      </c>
    </row>
    <row r="99" spans="1:12" x14ac:dyDescent="0.3">
      <c r="A99" s="288">
        <v>89</v>
      </c>
      <c r="B99" s="289" t="s">
        <v>121</v>
      </c>
      <c r="C99" s="290" t="s">
        <v>14</v>
      </c>
      <c r="D99" s="299">
        <v>462</v>
      </c>
      <c r="E99" s="299">
        <v>2.14</v>
      </c>
      <c r="F99" s="299">
        <v>1.1399999999999999</v>
      </c>
      <c r="G99" s="299">
        <v>435</v>
      </c>
      <c r="H99" s="299">
        <v>3.25</v>
      </c>
      <c r="I99" s="299">
        <v>1.1100000000000001</v>
      </c>
      <c r="J99" s="299">
        <v>897</v>
      </c>
      <c r="K99" s="299">
        <v>5.39</v>
      </c>
      <c r="L99" s="300">
        <v>2.25</v>
      </c>
    </row>
    <row r="100" spans="1:12" x14ac:dyDescent="0.3">
      <c r="A100" s="291">
        <v>90</v>
      </c>
      <c r="B100" s="292" t="s">
        <v>122</v>
      </c>
      <c r="C100" s="293" t="s">
        <v>28</v>
      </c>
      <c r="D100" s="301">
        <v>16368</v>
      </c>
      <c r="E100" s="302">
        <v>126.86</v>
      </c>
      <c r="F100" s="302">
        <v>63.29</v>
      </c>
      <c r="G100" s="301">
        <v>17479</v>
      </c>
      <c r="H100" s="302">
        <v>128.57</v>
      </c>
      <c r="I100" s="302">
        <v>58.2</v>
      </c>
      <c r="J100" s="301">
        <v>33847</v>
      </c>
      <c r="K100" s="302">
        <v>255.43</v>
      </c>
      <c r="L100" s="303">
        <v>121.49</v>
      </c>
    </row>
    <row r="101" spans="1:12" x14ac:dyDescent="0.3">
      <c r="A101" s="288">
        <v>91</v>
      </c>
      <c r="B101" s="289" t="s">
        <v>123</v>
      </c>
      <c r="C101" s="290" t="s">
        <v>37</v>
      </c>
      <c r="D101" s="299">
        <v>269</v>
      </c>
      <c r="E101" s="299">
        <v>0.66</v>
      </c>
      <c r="F101" s="299">
        <v>0.44</v>
      </c>
      <c r="G101" s="299">
        <v>238</v>
      </c>
      <c r="H101" s="299">
        <v>0.76</v>
      </c>
      <c r="I101" s="299">
        <v>0.54</v>
      </c>
      <c r="J101" s="299">
        <v>507</v>
      </c>
      <c r="K101" s="299">
        <v>1.42</v>
      </c>
      <c r="L101" s="300">
        <v>0.98</v>
      </c>
    </row>
    <row r="102" spans="1:12" x14ac:dyDescent="0.3">
      <c r="A102" s="291">
        <v>92</v>
      </c>
      <c r="B102" s="292" t="s">
        <v>124</v>
      </c>
      <c r="C102" s="293" t="s">
        <v>23</v>
      </c>
      <c r="D102" s="301">
        <v>26251</v>
      </c>
      <c r="E102" s="302">
        <v>112.37</v>
      </c>
      <c r="F102" s="302">
        <v>38.5</v>
      </c>
      <c r="G102" s="301">
        <v>23180</v>
      </c>
      <c r="H102" s="302">
        <v>115.48</v>
      </c>
      <c r="I102" s="302">
        <v>37.270000000000003</v>
      </c>
      <c r="J102" s="301">
        <v>49431</v>
      </c>
      <c r="K102" s="302">
        <v>227.84</v>
      </c>
      <c r="L102" s="303">
        <v>75.77</v>
      </c>
    </row>
    <row r="103" spans="1:12" x14ac:dyDescent="0.3">
      <c r="A103" s="288">
        <v>93</v>
      </c>
      <c r="B103" s="289" t="s">
        <v>125</v>
      </c>
      <c r="C103" s="290" t="s">
        <v>23</v>
      </c>
      <c r="D103" s="298">
        <v>21264</v>
      </c>
      <c r="E103" s="299">
        <v>94.76</v>
      </c>
      <c r="F103" s="299">
        <v>33.520000000000003</v>
      </c>
      <c r="G103" s="298">
        <v>18720</v>
      </c>
      <c r="H103" s="299">
        <v>87.12</v>
      </c>
      <c r="I103" s="299">
        <v>31.13</v>
      </c>
      <c r="J103" s="298">
        <v>39984</v>
      </c>
      <c r="K103" s="299">
        <v>181.89</v>
      </c>
      <c r="L103" s="300">
        <v>64.66</v>
      </c>
    </row>
    <row r="104" spans="1:12" x14ac:dyDescent="0.3">
      <c r="A104" s="291">
        <v>94</v>
      </c>
      <c r="B104" s="292" t="s">
        <v>126</v>
      </c>
      <c r="C104" s="293" t="s">
        <v>45</v>
      </c>
      <c r="D104" s="301">
        <v>13274</v>
      </c>
      <c r="E104" s="302">
        <v>342.35</v>
      </c>
      <c r="F104" s="302">
        <v>68.84</v>
      </c>
      <c r="G104" s="301">
        <v>14075</v>
      </c>
      <c r="H104" s="302">
        <v>346.39</v>
      </c>
      <c r="I104" s="302">
        <v>67.03</v>
      </c>
      <c r="J104" s="301">
        <v>27349</v>
      </c>
      <c r="K104" s="302">
        <v>688.74</v>
      </c>
      <c r="L104" s="303">
        <v>135.88</v>
      </c>
    </row>
    <row r="105" spans="1:12" x14ac:dyDescent="0.3">
      <c r="A105" s="288">
        <v>95</v>
      </c>
      <c r="B105" s="289" t="s">
        <v>127</v>
      </c>
      <c r="C105" s="290" t="s">
        <v>16</v>
      </c>
      <c r="D105" s="298">
        <v>15753</v>
      </c>
      <c r="E105" s="299">
        <v>86.23</v>
      </c>
      <c r="F105" s="299">
        <v>52.29</v>
      </c>
      <c r="G105" s="298">
        <v>14124</v>
      </c>
      <c r="H105" s="299">
        <v>83.48</v>
      </c>
      <c r="I105" s="299">
        <v>46.71</v>
      </c>
      <c r="J105" s="298">
        <v>29877</v>
      </c>
      <c r="K105" s="299">
        <v>169.7</v>
      </c>
      <c r="L105" s="300">
        <v>99</v>
      </c>
    </row>
    <row r="106" spans="1:12" x14ac:dyDescent="0.3">
      <c r="A106" s="291">
        <v>96</v>
      </c>
      <c r="B106" s="292" t="s">
        <v>128</v>
      </c>
      <c r="C106" s="293" t="s">
        <v>41</v>
      </c>
      <c r="D106" s="301">
        <v>1575</v>
      </c>
      <c r="E106" s="302">
        <v>14.23</v>
      </c>
      <c r="F106" s="302">
        <v>5.74</v>
      </c>
      <c r="G106" s="301">
        <v>2171</v>
      </c>
      <c r="H106" s="302">
        <v>15.01</v>
      </c>
      <c r="I106" s="302">
        <v>5.33</v>
      </c>
      <c r="J106" s="301">
        <v>3746</v>
      </c>
      <c r="K106" s="302">
        <v>29.24</v>
      </c>
      <c r="L106" s="303">
        <v>11.07</v>
      </c>
    </row>
    <row r="107" spans="1:12" x14ac:dyDescent="0.3">
      <c r="A107" s="288">
        <v>97</v>
      </c>
      <c r="B107" s="289" t="s">
        <v>129</v>
      </c>
      <c r="C107" s="290" t="s">
        <v>29</v>
      </c>
      <c r="D107" s="298">
        <v>2709</v>
      </c>
      <c r="E107" s="299">
        <v>21.84</v>
      </c>
      <c r="F107" s="299">
        <v>8.6199999999999992</v>
      </c>
      <c r="G107" s="298">
        <v>2951</v>
      </c>
      <c r="H107" s="299">
        <v>21.97</v>
      </c>
      <c r="I107" s="299">
        <v>8.3000000000000007</v>
      </c>
      <c r="J107" s="298">
        <v>5660</v>
      </c>
      <c r="K107" s="299">
        <v>43.81</v>
      </c>
      <c r="L107" s="300">
        <v>16.93</v>
      </c>
    </row>
    <row r="108" spans="1:12" x14ac:dyDescent="0.3">
      <c r="A108" s="291">
        <v>98</v>
      </c>
      <c r="B108" s="292" t="s">
        <v>130</v>
      </c>
      <c r="C108" s="293" t="s">
        <v>21</v>
      </c>
      <c r="D108" s="301">
        <v>7579</v>
      </c>
      <c r="E108" s="302">
        <v>58.68</v>
      </c>
      <c r="F108" s="302">
        <v>19.71</v>
      </c>
      <c r="G108" s="301">
        <v>6223</v>
      </c>
      <c r="H108" s="302">
        <v>46.99</v>
      </c>
      <c r="I108" s="302">
        <v>16.88</v>
      </c>
      <c r="J108" s="301">
        <v>13802</v>
      </c>
      <c r="K108" s="302">
        <v>105.67</v>
      </c>
      <c r="L108" s="303">
        <v>36.590000000000003</v>
      </c>
    </row>
    <row r="109" spans="1:12" x14ac:dyDescent="0.3">
      <c r="A109" s="288">
        <v>99</v>
      </c>
      <c r="B109" s="289" t="s">
        <v>131</v>
      </c>
      <c r="C109" s="290" t="s">
        <v>42</v>
      </c>
      <c r="D109" s="299">
        <v>620</v>
      </c>
      <c r="E109" s="299">
        <v>6.47</v>
      </c>
      <c r="F109" s="299">
        <v>4.55</v>
      </c>
      <c r="G109" s="299">
        <v>942</v>
      </c>
      <c r="H109" s="299">
        <v>2.88</v>
      </c>
      <c r="I109" s="299">
        <v>3.71</v>
      </c>
      <c r="J109" s="298">
        <v>1562</v>
      </c>
      <c r="K109" s="299">
        <v>9.36</v>
      </c>
      <c r="L109" s="300">
        <v>8.27</v>
      </c>
    </row>
    <row r="110" spans="1:12" x14ac:dyDescent="0.3">
      <c r="A110" s="291">
        <v>100</v>
      </c>
      <c r="B110" s="292" t="s">
        <v>132</v>
      </c>
      <c r="C110" s="293" t="s">
        <v>33</v>
      </c>
      <c r="D110" s="302">
        <v>498</v>
      </c>
      <c r="E110" s="302">
        <v>2.29</v>
      </c>
      <c r="F110" s="302">
        <v>2.12</v>
      </c>
      <c r="G110" s="302">
        <v>647</v>
      </c>
      <c r="H110" s="302">
        <v>2.37</v>
      </c>
      <c r="I110" s="302">
        <v>2</v>
      </c>
      <c r="J110" s="301">
        <v>1145</v>
      </c>
      <c r="K110" s="302">
        <v>4.67</v>
      </c>
      <c r="L110" s="303">
        <v>4.13</v>
      </c>
    </row>
    <row r="111" spans="1:12" x14ac:dyDescent="0.3">
      <c r="A111" s="288">
        <v>101</v>
      </c>
      <c r="B111" s="289" t="s">
        <v>133</v>
      </c>
      <c r="C111" s="290" t="s">
        <v>33</v>
      </c>
      <c r="D111" s="299" t="s">
        <v>880</v>
      </c>
      <c r="E111" s="299" t="s">
        <v>589</v>
      </c>
      <c r="F111" s="299" t="s">
        <v>589</v>
      </c>
      <c r="G111" s="299" t="s">
        <v>589</v>
      </c>
      <c r="H111" s="299" t="s">
        <v>589</v>
      </c>
      <c r="I111" s="299" t="s">
        <v>589</v>
      </c>
      <c r="J111" s="299" t="s">
        <v>589</v>
      </c>
      <c r="K111" s="299" t="s">
        <v>589</v>
      </c>
      <c r="L111" s="300" t="s">
        <v>589</v>
      </c>
    </row>
    <row r="112" spans="1:12" x14ac:dyDescent="0.3">
      <c r="A112" s="291">
        <v>102</v>
      </c>
      <c r="B112" s="292" t="s">
        <v>134</v>
      </c>
      <c r="C112" s="293" t="s">
        <v>43</v>
      </c>
      <c r="D112" s="302">
        <v>827</v>
      </c>
      <c r="E112" s="302">
        <v>5.65</v>
      </c>
      <c r="F112" s="302">
        <v>1.98</v>
      </c>
      <c r="G112" s="302">
        <v>590</v>
      </c>
      <c r="H112" s="302">
        <v>4.91</v>
      </c>
      <c r="I112" s="302">
        <v>1.54</v>
      </c>
      <c r="J112" s="301">
        <v>1417</v>
      </c>
      <c r="K112" s="302">
        <v>10.56</v>
      </c>
      <c r="L112" s="303">
        <v>3.52</v>
      </c>
    </row>
    <row r="113" spans="1:12" x14ac:dyDescent="0.3">
      <c r="A113" s="288">
        <v>103</v>
      </c>
      <c r="B113" s="289" t="s">
        <v>135</v>
      </c>
      <c r="C113" s="290" t="s">
        <v>43</v>
      </c>
      <c r="D113" s="299">
        <v>120</v>
      </c>
      <c r="E113" s="299">
        <v>2.5</v>
      </c>
      <c r="F113" s="299">
        <v>0.2</v>
      </c>
      <c r="G113" s="299">
        <v>75</v>
      </c>
      <c r="H113" s="299">
        <v>2.52</v>
      </c>
      <c r="I113" s="299">
        <v>0.2</v>
      </c>
      <c r="J113" s="299">
        <v>195</v>
      </c>
      <c r="K113" s="299">
        <v>5.01</v>
      </c>
      <c r="L113" s="300">
        <v>0.4</v>
      </c>
    </row>
    <row r="114" spans="1:12" x14ac:dyDescent="0.3">
      <c r="A114" s="291">
        <v>104</v>
      </c>
      <c r="B114" s="292" t="s">
        <v>136</v>
      </c>
      <c r="C114" s="293" t="s">
        <v>43</v>
      </c>
      <c r="D114" s="302">
        <v>873</v>
      </c>
      <c r="E114" s="302">
        <v>0.8</v>
      </c>
      <c r="F114" s="302">
        <v>0.22</v>
      </c>
      <c r="G114" s="302">
        <v>165</v>
      </c>
      <c r="H114" s="302">
        <v>0.84</v>
      </c>
      <c r="I114" s="302">
        <v>0.16</v>
      </c>
      <c r="J114" s="301">
        <v>1038</v>
      </c>
      <c r="K114" s="302">
        <v>1.64</v>
      </c>
      <c r="L114" s="303">
        <v>0.38</v>
      </c>
    </row>
    <row r="115" spans="1:12" x14ac:dyDescent="0.3">
      <c r="A115" s="288">
        <v>105</v>
      </c>
      <c r="B115" s="289" t="s">
        <v>137</v>
      </c>
      <c r="C115" s="290" t="s">
        <v>43</v>
      </c>
      <c r="D115" s="299">
        <v>329</v>
      </c>
      <c r="E115" s="299">
        <v>1.66</v>
      </c>
      <c r="F115" s="299">
        <v>0.28000000000000003</v>
      </c>
      <c r="G115" s="299">
        <v>357</v>
      </c>
      <c r="H115" s="299">
        <v>1.6</v>
      </c>
      <c r="I115" s="299">
        <v>0.39</v>
      </c>
      <c r="J115" s="299">
        <v>686</v>
      </c>
      <c r="K115" s="299">
        <v>3.26</v>
      </c>
      <c r="L115" s="300">
        <v>0.67</v>
      </c>
    </row>
    <row r="116" spans="1:12" x14ac:dyDescent="0.3">
      <c r="A116" s="291">
        <v>106</v>
      </c>
      <c r="B116" s="292" t="s">
        <v>138</v>
      </c>
      <c r="C116" s="293" t="s">
        <v>22</v>
      </c>
      <c r="D116" s="301">
        <v>18875</v>
      </c>
      <c r="E116" s="302">
        <v>92.27</v>
      </c>
      <c r="F116" s="302">
        <v>31.06</v>
      </c>
      <c r="G116" s="301">
        <v>16952</v>
      </c>
      <c r="H116" s="302">
        <v>96.72</v>
      </c>
      <c r="I116" s="302">
        <v>30.69</v>
      </c>
      <c r="J116" s="301">
        <v>35827</v>
      </c>
      <c r="K116" s="302">
        <v>188.99</v>
      </c>
      <c r="L116" s="303">
        <v>61.75</v>
      </c>
    </row>
    <row r="117" spans="1:12" x14ac:dyDescent="0.3">
      <c r="A117" s="288">
        <v>107</v>
      </c>
      <c r="B117" s="289" t="s">
        <v>139</v>
      </c>
      <c r="C117" s="290" t="s">
        <v>22</v>
      </c>
      <c r="D117" s="298">
        <v>30869</v>
      </c>
      <c r="E117" s="299">
        <v>340.03</v>
      </c>
      <c r="F117" s="299">
        <v>116.98</v>
      </c>
      <c r="G117" s="298">
        <v>35205</v>
      </c>
      <c r="H117" s="299">
        <v>316.67</v>
      </c>
      <c r="I117" s="299">
        <v>104.59</v>
      </c>
      <c r="J117" s="298">
        <v>66074</v>
      </c>
      <c r="K117" s="299">
        <v>656.7</v>
      </c>
      <c r="L117" s="300">
        <v>221.58</v>
      </c>
    </row>
    <row r="118" spans="1:12" x14ac:dyDescent="0.3">
      <c r="A118" s="291">
        <v>108</v>
      </c>
      <c r="B118" s="292" t="s">
        <v>140</v>
      </c>
      <c r="C118" s="293" t="s">
        <v>23</v>
      </c>
      <c r="D118" s="301">
        <v>55633</v>
      </c>
      <c r="E118" s="302">
        <v>343.53</v>
      </c>
      <c r="F118" s="302">
        <v>93.71</v>
      </c>
      <c r="G118" s="301">
        <v>61394</v>
      </c>
      <c r="H118" s="302">
        <v>336.82</v>
      </c>
      <c r="I118" s="302">
        <v>87.31</v>
      </c>
      <c r="J118" s="301">
        <v>117027</v>
      </c>
      <c r="K118" s="302">
        <v>680.35</v>
      </c>
      <c r="L118" s="303">
        <v>181.02</v>
      </c>
    </row>
    <row r="119" spans="1:12" x14ac:dyDescent="0.3">
      <c r="A119" s="288">
        <v>109</v>
      </c>
      <c r="B119" s="289" t="s">
        <v>141</v>
      </c>
      <c r="C119" s="290" t="s">
        <v>17</v>
      </c>
      <c r="D119" s="298">
        <v>31733</v>
      </c>
      <c r="E119" s="299">
        <v>200.49</v>
      </c>
      <c r="F119" s="299">
        <v>96.42</v>
      </c>
      <c r="G119" s="298">
        <v>30524</v>
      </c>
      <c r="H119" s="299">
        <v>206.35</v>
      </c>
      <c r="I119" s="299">
        <v>97.86</v>
      </c>
      <c r="J119" s="298">
        <v>62257</v>
      </c>
      <c r="K119" s="299">
        <v>406.84</v>
      </c>
      <c r="L119" s="300">
        <v>194.28</v>
      </c>
    </row>
    <row r="120" spans="1:12" x14ac:dyDescent="0.3">
      <c r="A120" s="291">
        <v>110</v>
      </c>
      <c r="B120" s="292" t="s">
        <v>142</v>
      </c>
      <c r="C120" s="293" t="s">
        <v>22</v>
      </c>
      <c r="D120" s="301">
        <v>105087</v>
      </c>
      <c r="E120" s="302">
        <v>529.29999999999995</v>
      </c>
      <c r="F120" s="302">
        <v>172.27</v>
      </c>
      <c r="G120" s="301">
        <v>55367</v>
      </c>
      <c r="H120" s="302">
        <v>506.87</v>
      </c>
      <c r="I120" s="302">
        <v>165.54</v>
      </c>
      <c r="J120" s="301">
        <v>160454</v>
      </c>
      <c r="K120" s="305">
        <v>1036.18</v>
      </c>
      <c r="L120" s="303">
        <v>337.81</v>
      </c>
    </row>
    <row r="121" spans="1:12" x14ac:dyDescent="0.3">
      <c r="A121" s="288">
        <v>111</v>
      </c>
      <c r="B121" s="289" t="s">
        <v>143</v>
      </c>
      <c r="C121" s="290" t="s">
        <v>22</v>
      </c>
      <c r="D121" s="298">
        <v>1953</v>
      </c>
      <c r="E121" s="299">
        <v>1.59</v>
      </c>
      <c r="F121" s="299">
        <v>0.25</v>
      </c>
      <c r="G121" s="299">
        <v>478</v>
      </c>
      <c r="H121" s="299">
        <v>1.25</v>
      </c>
      <c r="I121" s="299">
        <v>0.24</v>
      </c>
      <c r="J121" s="298">
        <v>2431</v>
      </c>
      <c r="K121" s="299">
        <v>2.83</v>
      </c>
      <c r="L121" s="300">
        <v>0.48</v>
      </c>
    </row>
    <row r="122" spans="1:12" x14ac:dyDescent="0.3">
      <c r="A122" s="291">
        <v>112</v>
      </c>
      <c r="B122" s="292" t="s">
        <v>579</v>
      </c>
      <c r="C122" s="293" t="s">
        <v>22</v>
      </c>
      <c r="D122" s="301">
        <v>100666</v>
      </c>
      <c r="E122" s="302">
        <v>678.61</v>
      </c>
      <c r="F122" s="302">
        <v>326.73</v>
      </c>
      <c r="G122" s="301">
        <v>91831</v>
      </c>
      <c r="H122" s="302">
        <v>671.82</v>
      </c>
      <c r="I122" s="302">
        <v>294.52</v>
      </c>
      <c r="J122" s="301">
        <v>192497</v>
      </c>
      <c r="K122" s="305">
        <v>1350.43</v>
      </c>
      <c r="L122" s="303">
        <v>621.26</v>
      </c>
    </row>
    <row r="123" spans="1:12" x14ac:dyDescent="0.3">
      <c r="A123" s="288">
        <v>113</v>
      </c>
      <c r="B123" s="289" t="s">
        <v>144</v>
      </c>
      <c r="C123" s="290" t="s">
        <v>47</v>
      </c>
      <c r="D123" s="298">
        <v>8613</v>
      </c>
      <c r="E123" s="299">
        <v>100.02</v>
      </c>
      <c r="F123" s="299">
        <v>19.100000000000001</v>
      </c>
      <c r="G123" s="298">
        <v>9845</v>
      </c>
      <c r="H123" s="299">
        <v>105</v>
      </c>
      <c r="I123" s="299">
        <v>18.52</v>
      </c>
      <c r="J123" s="298">
        <v>18458</v>
      </c>
      <c r="K123" s="299">
        <v>205.01</v>
      </c>
      <c r="L123" s="300">
        <v>37.630000000000003</v>
      </c>
    </row>
    <row r="124" spans="1:12" x14ac:dyDescent="0.3">
      <c r="A124" s="291">
        <v>114</v>
      </c>
      <c r="B124" s="292" t="s">
        <v>145</v>
      </c>
      <c r="C124" s="293" t="s">
        <v>37</v>
      </c>
      <c r="D124" s="302">
        <v>152</v>
      </c>
      <c r="E124" s="302">
        <v>2.4700000000000002</v>
      </c>
      <c r="F124" s="302">
        <v>3.4</v>
      </c>
      <c r="G124" s="302">
        <v>120</v>
      </c>
      <c r="H124" s="302">
        <v>0.57999999999999996</v>
      </c>
      <c r="I124" s="302">
        <v>3.01</v>
      </c>
      <c r="J124" s="302">
        <v>272</v>
      </c>
      <c r="K124" s="302">
        <v>3.05</v>
      </c>
      <c r="L124" s="303">
        <v>6.42</v>
      </c>
    </row>
    <row r="125" spans="1:12" x14ac:dyDescent="0.3">
      <c r="A125" s="288">
        <v>115</v>
      </c>
      <c r="B125" s="289" t="s">
        <v>146</v>
      </c>
      <c r="C125" s="290" t="s">
        <v>47</v>
      </c>
      <c r="D125" s="298">
        <v>82913</v>
      </c>
      <c r="E125" s="299">
        <v>846.7</v>
      </c>
      <c r="F125" s="299">
        <v>370.65</v>
      </c>
      <c r="G125" s="298">
        <v>88186</v>
      </c>
      <c r="H125" s="299">
        <v>839.16</v>
      </c>
      <c r="I125" s="299">
        <v>324.91000000000003</v>
      </c>
      <c r="J125" s="298">
        <v>171099</v>
      </c>
      <c r="K125" s="304">
        <v>1685.86</v>
      </c>
      <c r="L125" s="300">
        <v>695.56</v>
      </c>
    </row>
    <row r="126" spans="1:12" x14ac:dyDescent="0.3">
      <c r="A126" s="291">
        <v>116</v>
      </c>
      <c r="B126" s="292" t="s">
        <v>147</v>
      </c>
      <c r="C126" s="293" t="s">
        <v>23</v>
      </c>
      <c r="D126" s="301">
        <v>26455</v>
      </c>
      <c r="E126" s="302">
        <v>125.88</v>
      </c>
      <c r="F126" s="302">
        <v>47.03</v>
      </c>
      <c r="G126" s="301">
        <v>22781</v>
      </c>
      <c r="H126" s="302">
        <v>109.55</v>
      </c>
      <c r="I126" s="302">
        <v>43.5</v>
      </c>
      <c r="J126" s="301">
        <v>49236</v>
      </c>
      <c r="K126" s="302">
        <v>235.43</v>
      </c>
      <c r="L126" s="303">
        <v>90.53</v>
      </c>
    </row>
    <row r="127" spans="1:12" x14ac:dyDescent="0.3">
      <c r="A127" s="288">
        <v>117</v>
      </c>
      <c r="B127" s="289" t="s">
        <v>148</v>
      </c>
      <c r="C127" s="290" t="s">
        <v>16</v>
      </c>
      <c r="D127" s="298">
        <v>125575</v>
      </c>
      <c r="E127" s="304">
        <v>1238.44</v>
      </c>
      <c r="F127" s="299">
        <v>597.39</v>
      </c>
      <c r="G127" s="298">
        <v>123696</v>
      </c>
      <c r="H127" s="304">
        <v>1257.17</v>
      </c>
      <c r="I127" s="299">
        <v>643.94000000000005</v>
      </c>
      <c r="J127" s="298">
        <v>249271</v>
      </c>
      <c r="K127" s="304">
        <v>2495.61</v>
      </c>
      <c r="L127" s="300">
        <v>1241.33</v>
      </c>
    </row>
    <row r="128" spans="1:12" x14ac:dyDescent="0.3">
      <c r="A128" s="291">
        <v>118</v>
      </c>
      <c r="B128" s="292" t="s">
        <v>149</v>
      </c>
      <c r="C128" s="293" t="s">
        <v>22</v>
      </c>
      <c r="D128" s="301">
        <v>536045</v>
      </c>
      <c r="E128" s="305">
        <v>2829.63</v>
      </c>
      <c r="F128" s="305">
        <v>1189.8399999999999</v>
      </c>
      <c r="G128" s="301">
        <v>358479</v>
      </c>
      <c r="H128" s="305">
        <v>2819.32</v>
      </c>
      <c r="I128" s="305">
        <v>1124.02</v>
      </c>
      <c r="J128" s="301">
        <v>894524</v>
      </c>
      <c r="K128" s="305">
        <v>5648.95</v>
      </c>
      <c r="L128" s="303">
        <v>2313.85</v>
      </c>
    </row>
    <row r="129" spans="1:12" x14ac:dyDescent="0.3">
      <c r="A129" s="288">
        <v>119</v>
      </c>
      <c r="B129" s="289" t="s">
        <v>150</v>
      </c>
      <c r="C129" s="290" t="s">
        <v>45</v>
      </c>
      <c r="D129" s="298">
        <v>1151</v>
      </c>
      <c r="E129" s="299">
        <v>2.48</v>
      </c>
      <c r="F129" s="299">
        <v>1.07</v>
      </c>
      <c r="G129" s="299">
        <v>790</v>
      </c>
      <c r="H129" s="299">
        <v>2.31</v>
      </c>
      <c r="I129" s="299">
        <v>1.08</v>
      </c>
      <c r="J129" s="298">
        <v>1941</v>
      </c>
      <c r="K129" s="299">
        <v>4.79</v>
      </c>
      <c r="L129" s="300">
        <v>2.15</v>
      </c>
    </row>
    <row r="130" spans="1:12" x14ac:dyDescent="0.3">
      <c r="A130" s="291">
        <v>120</v>
      </c>
      <c r="B130" s="292" t="s">
        <v>151</v>
      </c>
      <c r="C130" s="293" t="s">
        <v>37</v>
      </c>
      <c r="D130" s="302">
        <v>5</v>
      </c>
      <c r="E130" s="302">
        <v>4.0000000000000001E-3</v>
      </c>
      <c r="F130" s="302">
        <v>0.01</v>
      </c>
      <c r="G130" s="302" t="s">
        <v>589</v>
      </c>
      <c r="H130" s="302" t="s">
        <v>589</v>
      </c>
      <c r="I130" s="302" t="s">
        <v>589</v>
      </c>
      <c r="J130" s="302">
        <v>5</v>
      </c>
      <c r="K130" s="302">
        <v>4.0000000000000001E-3</v>
      </c>
      <c r="L130" s="303">
        <v>0.01</v>
      </c>
    </row>
    <row r="131" spans="1:12" x14ac:dyDescent="0.3">
      <c r="A131" s="288">
        <v>121</v>
      </c>
      <c r="B131" s="289" t="s">
        <v>152</v>
      </c>
      <c r="C131" s="290" t="s">
        <v>35</v>
      </c>
      <c r="D131" s="299">
        <v>654</v>
      </c>
      <c r="E131" s="299">
        <v>4.8899999999999997</v>
      </c>
      <c r="F131" s="299">
        <v>4.71</v>
      </c>
      <c r="G131" s="299">
        <v>782</v>
      </c>
      <c r="H131" s="299">
        <v>5.12</v>
      </c>
      <c r="I131" s="299">
        <v>2.94</v>
      </c>
      <c r="J131" s="298">
        <v>1436</v>
      </c>
      <c r="K131" s="299">
        <v>10.01</v>
      </c>
      <c r="L131" s="300">
        <v>7.65</v>
      </c>
    </row>
    <row r="132" spans="1:12" x14ac:dyDescent="0.3">
      <c r="A132" s="291">
        <v>122</v>
      </c>
      <c r="B132" s="292" t="s">
        <v>153</v>
      </c>
      <c r="C132" s="293" t="s">
        <v>42</v>
      </c>
      <c r="D132" s="301">
        <v>1180</v>
      </c>
      <c r="E132" s="302">
        <v>3.19</v>
      </c>
      <c r="F132" s="302">
        <v>2.2799999999999998</v>
      </c>
      <c r="G132" s="302">
        <v>908</v>
      </c>
      <c r="H132" s="302">
        <v>2.78</v>
      </c>
      <c r="I132" s="302">
        <v>1.87</v>
      </c>
      <c r="J132" s="301">
        <v>2088</v>
      </c>
      <c r="K132" s="302">
        <v>5.97</v>
      </c>
      <c r="L132" s="303">
        <v>4.1399999999999997</v>
      </c>
    </row>
    <row r="133" spans="1:12" x14ac:dyDescent="0.3">
      <c r="A133" s="288">
        <v>123</v>
      </c>
      <c r="B133" s="289" t="s">
        <v>154</v>
      </c>
      <c r="C133" s="290" t="s">
        <v>39</v>
      </c>
      <c r="D133" s="298">
        <v>14134</v>
      </c>
      <c r="E133" s="299">
        <v>118.93</v>
      </c>
      <c r="F133" s="299">
        <v>53.79</v>
      </c>
      <c r="G133" s="298">
        <v>12104</v>
      </c>
      <c r="H133" s="299">
        <v>85.51</v>
      </c>
      <c r="I133" s="299">
        <v>42.83</v>
      </c>
      <c r="J133" s="298">
        <v>26238</v>
      </c>
      <c r="K133" s="299">
        <v>204.43</v>
      </c>
      <c r="L133" s="300">
        <v>96.62</v>
      </c>
    </row>
    <row r="134" spans="1:12" x14ac:dyDescent="0.3">
      <c r="A134" s="291">
        <v>124</v>
      </c>
      <c r="B134" s="292" t="s">
        <v>155</v>
      </c>
      <c r="C134" s="293" t="s">
        <v>46</v>
      </c>
      <c r="D134" s="302">
        <v>343</v>
      </c>
      <c r="E134" s="302">
        <v>1.39</v>
      </c>
      <c r="F134" s="302">
        <v>0.26</v>
      </c>
      <c r="G134" s="302">
        <v>307</v>
      </c>
      <c r="H134" s="302">
        <v>1.3</v>
      </c>
      <c r="I134" s="302">
        <v>0.28000000000000003</v>
      </c>
      <c r="J134" s="302">
        <v>650</v>
      </c>
      <c r="K134" s="302">
        <v>2.69</v>
      </c>
      <c r="L134" s="303">
        <v>0.54</v>
      </c>
    </row>
    <row r="135" spans="1:12" x14ac:dyDescent="0.3">
      <c r="A135" s="288">
        <v>125</v>
      </c>
      <c r="B135" s="289" t="s">
        <v>156</v>
      </c>
      <c r="C135" s="290" t="s">
        <v>36</v>
      </c>
      <c r="D135" s="299">
        <v>705</v>
      </c>
      <c r="E135" s="299">
        <v>2.86</v>
      </c>
      <c r="F135" s="299">
        <v>2.76</v>
      </c>
      <c r="G135" s="299">
        <v>515</v>
      </c>
      <c r="H135" s="299">
        <v>1.99</v>
      </c>
      <c r="I135" s="299">
        <v>2.78</v>
      </c>
      <c r="J135" s="298">
        <v>1220</v>
      </c>
      <c r="K135" s="299">
        <v>4.8499999999999996</v>
      </c>
      <c r="L135" s="300">
        <v>5.55</v>
      </c>
    </row>
    <row r="136" spans="1:12" x14ac:dyDescent="0.3">
      <c r="A136" s="291">
        <v>126</v>
      </c>
      <c r="B136" s="292" t="s">
        <v>157</v>
      </c>
      <c r="C136" s="293" t="s">
        <v>41</v>
      </c>
      <c r="D136" s="302">
        <v>848</v>
      </c>
      <c r="E136" s="302">
        <v>2.4700000000000002</v>
      </c>
      <c r="F136" s="302">
        <v>1.7</v>
      </c>
      <c r="G136" s="302">
        <v>591</v>
      </c>
      <c r="H136" s="302">
        <v>2.25</v>
      </c>
      <c r="I136" s="302">
        <v>1.42</v>
      </c>
      <c r="J136" s="301">
        <v>1439</v>
      </c>
      <c r="K136" s="302">
        <v>4.72</v>
      </c>
      <c r="L136" s="303">
        <v>3.12</v>
      </c>
    </row>
    <row r="137" spans="1:12" x14ac:dyDescent="0.3">
      <c r="A137" s="288">
        <v>127</v>
      </c>
      <c r="B137" s="289" t="s">
        <v>553</v>
      </c>
      <c r="C137" s="290" t="s">
        <v>38</v>
      </c>
      <c r="D137" s="299">
        <v>205</v>
      </c>
      <c r="E137" s="299">
        <v>0.66</v>
      </c>
      <c r="F137" s="299">
        <v>0.43</v>
      </c>
      <c r="G137" s="299">
        <v>200</v>
      </c>
      <c r="H137" s="299">
        <v>1.1399999999999999</v>
      </c>
      <c r="I137" s="299">
        <v>0.55000000000000004</v>
      </c>
      <c r="J137" s="299">
        <v>405</v>
      </c>
      <c r="K137" s="299">
        <v>1.81</v>
      </c>
      <c r="L137" s="300">
        <v>0.99</v>
      </c>
    </row>
    <row r="138" spans="1:12" x14ac:dyDescent="0.3">
      <c r="A138" s="291">
        <v>128</v>
      </c>
      <c r="B138" s="292" t="s">
        <v>158</v>
      </c>
      <c r="C138" s="293" t="s">
        <v>36</v>
      </c>
      <c r="D138" s="302">
        <v>357</v>
      </c>
      <c r="E138" s="302">
        <v>2.31</v>
      </c>
      <c r="F138" s="302">
        <v>1.21</v>
      </c>
      <c r="G138" s="302">
        <v>366</v>
      </c>
      <c r="H138" s="302">
        <v>2.34</v>
      </c>
      <c r="I138" s="302">
        <v>1.66</v>
      </c>
      <c r="J138" s="302">
        <v>723</v>
      </c>
      <c r="K138" s="302">
        <v>4.6500000000000004</v>
      </c>
      <c r="L138" s="303">
        <v>2.87</v>
      </c>
    </row>
    <row r="139" spans="1:12" x14ac:dyDescent="0.3">
      <c r="A139" s="288">
        <v>129</v>
      </c>
      <c r="B139" s="289" t="s">
        <v>159</v>
      </c>
      <c r="C139" s="290" t="s">
        <v>22</v>
      </c>
      <c r="D139" s="298">
        <v>25846</v>
      </c>
      <c r="E139" s="299">
        <v>118.97</v>
      </c>
      <c r="F139" s="299">
        <v>46.07</v>
      </c>
      <c r="G139" s="298">
        <v>23935</v>
      </c>
      <c r="H139" s="299">
        <v>120.75</v>
      </c>
      <c r="I139" s="299">
        <v>46.88</v>
      </c>
      <c r="J139" s="298">
        <v>49781</v>
      </c>
      <c r="K139" s="299">
        <v>239.72</v>
      </c>
      <c r="L139" s="300">
        <v>92.96</v>
      </c>
    </row>
    <row r="140" spans="1:12" x14ac:dyDescent="0.3">
      <c r="A140" s="291">
        <v>130</v>
      </c>
      <c r="B140" s="292" t="s">
        <v>160</v>
      </c>
      <c r="C140" s="293" t="s">
        <v>15</v>
      </c>
      <c r="D140" s="302">
        <v>906</v>
      </c>
      <c r="E140" s="302">
        <v>6.88</v>
      </c>
      <c r="F140" s="302">
        <v>1.35</v>
      </c>
      <c r="G140" s="301">
        <v>1008</v>
      </c>
      <c r="H140" s="302">
        <v>7.32</v>
      </c>
      <c r="I140" s="302">
        <v>1.29</v>
      </c>
      <c r="J140" s="301">
        <v>1914</v>
      </c>
      <c r="K140" s="302">
        <v>14.19</v>
      </c>
      <c r="L140" s="303">
        <v>2.64</v>
      </c>
    </row>
    <row r="141" spans="1:12" x14ac:dyDescent="0.3">
      <c r="A141" s="288">
        <v>131</v>
      </c>
      <c r="B141" s="289" t="s">
        <v>161</v>
      </c>
      <c r="C141" s="290" t="s">
        <v>16</v>
      </c>
      <c r="D141" s="298">
        <v>19341</v>
      </c>
      <c r="E141" s="299">
        <v>103.7</v>
      </c>
      <c r="F141" s="299">
        <v>66.75</v>
      </c>
      <c r="G141" s="298">
        <v>15808</v>
      </c>
      <c r="H141" s="299">
        <v>106.71</v>
      </c>
      <c r="I141" s="299">
        <v>62.28</v>
      </c>
      <c r="J141" s="298">
        <v>35149</v>
      </c>
      <c r="K141" s="299">
        <v>210.41</v>
      </c>
      <c r="L141" s="300">
        <v>129.02000000000001</v>
      </c>
    </row>
    <row r="142" spans="1:12" x14ac:dyDescent="0.3">
      <c r="A142" s="291">
        <v>132</v>
      </c>
      <c r="B142" s="292" t="s">
        <v>14</v>
      </c>
      <c r="C142" s="293" t="s">
        <v>14</v>
      </c>
      <c r="D142" s="302">
        <v>2</v>
      </c>
      <c r="E142" s="302">
        <v>2.9999999999999997E-4</v>
      </c>
      <c r="F142" s="302">
        <v>2.0000000000000002E-5</v>
      </c>
      <c r="G142" s="302" t="s">
        <v>589</v>
      </c>
      <c r="H142" s="302" t="s">
        <v>589</v>
      </c>
      <c r="I142" s="302" t="s">
        <v>589</v>
      </c>
      <c r="J142" s="302">
        <v>2</v>
      </c>
      <c r="K142" s="302">
        <v>2.9999999999999997E-4</v>
      </c>
      <c r="L142" s="307">
        <v>2.0000000000000002E-5</v>
      </c>
    </row>
    <row r="143" spans="1:12" x14ac:dyDescent="0.3">
      <c r="A143" s="288">
        <v>133</v>
      </c>
      <c r="B143" s="289" t="s">
        <v>578</v>
      </c>
      <c r="C143" s="290" t="s">
        <v>14</v>
      </c>
      <c r="D143" s="298">
        <v>8823</v>
      </c>
      <c r="E143" s="299">
        <v>39.6</v>
      </c>
      <c r="F143" s="299">
        <v>16.760000000000002</v>
      </c>
      <c r="G143" s="298">
        <v>8572</v>
      </c>
      <c r="H143" s="299">
        <v>37.89</v>
      </c>
      <c r="I143" s="299">
        <v>15.93</v>
      </c>
      <c r="J143" s="298">
        <v>17395</v>
      </c>
      <c r="K143" s="299">
        <v>77.489999999999995</v>
      </c>
      <c r="L143" s="300">
        <v>32.69</v>
      </c>
    </row>
    <row r="144" spans="1:12" x14ac:dyDescent="0.3">
      <c r="A144" s="291">
        <v>134</v>
      </c>
      <c r="B144" s="292" t="s">
        <v>162</v>
      </c>
      <c r="C144" s="293" t="s">
        <v>14</v>
      </c>
      <c r="D144" s="302">
        <v>238</v>
      </c>
      <c r="E144" s="302">
        <v>0.9</v>
      </c>
      <c r="F144" s="302">
        <v>0.49</v>
      </c>
      <c r="G144" s="302">
        <v>169</v>
      </c>
      <c r="H144" s="302">
        <v>0.47</v>
      </c>
      <c r="I144" s="302">
        <v>0.36</v>
      </c>
      <c r="J144" s="302">
        <v>407</v>
      </c>
      <c r="K144" s="302">
        <v>1.37</v>
      </c>
      <c r="L144" s="303">
        <v>0.85</v>
      </c>
    </row>
    <row r="145" spans="1:12" x14ac:dyDescent="0.3">
      <c r="A145" s="288">
        <v>135</v>
      </c>
      <c r="B145" s="289" t="s">
        <v>163</v>
      </c>
      <c r="C145" s="290" t="s">
        <v>41</v>
      </c>
      <c r="D145" s="298">
        <v>12270</v>
      </c>
      <c r="E145" s="299">
        <v>92.98</v>
      </c>
      <c r="F145" s="299">
        <v>45.89</v>
      </c>
      <c r="G145" s="298">
        <v>12662</v>
      </c>
      <c r="H145" s="299">
        <v>85.63</v>
      </c>
      <c r="I145" s="299">
        <v>41.97</v>
      </c>
      <c r="J145" s="298">
        <v>24932</v>
      </c>
      <c r="K145" s="299">
        <v>178.62</v>
      </c>
      <c r="L145" s="300">
        <v>87.87</v>
      </c>
    </row>
    <row r="146" spans="1:12" x14ac:dyDescent="0.3">
      <c r="A146" s="291">
        <v>136</v>
      </c>
      <c r="B146" s="292" t="s">
        <v>164</v>
      </c>
      <c r="C146" s="293" t="s">
        <v>24</v>
      </c>
      <c r="D146" s="301">
        <v>61968</v>
      </c>
      <c r="E146" s="302">
        <v>370.34</v>
      </c>
      <c r="F146" s="302">
        <v>107.18</v>
      </c>
      <c r="G146" s="301">
        <v>51265</v>
      </c>
      <c r="H146" s="302">
        <v>326.63</v>
      </c>
      <c r="I146" s="302">
        <v>88</v>
      </c>
      <c r="J146" s="301">
        <v>113233</v>
      </c>
      <c r="K146" s="302">
        <v>696.97</v>
      </c>
      <c r="L146" s="303">
        <v>195.19</v>
      </c>
    </row>
    <row r="147" spans="1:12" x14ac:dyDescent="0.3">
      <c r="A147" s="288">
        <v>137</v>
      </c>
      <c r="B147" s="289" t="s">
        <v>165</v>
      </c>
      <c r="C147" s="290" t="s">
        <v>23</v>
      </c>
      <c r="D147" s="298">
        <v>19353</v>
      </c>
      <c r="E147" s="299">
        <v>94.51</v>
      </c>
      <c r="F147" s="299">
        <v>32.450000000000003</v>
      </c>
      <c r="G147" s="298">
        <v>20449</v>
      </c>
      <c r="H147" s="299">
        <v>92.79</v>
      </c>
      <c r="I147" s="299">
        <v>29.38</v>
      </c>
      <c r="J147" s="298">
        <v>39802</v>
      </c>
      <c r="K147" s="299">
        <v>187.3</v>
      </c>
      <c r="L147" s="300">
        <v>61.83</v>
      </c>
    </row>
    <row r="148" spans="1:12" x14ac:dyDescent="0.3">
      <c r="A148" s="291">
        <v>138</v>
      </c>
      <c r="B148" s="292" t="s">
        <v>166</v>
      </c>
      <c r="C148" s="293" t="s">
        <v>19</v>
      </c>
      <c r="D148" s="301">
        <v>9989</v>
      </c>
      <c r="E148" s="302">
        <v>31.36</v>
      </c>
      <c r="F148" s="302">
        <v>10.99</v>
      </c>
      <c r="G148" s="301">
        <v>9492</v>
      </c>
      <c r="H148" s="302">
        <v>28.94</v>
      </c>
      <c r="I148" s="302">
        <v>9.58</v>
      </c>
      <c r="J148" s="301">
        <v>19481</v>
      </c>
      <c r="K148" s="302">
        <v>60.3</v>
      </c>
      <c r="L148" s="303">
        <v>20.57</v>
      </c>
    </row>
    <row r="149" spans="1:12" x14ac:dyDescent="0.3">
      <c r="A149" s="288">
        <v>139</v>
      </c>
      <c r="B149" s="289" t="s">
        <v>167</v>
      </c>
      <c r="C149" s="290" t="s">
        <v>27</v>
      </c>
      <c r="D149" s="299">
        <v>504</v>
      </c>
      <c r="E149" s="299">
        <v>1.42</v>
      </c>
      <c r="F149" s="299">
        <v>0.43</v>
      </c>
      <c r="G149" s="299">
        <v>418</v>
      </c>
      <c r="H149" s="299">
        <v>1.51</v>
      </c>
      <c r="I149" s="299">
        <v>0.33</v>
      </c>
      <c r="J149" s="299">
        <v>922</v>
      </c>
      <c r="K149" s="299">
        <v>2.93</v>
      </c>
      <c r="L149" s="300">
        <v>0.76</v>
      </c>
    </row>
    <row r="150" spans="1:12" x14ac:dyDescent="0.3">
      <c r="A150" s="291">
        <v>140</v>
      </c>
      <c r="B150" s="292" t="s">
        <v>168</v>
      </c>
      <c r="C150" s="293" t="s">
        <v>47</v>
      </c>
      <c r="D150" s="301">
        <v>2984</v>
      </c>
      <c r="E150" s="302">
        <v>51.12</v>
      </c>
      <c r="F150" s="302">
        <v>7.55</v>
      </c>
      <c r="G150" s="301">
        <v>5274</v>
      </c>
      <c r="H150" s="302">
        <v>49.43</v>
      </c>
      <c r="I150" s="302">
        <v>7.09</v>
      </c>
      <c r="J150" s="301">
        <v>8258</v>
      </c>
      <c r="K150" s="302">
        <v>100.55</v>
      </c>
      <c r="L150" s="303">
        <v>14.63</v>
      </c>
    </row>
    <row r="151" spans="1:12" x14ac:dyDescent="0.3">
      <c r="A151" s="288">
        <v>141</v>
      </c>
      <c r="B151" s="289" t="s">
        <v>169</v>
      </c>
      <c r="C151" s="290" t="s">
        <v>34</v>
      </c>
      <c r="D151" s="299">
        <v>158</v>
      </c>
      <c r="E151" s="299">
        <v>0.48</v>
      </c>
      <c r="F151" s="299">
        <v>0.14000000000000001</v>
      </c>
      <c r="G151" s="299">
        <v>89</v>
      </c>
      <c r="H151" s="299">
        <v>0.65</v>
      </c>
      <c r="I151" s="299">
        <v>0.14000000000000001</v>
      </c>
      <c r="J151" s="299">
        <v>247</v>
      </c>
      <c r="K151" s="299">
        <v>1.1299999999999999</v>
      </c>
      <c r="L151" s="300">
        <v>0.28000000000000003</v>
      </c>
    </row>
    <row r="152" spans="1:12" x14ac:dyDescent="0.3">
      <c r="A152" s="291">
        <v>142</v>
      </c>
      <c r="B152" s="292" t="s">
        <v>170</v>
      </c>
      <c r="C152" s="293" t="s">
        <v>34</v>
      </c>
      <c r="D152" s="302">
        <v>483</v>
      </c>
      <c r="E152" s="302">
        <v>5.76</v>
      </c>
      <c r="F152" s="302">
        <v>1.84</v>
      </c>
      <c r="G152" s="302">
        <v>971</v>
      </c>
      <c r="H152" s="302">
        <v>6.12</v>
      </c>
      <c r="I152" s="302">
        <v>1.96</v>
      </c>
      <c r="J152" s="301">
        <v>1454</v>
      </c>
      <c r="K152" s="302">
        <v>11.89</v>
      </c>
      <c r="L152" s="303">
        <v>3.8</v>
      </c>
    </row>
    <row r="153" spans="1:12" x14ac:dyDescent="0.3">
      <c r="A153" s="288">
        <v>143</v>
      </c>
      <c r="B153" s="289" t="s">
        <v>171</v>
      </c>
      <c r="C153" s="290" t="s">
        <v>34</v>
      </c>
      <c r="D153" s="299">
        <v>158</v>
      </c>
      <c r="E153" s="299">
        <v>0.2</v>
      </c>
      <c r="F153" s="299">
        <v>0.06</v>
      </c>
      <c r="G153" s="299">
        <v>120</v>
      </c>
      <c r="H153" s="299">
        <v>0.27</v>
      </c>
      <c r="I153" s="299">
        <v>7.0000000000000007E-2</v>
      </c>
      <c r="J153" s="299">
        <v>278</v>
      </c>
      <c r="K153" s="299">
        <v>0.47</v>
      </c>
      <c r="L153" s="300">
        <v>0.13</v>
      </c>
    </row>
    <row r="154" spans="1:12" x14ac:dyDescent="0.3">
      <c r="A154" s="291">
        <v>144</v>
      </c>
      <c r="B154" s="292" t="s">
        <v>172</v>
      </c>
      <c r="C154" s="293" t="s">
        <v>34</v>
      </c>
      <c r="D154" s="302">
        <v>94</v>
      </c>
      <c r="E154" s="302">
        <v>0.55000000000000004</v>
      </c>
      <c r="F154" s="302">
        <v>0.15</v>
      </c>
      <c r="G154" s="302">
        <v>75</v>
      </c>
      <c r="H154" s="302">
        <v>0.28000000000000003</v>
      </c>
      <c r="I154" s="302">
        <v>0.09</v>
      </c>
      <c r="J154" s="302">
        <v>169</v>
      </c>
      <c r="K154" s="302">
        <v>0.83</v>
      </c>
      <c r="L154" s="303">
        <v>0.24</v>
      </c>
    </row>
    <row r="155" spans="1:12" x14ac:dyDescent="0.3">
      <c r="A155" s="288">
        <v>145</v>
      </c>
      <c r="B155" s="289" t="s">
        <v>173</v>
      </c>
      <c r="C155" s="290" t="s">
        <v>34</v>
      </c>
      <c r="D155" s="299">
        <v>259</v>
      </c>
      <c r="E155" s="299">
        <v>0.65</v>
      </c>
      <c r="F155" s="299">
        <v>0.96</v>
      </c>
      <c r="G155" s="299">
        <v>154</v>
      </c>
      <c r="H155" s="299">
        <v>0.35</v>
      </c>
      <c r="I155" s="299">
        <v>0.43</v>
      </c>
      <c r="J155" s="299">
        <v>413</v>
      </c>
      <c r="K155" s="299">
        <v>1</v>
      </c>
      <c r="L155" s="300">
        <v>1.38</v>
      </c>
    </row>
    <row r="156" spans="1:12" x14ac:dyDescent="0.3">
      <c r="A156" s="291">
        <v>146</v>
      </c>
      <c r="B156" s="292" t="s">
        <v>174</v>
      </c>
      <c r="C156" s="293" t="s">
        <v>26</v>
      </c>
      <c r="D156" s="301">
        <v>1469</v>
      </c>
      <c r="E156" s="302">
        <v>7.04</v>
      </c>
      <c r="F156" s="302">
        <v>2.2000000000000002</v>
      </c>
      <c r="G156" s="301">
        <v>1336</v>
      </c>
      <c r="H156" s="302">
        <v>7.85</v>
      </c>
      <c r="I156" s="302">
        <v>2</v>
      </c>
      <c r="J156" s="301">
        <v>2805</v>
      </c>
      <c r="K156" s="302">
        <v>14.89</v>
      </c>
      <c r="L156" s="303">
        <v>4.2</v>
      </c>
    </row>
    <row r="157" spans="1:12" x14ac:dyDescent="0.3">
      <c r="A157" s="288">
        <v>147</v>
      </c>
      <c r="B157" s="289" t="s">
        <v>175</v>
      </c>
      <c r="C157" s="290" t="s">
        <v>26</v>
      </c>
      <c r="D157" s="298">
        <v>2528</v>
      </c>
      <c r="E157" s="299">
        <v>11.77</v>
      </c>
      <c r="F157" s="299">
        <v>3.07</v>
      </c>
      <c r="G157" s="298">
        <v>2523</v>
      </c>
      <c r="H157" s="299">
        <v>12.83</v>
      </c>
      <c r="I157" s="299">
        <v>3.05</v>
      </c>
      <c r="J157" s="298">
        <v>5051</v>
      </c>
      <c r="K157" s="299">
        <v>24.6</v>
      </c>
      <c r="L157" s="300">
        <v>6.12</v>
      </c>
    </row>
    <row r="158" spans="1:12" x14ac:dyDescent="0.3">
      <c r="A158" s="291">
        <v>148</v>
      </c>
      <c r="B158" s="292" t="s">
        <v>176</v>
      </c>
      <c r="C158" s="293" t="s">
        <v>26</v>
      </c>
      <c r="D158" s="301">
        <v>1909</v>
      </c>
      <c r="E158" s="302">
        <v>9.2899999999999991</v>
      </c>
      <c r="F158" s="302">
        <v>3.87</v>
      </c>
      <c r="G158" s="301">
        <v>1878</v>
      </c>
      <c r="H158" s="302">
        <v>9.35</v>
      </c>
      <c r="I158" s="302">
        <v>3.68</v>
      </c>
      <c r="J158" s="301">
        <v>3787</v>
      </c>
      <c r="K158" s="302">
        <v>18.64</v>
      </c>
      <c r="L158" s="303">
        <v>7.55</v>
      </c>
    </row>
    <row r="159" spans="1:12" x14ac:dyDescent="0.3">
      <c r="A159" s="288">
        <v>149</v>
      </c>
      <c r="B159" s="289" t="s">
        <v>177</v>
      </c>
      <c r="C159" s="290" t="s">
        <v>47</v>
      </c>
      <c r="D159" s="298">
        <v>1406</v>
      </c>
      <c r="E159" s="299">
        <v>3.48</v>
      </c>
      <c r="F159" s="299">
        <v>2.21</v>
      </c>
      <c r="G159" s="298">
        <v>1107</v>
      </c>
      <c r="H159" s="299">
        <v>3.51</v>
      </c>
      <c r="I159" s="299">
        <v>1.88</v>
      </c>
      <c r="J159" s="298">
        <v>2513</v>
      </c>
      <c r="K159" s="299">
        <v>6.99</v>
      </c>
      <c r="L159" s="300">
        <v>4.09</v>
      </c>
    </row>
    <row r="160" spans="1:12" x14ac:dyDescent="0.3">
      <c r="A160" s="291">
        <v>150</v>
      </c>
      <c r="B160" s="292" t="s">
        <v>178</v>
      </c>
      <c r="C160" s="293" t="s">
        <v>39</v>
      </c>
      <c r="D160" s="301">
        <v>6827</v>
      </c>
      <c r="E160" s="302">
        <v>35.56</v>
      </c>
      <c r="F160" s="302">
        <v>15.58</v>
      </c>
      <c r="G160" s="301">
        <v>6838</v>
      </c>
      <c r="H160" s="302">
        <v>43.52</v>
      </c>
      <c r="I160" s="302">
        <v>15.75</v>
      </c>
      <c r="J160" s="301">
        <v>13665</v>
      </c>
      <c r="K160" s="302">
        <v>79.08</v>
      </c>
      <c r="L160" s="303">
        <v>31.33</v>
      </c>
    </row>
    <row r="161" spans="1:12" x14ac:dyDescent="0.3">
      <c r="A161" s="288">
        <v>151</v>
      </c>
      <c r="B161" s="289" t="s">
        <v>179</v>
      </c>
      <c r="C161" s="290" t="s">
        <v>39</v>
      </c>
      <c r="D161" s="298">
        <v>4107</v>
      </c>
      <c r="E161" s="299">
        <v>26.77</v>
      </c>
      <c r="F161" s="299">
        <v>13.68</v>
      </c>
      <c r="G161" s="298">
        <v>4106</v>
      </c>
      <c r="H161" s="299">
        <v>24.29</v>
      </c>
      <c r="I161" s="299">
        <v>10.69</v>
      </c>
      <c r="J161" s="298">
        <v>8213</v>
      </c>
      <c r="K161" s="299">
        <v>51.06</v>
      </c>
      <c r="L161" s="300">
        <v>24.37</v>
      </c>
    </row>
    <row r="162" spans="1:12" x14ac:dyDescent="0.3">
      <c r="A162" s="291">
        <v>152</v>
      </c>
      <c r="B162" s="292" t="s">
        <v>180</v>
      </c>
      <c r="C162" s="293" t="s">
        <v>22</v>
      </c>
      <c r="D162" s="301">
        <v>21865</v>
      </c>
      <c r="E162" s="302">
        <v>103.86</v>
      </c>
      <c r="F162" s="302">
        <v>32.97</v>
      </c>
      <c r="G162" s="301">
        <v>20846</v>
      </c>
      <c r="H162" s="302">
        <v>99.13</v>
      </c>
      <c r="I162" s="302">
        <v>31.2</v>
      </c>
      <c r="J162" s="301">
        <v>42711</v>
      </c>
      <c r="K162" s="302">
        <v>202.99</v>
      </c>
      <c r="L162" s="303">
        <v>64.17</v>
      </c>
    </row>
    <row r="163" spans="1:12" x14ac:dyDescent="0.3">
      <c r="A163" s="288">
        <v>153</v>
      </c>
      <c r="B163" s="289" t="s">
        <v>500</v>
      </c>
      <c r="C163" s="290" t="s">
        <v>37</v>
      </c>
      <c r="D163" s="299">
        <v>1</v>
      </c>
      <c r="E163" s="299">
        <v>1E-3</v>
      </c>
      <c r="F163" s="299">
        <v>1E-3</v>
      </c>
      <c r="G163" s="299">
        <v>1</v>
      </c>
      <c r="H163" s="299">
        <v>1E-3</v>
      </c>
      <c r="I163" s="299">
        <v>1E-3</v>
      </c>
      <c r="J163" s="299">
        <v>2</v>
      </c>
      <c r="K163" s="299">
        <v>1E-3</v>
      </c>
      <c r="L163" s="308">
        <v>2E-3</v>
      </c>
    </row>
    <row r="164" spans="1:12" x14ac:dyDescent="0.3">
      <c r="A164" s="291">
        <v>154</v>
      </c>
      <c r="B164" s="292" t="s">
        <v>181</v>
      </c>
      <c r="C164" s="293" t="s">
        <v>20</v>
      </c>
      <c r="D164" s="301">
        <v>2882632</v>
      </c>
      <c r="E164" s="305">
        <v>34727.269999999997</v>
      </c>
      <c r="F164" s="305">
        <v>14517.15</v>
      </c>
      <c r="G164" s="301">
        <v>2625425</v>
      </c>
      <c r="H164" s="305">
        <v>34939.86</v>
      </c>
      <c r="I164" s="305">
        <v>13686.89</v>
      </c>
      <c r="J164" s="301">
        <v>5508057</v>
      </c>
      <c r="K164" s="305">
        <v>69667.14</v>
      </c>
      <c r="L164" s="303">
        <v>28204.05</v>
      </c>
    </row>
    <row r="165" spans="1:12" x14ac:dyDescent="0.3">
      <c r="A165" s="288">
        <v>155</v>
      </c>
      <c r="B165" s="289" t="s">
        <v>182</v>
      </c>
      <c r="C165" s="290" t="s">
        <v>20</v>
      </c>
      <c r="D165" s="298">
        <v>1108345</v>
      </c>
      <c r="E165" s="304">
        <v>17220.37</v>
      </c>
      <c r="F165" s="304">
        <v>12687.89</v>
      </c>
      <c r="G165" s="298">
        <v>1025876</v>
      </c>
      <c r="H165" s="304">
        <v>23667.13</v>
      </c>
      <c r="I165" s="304">
        <v>12989.42</v>
      </c>
      <c r="J165" s="298">
        <v>2134221</v>
      </c>
      <c r="K165" s="304">
        <v>40887.5</v>
      </c>
      <c r="L165" s="300">
        <v>25677.3</v>
      </c>
    </row>
    <row r="166" spans="1:12" x14ac:dyDescent="0.3">
      <c r="A166" s="291">
        <v>156</v>
      </c>
      <c r="B166" s="292" t="s">
        <v>183</v>
      </c>
      <c r="C166" s="293" t="s">
        <v>20</v>
      </c>
      <c r="D166" s="301">
        <v>2658101</v>
      </c>
      <c r="E166" s="305">
        <v>61845.43</v>
      </c>
      <c r="F166" s="305">
        <v>40121.22</v>
      </c>
      <c r="G166" s="301">
        <v>3203800</v>
      </c>
      <c r="H166" s="305">
        <v>85805.69</v>
      </c>
      <c r="I166" s="305">
        <v>43159.31</v>
      </c>
      <c r="J166" s="301">
        <v>5861901</v>
      </c>
      <c r="K166" s="305">
        <v>147651.12</v>
      </c>
      <c r="L166" s="303">
        <v>83280.53</v>
      </c>
    </row>
    <row r="167" spans="1:12" x14ac:dyDescent="0.3">
      <c r="A167" s="288">
        <v>157</v>
      </c>
      <c r="B167" s="289" t="s">
        <v>184</v>
      </c>
      <c r="C167" s="290" t="s">
        <v>20</v>
      </c>
      <c r="D167" s="298">
        <v>1689187</v>
      </c>
      <c r="E167" s="304">
        <v>11994.96</v>
      </c>
      <c r="F167" s="304">
        <v>3994.58</v>
      </c>
      <c r="G167" s="298">
        <v>1338734</v>
      </c>
      <c r="H167" s="304">
        <v>12550.48</v>
      </c>
      <c r="I167" s="304">
        <v>3952.79</v>
      </c>
      <c r="J167" s="298">
        <v>3027921</v>
      </c>
      <c r="K167" s="304">
        <v>24545.439999999999</v>
      </c>
      <c r="L167" s="300">
        <v>7947.37</v>
      </c>
    </row>
    <row r="168" spans="1:12" x14ac:dyDescent="0.3">
      <c r="A168" s="291">
        <v>158</v>
      </c>
      <c r="B168" s="292" t="s">
        <v>185</v>
      </c>
      <c r="C168" s="293" t="s">
        <v>20</v>
      </c>
      <c r="D168" s="301">
        <v>1816175</v>
      </c>
      <c r="E168" s="305">
        <v>25632.95</v>
      </c>
      <c r="F168" s="305">
        <v>12042.23</v>
      </c>
      <c r="G168" s="301">
        <v>1805767</v>
      </c>
      <c r="H168" s="305">
        <v>27347.54</v>
      </c>
      <c r="I168" s="305">
        <v>11964.55</v>
      </c>
      <c r="J168" s="301">
        <v>3621942</v>
      </c>
      <c r="K168" s="305">
        <v>52980.49</v>
      </c>
      <c r="L168" s="303">
        <v>24006.78</v>
      </c>
    </row>
    <row r="169" spans="1:12" x14ac:dyDescent="0.3">
      <c r="A169" s="288">
        <v>159</v>
      </c>
      <c r="B169" s="289" t="s">
        <v>21</v>
      </c>
      <c r="C169" s="290" t="s">
        <v>21</v>
      </c>
      <c r="D169" s="298">
        <v>97927</v>
      </c>
      <c r="E169" s="304">
        <v>1099.57</v>
      </c>
      <c r="F169" s="299">
        <v>497.18</v>
      </c>
      <c r="G169" s="298">
        <v>122560</v>
      </c>
      <c r="H169" s="299">
        <v>948.13</v>
      </c>
      <c r="I169" s="299">
        <v>744.4</v>
      </c>
      <c r="J169" s="298">
        <v>220487</v>
      </c>
      <c r="K169" s="304">
        <v>2047.7</v>
      </c>
      <c r="L169" s="300">
        <v>1241.58</v>
      </c>
    </row>
    <row r="170" spans="1:12" x14ac:dyDescent="0.3">
      <c r="A170" s="291">
        <v>160</v>
      </c>
      <c r="B170" s="292" t="s">
        <v>186</v>
      </c>
      <c r="C170" s="293" t="s">
        <v>37</v>
      </c>
      <c r="D170" s="302" t="s">
        <v>880</v>
      </c>
      <c r="E170" s="302" t="s">
        <v>589</v>
      </c>
      <c r="F170" s="302" t="s">
        <v>589</v>
      </c>
      <c r="G170" s="302" t="s">
        <v>589</v>
      </c>
      <c r="H170" s="302" t="s">
        <v>589</v>
      </c>
      <c r="I170" s="302" t="s">
        <v>589</v>
      </c>
      <c r="J170" s="302" t="s">
        <v>589</v>
      </c>
      <c r="K170" s="302" t="s">
        <v>589</v>
      </c>
      <c r="L170" s="303" t="s">
        <v>589</v>
      </c>
    </row>
    <row r="171" spans="1:12" x14ac:dyDescent="0.3">
      <c r="A171" s="288">
        <v>161</v>
      </c>
      <c r="B171" s="289" t="s">
        <v>577</v>
      </c>
      <c r="C171" s="290" t="s">
        <v>37</v>
      </c>
      <c r="D171" s="298">
        <v>15704</v>
      </c>
      <c r="E171" s="299">
        <v>125.11</v>
      </c>
      <c r="F171" s="299">
        <v>58.41</v>
      </c>
      <c r="G171" s="298">
        <v>17944</v>
      </c>
      <c r="H171" s="299">
        <v>145.02000000000001</v>
      </c>
      <c r="I171" s="299">
        <v>55.08</v>
      </c>
      <c r="J171" s="298">
        <v>33648</v>
      </c>
      <c r="K171" s="299">
        <v>270.13</v>
      </c>
      <c r="L171" s="300">
        <v>113.49</v>
      </c>
    </row>
    <row r="172" spans="1:12" x14ac:dyDescent="0.3">
      <c r="A172" s="291">
        <v>162</v>
      </c>
      <c r="B172" s="292" t="s">
        <v>187</v>
      </c>
      <c r="C172" s="293" t="s">
        <v>37</v>
      </c>
      <c r="D172" s="301">
        <v>1246</v>
      </c>
      <c r="E172" s="302">
        <v>13.69</v>
      </c>
      <c r="F172" s="302">
        <v>7.61</v>
      </c>
      <c r="G172" s="301">
        <v>1020</v>
      </c>
      <c r="H172" s="302">
        <v>8.18</v>
      </c>
      <c r="I172" s="302">
        <v>7.62</v>
      </c>
      <c r="J172" s="301">
        <v>2266</v>
      </c>
      <c r="K172" s="302">
        <v>21.87</v>
      </c>
      <c r="L172" s="303">
        <v>15.23</v>
      </c>
    </row>
    <row r="173" spans="1:12" x14ac:dyDescent="0.3">
      <c r="A173" s="288">
        <v>163</v>
      </c>
      <c r="B173" s="289" t="s">
        <v>188</v>
      </c>
      <c r="C173" s="290" t="s">
        <v>24</v>
      </c>
      <c r="D173" s="298">
        <v>40356</v>
      </c>
      <c r="E173" s="299">
        <v>333.95</v>
      </c>
      <c r="F173" s="299">
        <v>141.35</v>
      </c>
      <c r="G173" s="298">
        <v>39945</v>
      </c>
      <c r="H173" s="299">
        <v>305.17</v>
      </c>
      <c r="I173" s="299">
        <v>142.97</v>
      </c>
      <c r="J173" s="298">
        <v>80301</v>
      </c>
      <c r="K173" s="299">
        <v>639.12</v>
      </c>
      <c r="L173" s="300">
        <v>284.32</v>
      </c>
    </row>
    <row r="174" spans="1:12" x14ac:dyDescent="0.3">
      <c r="A174" s="291">
        <v>164</v>
      </c>
      <c r="B174" s="292" t="s">
        <v>189</v>
      </c>
      <c r="C174" s="293" t="s">
        <v>16</v>
      </c>
      <c r="D174" s="301">
        <v>7141</v>
      </c>
      <c r="E174" s="302">
        <v>34.35</v>
      </c>
      <c r="F174" s="302">
        <v>21.62</v>
      </c>
      <c r="G174" s="301">
        <v>6769</v>
      </c>
      <c r="H174" s="302">
        <v>33.99</v>
      </c>
      <c r="I174" s="302">
        <v>17.350000000000001</v>
      </c>
      <c r="J174" s="301">
        <v>13910</v>
      </c>
      <c r="K174" s="302">
        <v>68.34</v>
      </c>
      <c r="L174" s="303">
        <v>38.97</v>
      </c>
    </row>
    <row r="175" spans="1:12" x14ac:dyDescent="0.3">
      <c r="A175" s="288">
        <v>165</v>
      </c>
      <c r="B175" s="289" t="s">
        <v>190</v>
      </c>
      <c r="C175" s="290" t="s">
        <v>41</v>
      </c>
      <c r="D175" s="299">
        <v>349</v>
      </c>
      <c r="E175" s="299">
        <v>0.75</v>
      </c>
      <c r="F175" s="299">
        <v>0.81</v>
      </c>
      <c r="G175" s="299">
        <v>269</v>
      </c>
      <c r="H175" s="299">
        <v>1.07</v>
      </c>
      <c r="I175" s="299">
        <v>0.86</v>
      </c>
      <c r="J175" s="299">
        <v>618</v>
      </c>
      <c r="K175" s="299">
        <v>1.82</v>
      </c>
      <c r="L175" s="300">
        <v>1.67</v>
      </c>
    </row>
    <row r="176" spans="1:12" x14ac:dyDescent="0.3">
      <c r="A176" s="291">
        <v>166</v>
      </c>
      <c r="B176" s="292" t="s">
        <v>191</v>
      </c>
      <c r="C176" s="293" t="s">
        <v>23</v>
      </c>
      <c r="D176" s="301">
        <v>21230</v>
      </c>
      <c r="E176" s="302">
        <v>106.86</v>
      </c>
      <c r="F176" s="302">
        <v>31.05</v>
      </c>
      <c r="G176" s="301">
        <v>21277</v>
      </c>
      <c r="H176" s="302">
        <v>104.04</v>
      </c>
      <c r="I176" s="302">
        <v>30.73</v>
      </c>
      <c r="J176" s="301">
        <v>42507</v>
      </c>
      <c r="K176" s="302">
        <v>210.9</v>
      </c>
      <c r="L176" s="303">
        <v>61.78</v>
      </c>
    </row>
    <row r="177" spans="1:12" x14ac:dyDescent="0.3">
      <c r="A177" s="288">
        <v>167</v>
      </c>
      <c r="B177" s="289" t="s">
        <v>192</v>
      </c>
      <c r="C177" s="290" t="s">
        <v>24</v>
      </c>
      <c r="D177" s="298">
        <v>30277</v>
      </c>
      <c r="E177" s="299">
        <v>201.09</v>
      </c>
      <c r="F177" s="299">
        <v>62.54</v>
      </c>
      <c r="G177" s="298">
        <v>33026</v>
      </c>
      <c r="H177" s="299">
        <v>179.01</v>
      </c>
      <c r="I177" s="299">
        <v>55.45</v>
      </c>
      <c r="J177" s="298">
        <v>63303</v>
      </c>
      <c r="K177" s="299">
        <v>380.1</v>
      </c>
      <c r="L177" s="300">
        <v>117.99</v>
      </c>
    </row>
    <row r="178" spans="1:12" x14ac:dyDescent="0.3">
      <c r="A178" s="291">
        <v>168</v>
      </c>
      <c r="B178" s="292" t="s">
        <v>193</v>
      </c>
      <c r="C178" s="293" t="s">
        <v>38</v>
      </c>
      <c r="D178" s="302">
        <v>68</v>
      </c>
      <c r="E178" s="302">
        <v>0.42</v>
      </c>
      <c r="F178" s="302">
        <v>0.2</v>
      </c>
      <c r="G178" s="302">
        <v>56</v>
      </c>
      <c r="H178" s="302">
        <v>0.34</v>
      </c>
      <c r="I178" s="302">
        <v>0.21</v>
      </c>
      <c r="J178" s="302">
        <v>124</v>
      </c>
      <c r="K178" s="302">
        <v>0.76</v>
      </c>
      <c r="L178" s="303">
        <v>0.4</v>
      </c>
    </row>
    <row r="179" spans="1:12" x14ac:dyDescent="0.3">
      <c r="A179" s="288">
        <v>169</v>
      </c>
      <c r="B179" s="289" t="s">
        <v>194</v>
      </c>
      <c r="C179" s="290" t="s">
        <v>39</v>
      </c>
      <c r="D179" s="298">
        <v>8760</v>
      </c>
      <c r="E179" s="299">
        <v>61.53</v>
      </c>
      <c r="F179" s="299">
        <v>16.399999999999999</v>
      </c>
      <c r="G179" s="298">
        <v>9099</v>
      </c>
      <c r="H179" s="299">
        <v>61.04</v>
      </c>
      <c r="I179" s="299">
        <v>15.44</v>
      </c>
      <c r="J179" s="298">
        <v>17859</v>
      </c>
      <c r="K179" s="299">
        <v>122.57</v>
      </c>
      <c r="L179" s="300">
        <v>31.84</v>
      </c>
    </row>
    <row r="180" spans="1:12" x14ac:dyDescent="0.3">
      <c r="A180" s="291">
        <v>170</v>
      </c>
      <c r="B180" s="292" t="s">
        <v>195</v>
      </c>
      <c r="C180" s="293" t="s">
        <v>27</v>
      </c>
      <c r="D180" s="301">
        <v>3043</v>
      </c>
      <c r="E180" s="302">
        <v>32.799999999999997</v>
      </c>
      <c r="F180" s="302">
        <v>8.73</v>
      </c>
      <c r="G180" s="301">
        <v>3419</v>
      </c>
      <c r="H180" s="302">
        <v>27.72</v>
      </c>
      <c r="I180" s="302">
        <v>7.88</v>
      </c>
      <c r="J180" s="301">
        <v>6462</v>
      </c>
      <c r="K180" s="302">
        <v>60.51</v>
      </c>
      <c r="L180" s="303">
        <v>16.62</v>
      </c>
    </row>
    <row r="181" spans="1:12" x14ac:dyDescent="0.3">
      <c r="A181" s="288">
        <v>171</v>
      </c>
      <c r="B181" s="289" t="s">
        <v>196</v>
      </c>
      <c r="C181" s="290" t="s">
        <v>25</v>
      </c>
      <c r="D181" s="298">
        <v>2795</v>
      </c>
      <c r="E181" s="299">
        <v>12.87</v>
      </c>
      <c r="F181" s="299">
        <v>4.8099999999999996</v>
      </c>
      <c r="G181" s="298">
        <v>1994</v>
      </c>
      <c r="H181" s="299">
        <v>15.03</v>
      </c>
      <c r="I181" s="299">
        <v>4.6500000000000004</v>
      </c>
      <c r="J181" s="298">
        <v>4789</v>
      </c>
      <c r="K181" s="299">
        <v>27.9</v>
      </c>
      <c r="L181" s="300">
        <v>9.4600000000000009</v>
      </c>
    </row>
    <row r="182" spans="1:12" x14ac:dyDescent="0.3">
      <c r="A182" s="291">
        <v>172</v>
      </c>
      <c r="B182" s="292" t="s">
        <v>197</v>
      </c>
      <c r="C182" s="293" t="s">
        <v>23</v>
      </c>
      <c r="D182" s="301">
        <v>40660</v>
      </c>
      <c r="E182" s="302">
        <v>359.69</v>
      </c>
      <c r="F182" s="302">
        <v>156.63</v>
      </c>
      <c r="G182" s="301">
        <v>38803</v>
      </c>
      <c r="H182" s="302">
        <v>362.57</v>
      </c>
      <c r="I182" s="302">
        <v>163.36000000000001</v>
      </c>
      <c r="J182" s="301">
        <v>79463</v>
      </c>
      <c r="K182" s="302">
        <v>722.26</v>
      </c>
      <c r="L182" s="303">
        <v>319.99</v>
      </c>
    </row>
    <row r="183" spans="1:12" x14ac:dyDescent="0.3">
      <c r="A183" s="288">
        <v>173</v>
      </c>
      <c r="B183" s="289" t="s">
        <v>554</v>
      </c>
      <c r="C183" s="290" t="s">
        <v>16</v>
      </c>
      <c r="D183" s="298">
        <v>9428</v>
      </c>
      <c r="E183" s="299">
        <v>69.930000000000007</v>
      </c>
      <c r="F183" s="299">
        <v>24.47</v>
      </c>
      <c r="G183" s="298">
        <v>10418</v>
      </c>
      <c r="H183" s="299">
        <v>69.77</v>
      </c>
      <c r="I183" s="299">
        <v>22.87</v>
      </c>
      <c r="J183" s="298">
        <v>19846</v>
      </c>
      <c r="K183" s="299">
        <v>139.69999999999999</v>
      </c>
      <c r="L183" s="300">
        <v>47.33</v>
      </c>
    </row>
    <row r="184" spans="1:12" x14ac:dyDescent="0.3">
      <c r="A184" s="291">
        <v>174</v>
      </c>
      <c r="B184" s="292" t="s">
        <v>198</v>
      </c>
      <c r="C184" s="293" t="s">
        <v>22</v>
      </c>
      <c r="D184" s="301">
        <v>67320</v>
      </c>
      <c r="E184" s="302">
        <v>570.66999999999996</v>
      </c>
      <c r="F184" s="302">
        <v>170.05</v>
      </c>
      <c r="G184" s="301">
        <v>74250</v>
      </c>
      <c r="H184" s="302">
        <v>571.47</v>
      </c>
      <c r="I184" s="302">
        <v>157.69</v>
      </c>
      <c r="J184" s="301">
        <v>141570</v>
      </c>
      <c r="K184" s="305">
        <v>1142.1400000000001</v>
      </c>
      <c r="L184" s="303">
        <v>327.74</v>
      </c>
    </row>
    <row r="185" spans="1:12" x14ac:dyDescent="0.3">
      <c r="A185" s="288">
        <v>175</v>
      </c>
      <c r="B185" s="289" t="s">
        <v>199</v>
      </c>
      <c r="C185" s="290" t="s">
        <v>31</v>
      </c>
      <c r="D185" s="298">
        <v>6405</v>
      </c>
      <c r="E185" s="299">
        <v>72.38</v>
      </c>
      <c r="F185" s="299">
        <v>46.47</v>
      </c>
      <c r="G185" s="298">
        <v>7096</v>
      </c>
      <c r="H185" s="299">
        <v>56.25</v>
      </c>
      <c r="I185" s="299">
        <v>36.06</v>
      </c>
      <c r="J185" s="298">
        <v>13501</v>
      </c>
      <c r="K185" s="299">
        <v>128.62</v>
      </c>
      <c r="L185" s="300">
        <v>82.53</v>
      </c>
    </row>
    <row r="186" spans="1:12" x14ac:dyDescent="0.3">
      <c r="A186" s="291">
        <v>176</v>
      </c>
      <c r="B186" s="292" t="s">
        <v>200</v>
      </c>
      <c r="C186" s="293" t="s">
        <v>47</v>
      </c>
      <c r="D186" s="301">
        <v>5524</v>
      </c>
      <c r="E186" s="302">
        <v>45.77</v>
      </c>
      <c r="F186" s="302">
        <v>20.45</v>
      </c>
      <c r="G186" s="301">
        <v>4379</v>
      </c>
      <c r="H186" s="302">
        <v>33.82</v>
      </c>
      <c r="I186" s="302">
        <v>17.329999999999998</v>
      </c>
      <c r="J186" s="301">
        <v>9903</v>
      </c>
      <c r="K186" s="302">
        <v>79.59</v>
      </c>
      <c r="L186" s="303">
        <v>37.770000000000003</v>
      </c>
    </row>
    <row r="187" spans="1:12" x14ac:dyDescent="0.3">
      <c r="A187" s="288">
        <v>177</v>
      </c>
      <c r="B187" s="289" t="s">
        <v>201</v>
      </c>
      <c r="C187" s="290" t="s">
        <v>27</v>
      </c>
      <c r="D187" s="298">
        <v>1128</v>
      </c>
      <c r="E187" s="299">
        <v>3.42</v>
      </c>
      <c r="F187" s="299">
        <v>0.75</v>
      </c>
      <c r="G187" s="299">
        <v>993</v>
      </c>
      <c r="H187" s="299">
        <v>3.34</v>
      </c>
      <c r="I187" s="299">
        <v>0.88</v>
      </c>
      <c r="J187" s="298">
        <v>2121</v>
      </c>
      <c r="K187" s="299">
        <v>6.76</v>
      </c>
      <c r="L187" s="300">
        <v>1.63</v>
      </c>
    </row>
    <row r="188" spans="1:12" x14ac:dyDescent="0.3">
      <c r="A188" s="291">
        <v>178</v>
      </c>
      <c r="B188" s="292" t="s">
        <v>202</v>
      </c>
      <c r="C188" s="293" t="s">
        <v>18</v>
      </c>
      <c r="D188" s="302">
        <v>319</v>
      </c>
      <c r="E188" s="302">
        <v>1.1200000000000001</v>
      </c>
      <c r="F188" s="302">
        <v>0.57999999999999996</v>
      </c>
      <c r="G188" s="302">
        <v>254</v>
      </c>
      <c r="H188" s="302">
        <v>1.35</v>
      </c>
      <c r="I188" s="302">
        <v>0.41</v>
      </c>
      <c r="J188" s="302">
        <v>573</v>
      </c>
      <c r="K188" s="302">
        <v>2.4700000000000002</v>
      </c>
      <c r="L188" s="303">
        <v>0.99</v>
      </c>
    </row>
    <row r="189" spans="1:12" x14ac:dyDescent="0.3">
      <c r="A189" s="288">
        <v>179</v>
      </c>
      <c r="B189" s="289" t="s">
        <v>203</v>
      </c>
      <c r="C189" s="290" t="s">
        <v>25</v>
      </c>
      <c r="D189" s="299">
        <v>817</v>
      </c>
      <c r="E189" s="299">
        <v>5.43</v>
      </c>
      <c r="F189" s="299">
        <v>1.1299999999999999</v>
      </c>
      <c r="G189" s="299">
        <v>747</v>
      </c>
      <c r="H189" s="299">
        <v>6.12</v>
      </c>
      <c r="I189" s="299">
        <v>1.04</v>
      </c>
      <c r="J189" s="298">
        <v>1564</v>
      </c>
      <c r="K189" s="299">
        <v>11.55</v>
      </c>
      <c r="L189" s="300">
        <v>2.17</v>
      </c>
    </row>
    <row r="190" spans="1:12" x14ac:dyDescent="0.3">
      <c r="A190" s="291">
        <v>180</v>
      </c>
      <c r="B190" s="292" t="s">
        <v>204</v>
      </c>
      <c r="C190" s="293" t="s">
        <v>23</v>
      </c>
      <c r="D190" s="301">
        <v>35639</v>
      </c>
      <c r="E190" s="302">
        <v>186.11</v>
      </c>
      <c r="F190" s="302">
        <v>61.05</v>
      </c>
      <c r="G190" s="301">
        <v>37561</v>
      </c>
      <c r="H190" s="302">
        <v>181.3</v>
      </c>
      <c r="I190" s="302">
        <v>58.77</v>
      </c>
      <c r="J190" s="301">
        <v>73200</v>
      </c>
      <c r="K190" s="302">
        <v>367.41</v>
      </c>
      <c r="L190" s="303">
        <v>119.82</v>
      </c>
    </row>
    <row r="191" spans="1:12" x14ac:dyDescent="0.3">
      <c r="A191" s="288">
        <v>181</v>
      </c>
      <c r="B191" s="289" t="s">
        <v>205</v>
      </c>
      <c r="C191" s="290" t="s">
        <v>24</v>
      </c>
      <c r="D191" s="299">
        <v>526</v>
      </c>
      <c r="E191" s="299">
        <v>1.26</v>
      </c>
      <c r="F191" s="299">
        <v>0.1</v>
      </c>
      <c r="G191" s="299">
        <v>262</v>
      </c>
      <c r="H191" s="299">
        <v>0.5</v>
      </c>
      <c r="I191" s="299">
        <v>7.0000000000000007E-2</v>
      </c>
      <c r="J191" s="299">
        <v>788</v>
      </c>
      <c r="K191" s="299">
        <v>1.76</v>
      </c>
      <c r="L191" s="300">
        <v>0.17</v>
      </c>
    </row>
    <row r="192" spans="1:12" x14ac:dyDescent="0.3">
      <c r="A192" s="291">
        <v>182</v>
      </c>
      <c r="B192" s="292" t="s">
        <v>576</v>
      </c>
      <c r="C192" s="293" t="s">
        <v>24</v>
      </c>
      <c r="D192" s="301">
        <v>59383</v>
      </c>
      <c r="E192" s="302">
        <v>619.44000000000005</v>
      </c>
      <c r="F192" s="302">
        <v>223.1</v>
      </c>
      <c r="G192" s="301">
        <v>56051</v>
      </c>
      <c r="H192" s="302">
        <v>440.24</v>
      </c>
      <c r="I192" s="302">
        <v>179.61</v>
      </c>
      <c r="J192" s="301">
        <v>115434</v>
      </c>
      <c r="K192" s="305">
        <v>1059.67</v>
      </c>
      <c r="L192" s="303">
        <v>402.7</v>
      </c>
    </row>
    <row r="193" spans="1:12" x14ac:dyDescent="0.3">
      <c r="A193" s="288">
        <v>183</v>
      </c>
      <c r="B193" s="289" t="s">
        <v>206</v>
      </c>
      <c r="C193" s="290" t="s">
        <v>37</v>
      </c>
      <c r="D193" s="299">
        <v>68</v>
      </c>
      <c r="E193" s="299">
        <v>0.27</v>
      </c>
      <c r="F193" s="299">
        <v>0.37</v>
      </c>
      <c r="G193" s="299">
        <v>428</v>
      </c>
      <c r="H193" s="299">
        <v>0.59</v>
      </c>
      <c r="I193" s="299">
        <v>0.3</v>
      </c>
      <c r="J193" s="299">
        <v>496</v>
      </c>
      <c r="K193" s="299">
        <v>0.85</v>
      </c>
      <c r="L193" s="300">
        <v>0.67</v>
      </c>
    </row>
    <row r="194" spans="1:12" x14ac:dyDescent="0.3">
      <c r="A194" s="291">
        <v>184</v>
      </c>
      <c r="B194" s="292" t="s">
        <v>207</v>
      </c>
      <c r="C194" s="293" t="s">
        <v>23</v>
      </c>
      <c r="D194" s="301">
        <v>24976</v>
      </c>
      <c r="E194" s="302">
        <v>136.30000000000001</v>
      </c>
      <c r="F194" s="302">
        <v>46.24</v>
      </c>
      <c r="G194" s="301">
        <v>23025</v>
      </c>
      <c r="H194" s="302">
        <v>138.66999999999999</v>
      </c>
      <c r="I194" s="302">
        <v>42.87</v>
      </c>
      <c r="J194" s="301">
        <v>48001</v>
      </c>
      <c r="K194" s="302">
        <v>274.98</v>
      </c>
      <c r="L194" s="303">
        <v>89.12</v>
      </c>
    </row>
    <row r="195" spans="1:12" x14ac:dyDescent="0.3">
      <c r="A195" s="288">
        <v>185</v>
      </c>
      <c r="B195" s="289" t="s">
        <v>208</v>
      </c>
      <c r="C195" s="290" t="s">
        <v>43</v>
      </c>
      <c r="D195" s="298">
        <v>10932</v>
      </c>
      <c r="E195" s="299">
        <v>62.84</v>
      </c>
      <c r="F195" s="299">
        <v>23.24</v>
      </c>
      <c r="G195" s="298">
        <v>9442</v>
      </c>
      <c r="H195" s="299">
        <v>52.9</v>
      </c>
      <c r="I195" s="299">
        <v>20.94</v>
      </c>
      <c r="J195" s="298">
        <v>20374</v>
      </c>
      <c r="K195" s="299">
        <v>115.75</v>
      </c>
      <c r="L195" s="300">
        <v>44.18</v>
      </c>
    </row>
    <row r="196" spans="1:12" x14ac:dyDescent="0.3">
      <c r="A196" s="291">
        <v>186</v>
      </c>
      <c r="B196" s="292" t="s">
        <v>209</v>
      </c>
      <c r="C196" s="293" t="s">
        <v>18</v>
      </c>
      <c r="D196" s="301">
        <v>1242</v>
      </c>
      <c r="E196" s="302">
        <v>1.26</v>
      </c>
      <c r="F196" s="302">
        <v>1.56</v>
      </c>
      <c r="G196" s="301">
        <v>1099</v>
      </c>
      <c r="H196" s="302">
        <v>1.2</v>
      </c>
      <c r="I196" s="302">
        <v>1.41</v>
      </c>
      <c r="J196" s="301">
        <v>2341</v>
      </c>
      <c r="K196" s="302">
        <v>2.46</v>
      </c>
      <c r="L196" s="303">
        <v>2.96</v>
      </c>
    </row>
    <row r="197" spans="1:12" x14ac:dyDescent="0.3">
      <c r="A197" s="288">
        <v>187</v>
      </c>
      <c r="B197" s="289" t="s">
        <v>210</v>
      </c>
      <c r="C197" s="290" t="s">
        <v>31</v>
      </c>
      <c r="D197" s="299">
        <v>211</v>
      </c>
      <c r="E197" s="299">
        <v>0.75</v>
      </c>
      <c r="F197" s="299">
        <v>0.56000000000000005</v>
      </c>
      <c r="G197" s="299">
        <v>174</v>
      </c>
      <c r="H197" s="299">
        <v>1.57</v>
      </c>
      <c r="I197" s="299">
        <v>0.66</v>
      </c>
      <c r="J197" s="299">
        <v>385</v>
      </c>
      <c r="K197" s="299">
        <v>2.3199999999999998</v>
      </c>
      <c r="L197" s="300">
        <v>1.21</v>
      </c>
    </row>
    <row r="198" spans="1:12" x14ac:dyDescent="0.3">
      <c r="A198" s="291">
        <v>188</v>
      </c>
      <c r="B198" s="292" t="s">
        <v>211</v>
      </c>
      <c r="C198" s="293" t="s">
        <v>33</v>
      </c>
      <c r="D198" s="302">
        <v>337</v>
      </c>
      <c r="E198" s="302">
        <v>3.76</v>
      </c>
      <c r="F198" s="302">
        <v>1.41</v>
      </c>
      <c r="G198" s="302">
        <v>292</v>
      </c>
      <c r="H198" s="302">
        <v>2.02</v>
      </c>
      <c r="I198" s="302">
        <v>1.55</v>
      </c>
      <c r="J198" s="302">
        <v>629</v>
      </c>
      <c r="K198" s="302">
        <v>5.78</v>
      </c>
      <c r="L198" s="303">
        <v>2.96</v>
      </c>
    </row>
    <row r="199" spans="1:12" x14ac:dyDescent="0.3">
      <c r="A199" s="288">
        <v>189</v>
      </c>
      <c r="B199" s="289" t="s">
        <v>212</v>
      </c>
      <c r="C199" s="290" t="s">
        <v>45</v>
      </c>
      <c r="D199" s="299">
        <v>536</v>
      </c>
      <c r="E199" s="299">
        <v>1.23</v>
      </c>
      <c r="F199" s="299">
        <v>0.77</v>
      </c>
      <c r="G199" s="299">
        <v>380</v>
      </c>
      <c r="H199" s="299">
        <v>1.21</v>
      </c>
      <c r="I199" s="299">
        <v>0.57999999999999996</v>
      </c>
      <c r="J199" s="299">
        <v>916</v>
      </c>
      <c r="K199" s="299">
        <v>2.44</v>
      </c>
      <c r="L199" s="300">
        <v>1.34</v>
      </c>
    </row>
    <row r="200" spans="1:12" x14ac:dyDescent="0.3">
      <c r="A200" s="291">
        <v>190</v>
      </c>
      <c r="B200" s="292" t="s">
        <v>213</v>
      </c>
      <c r="C200" s="293" t="s">
        <v>39</v>
      </c>
      <c r="D200" s="301">
        <v>2391</v>
      </c>
      <c r="E200" s="302">
        <v>12.13</v>
      </c>
      <c r="F200" s="302">
        <v>6.05</v>
      </c>
      <c r="G200" s="301">
        <v>1782</v>
      </c>
      <c r="H200" s="302">
        <v>11.92</v>
      </c>
      <c r="I200" s="302">
        <v>6.03</v>
      </c>
      <c r="J200" s="301">
        <v>4173</v>
      </c>
      <c r="K200" s="302">
        <v>24.05</v>
      </c>
      <c r="L200" s="303">
        <v>12.08</v>
      </c>
    </row>
    <row r="201" spans="1:12" x14ac:dyDescent="0.3">
      <c r="A201" s="288">
        <v>191</v>
      </c>
      <c r="B201" s="289" t="s">
        <v>214</v>
      </c>
      <c r="C201" s="290" t="s">
        <v>44</v>
      </c>
      <c r="D201" s="298">
        <v>2930</v>
      </c>
      <c r="E201" s="299">
        <v>10.35</v>
      </c>
      <c r="F201" s="299">
        <v>9.83</v>
      </c>
      <c r="G201" s="298">
        <v>3434</v>
      </c>
      <c r="H201" s="299">
        <v>10.16</v>
      </c>
      <c r="I201" s="299">
        <v>9.69</v>
      </c>
      <c r="J201" s="298">
        <v>6364</v>
      </c>
      <c r="K201" s="299">
        <v>20.52</v>
      </c>
      <c r="L201" s="300">
        <v>19.52</v>
      </c>
    </row>
    <row r="202" spans="1:12" x14ac:dyDescent="0.3">
      <c r="A202" s="291">
        <v>192</v>
      </c>
      <c r="B202" s="292" t="s">
        <v>215</v>
      </c>
      <c r="C202" s="293" t="s">
        <v>41</v>
      </c>
      <c r="D202" s="302">
        <v>908</v>
      </c>
      <c r="E202" s="302">
        <v>1.68</v>
      </c>
      <c r="F202" s="302">
        <v>1.32</v>
      </c>
      <c r="G202" s="302">
        <v>517</v>
      </c>
      <c r="H202" s="302">
        <v>1.82</v>
      </c>
      <c r="I202" s="302">
        <v>0.68</v>
      </c>
      <c r="J202" s="301">
        <v>1425</v>
      </c>
      <c r="K202" s="302">
        <v>3.5</v>
      </c>
      <c r="L202" s="303">
        <v>2</v>
      </c>
    </row>
    <row r="203" spans="1:12" x14ac:dyDescent="0.3">
      <c r="A203" s="288">
        <v>193</v>
      </c>
      <c r="B203" s="289" t="s">
        <v>216</v>
      </c>
      <c r="C203" s="290" t="s">
        <v>20</v>
      </c>
      <c r="D203" s="298">
        <v>33525</v>
      </c>
      <c r="E203" s="304">
        <v>2512.6</v>
      </c>
      <c r="F203" s="299">
        <v>347.79</v>
      </c>
      <c r="G203" s="298">
        <v>46880</v>
      </c>
      <c r="H203" s="304">
        <v>2411.67</v>
      </c>
      <c r="I203" s="299">
        <v>344.21</v>
      </c>
      <c r="J203" s="298">
        <v>80405</v>
      </c>
      <c r="K203" s="304">
        <v>4924.28</v>
      </c>
      <c r="L203" s="300">
        <v>692</v>
      </c>
    </row>
    <row r="204" spans="1:12" x14ac:dyDescent="0.3">
      <c r="A204" s="291">
        <v>194</v>
      </c>
      <c r="B204" s="292" t="s">
        <v>618</v>
      </c>
      <c r="C204" s="293" t="s">
        <v>44</v>
      </c>
      <c r="D204" s="302">
        <v>134</v>
      </c>
      <c r="E204" s="302">
        <v>0.72</v>
      </c>
      <c r="F204" s="302">
        <v>0.39</v>
      </c>
      <c r="G204" s="302">
        <v>116</v>
      </c>
      <c r="H204" s="302">
        <v>0.71</v>
      </c>
      <c r="I204" s="302">
        <v>0.24</v>
      </c>
      <c r="J204" s="302">
        <v>250</v>
      </c>
      <c r="K204" s="302">
        <v>1.43</v>
      </c>
      <c r="L204" s="303">
        <v>0.63</v>
      </c>
    </row>
    <row r="205" spans="1:12" x14ac:dyDescent="0.3">
      <c r="A205" s="288">
        <v>195</v>
      </c>
      <c r="B205" s="289" t="s">
        <v>217</v>
      </c>
      <c r="C205" s="290" t="s">
        <v>34</v>
      </c>
      <c r="D205" s="299">
        <v>38</v>
      </c>
      <c r="E205" s="299">
        <v>0.09</v>
      </c>
      <c r="F205" s="299">
        <v>0.03</v>
      </c>
      <c r="G205" s="299">
        <v>26</v>
      </c>
      <c r="H205" s="299">
        <v>0.09</v>
      </c>
      <c r="I205" s="299">
        <v>0.04</v>
      </c>
      <c r="J205" s="299">
        <v>64</v>
      </c>
      <c r="K205" s="299">
        <v>0.18</v>
      </c>
      <c r="L205" s="300">
        <v>7.0000000000000007E-2</v>
      </c>
    </row>
    <row r="206" spans="1:12" x14ac:dyDescent="0.3">
      <c r="A206" s="291">
        <v>196</v>
      </c>
      <c r="B206" s="292" t="s">
        <v>218</v>
      </c>
      <c r="C206" s="293" t="s">
        <v>44</v>
      </c>
      <c r="D206" s="302">
        <v>542</v>
      </c>
      <c r="E206" s="302">
        <v>4.5</v>
      </c>
      <c r="F206" s="302">
        <v>1.24</v>
      </c>
      <c r="G206" s="302">
        <v>479</v>
      </c>
      <c r="H206" s="302">
        <v>4.95</v>
      </c>
      <c r="I206" s="302">
        <v>1.2</v>
      </c>
      <c r="J206" s="301">
        <v>1021</v>
      </c>
      <c r="K206" s="302">
        <v>9.4499999999999993</v>
      </c>
      <c r="L206" s="303">
        <v>2.44</v>
      </c>
    </row>
    <row r="207" spans="1:12" x14ac:dyDescent="0.3">
      <c r="A207" s="288">
        <v>197</v>
      </c>
      <c r="B207" s="289" t="s">
        <v>605</v>
      </c>
      <c r="C207" s="290" t="s">
        <v>33</v>
      </c>
      <c r="D207" s="299">
        <v>456</v>
      </c>
      <c r="E207" s="299">
        <v>0.39</v>
      </c>
      <c r="F207" s="299">
        <v>0.2</v>
      </c>
      <c r="G207" s="299">
        <v>394</v>
      </c>
      <c r="H207" s="299">
        <v>0.35</v>
      </c>
      <c r="I207" s="299">
        <v>0.1</v>
      </c>
      <c r="J207" s="299">
        <v>850</v>
      </c>
      <c r="K207" s="299">
        <v>0.73</v>
      </c>
      <c r="L207" s="300">
        <v>0.3</v>
      </c>
    </row>
    <row r="208" spans="1:12" x14ac:dyDescent="0.3">
      <c r="A208" s="291">
        <v>198</v>
      </c>
      <c r="B208" s="292" t="s">
        <v>219</v>
      </c>
      <c r="C208" s="293" t="s">
        <v>37</v>
      </c>
      <c r="D208" s="302">
        <v>545</v>
      </c>
      <c r="E208" s="302">
        <v>0.94</v>
      </c>
      <c r="F208" s="302">
        <v>0.27</v>
      </c>
      <c r="G208" s="302">
        <v>336</v>
      </c>
      <c r="H208" s="302">
        <v>0.93</v>
      </c>
      <c r="I208" s="302">
        <v>0.23</v>
      </c>
      <c r="J208" s="302">
        <v>881</v>
      </c>
      <c r="K208" s="302">
        <v>1.87</v>
      </c>
      <c r="L208" s="303">
        <v>0.49</v>
      </c>
    </row>
    <row r="209" spans="1:12" x14ac:dyDescent="0.3">
      <c r="A209" s="288">
        <v>199</v>
      </c>
      <c r="B209" s="289" t="s">
        <v>220</v>
      </c>
      <c r="C209" s="290" t="s">
        <v>21</v>
      </c>
      <c r="D209" s="298">
        <v>4316</v>
      </c>
      <c r="E209" s="299">
        <v>41.92</v>
      </c>
      <c r="F209" s="299">
        <v>24.57</v>
      </c>
      <c r="G209" s="298">
        <v>4061</v>
      </c>
      <c r="H209" s="299">
        <v>40.57</v>
      </c>
      <c r="I209" s="299">
        <v>23.45</v>
      </c>
      <c r="J209" s="298">
        <v>8377</v>
      </c>
      <c r="K209" s="299">
        <v>82.49</v>
      </c>
      <c r="L209" s="300">
        <v>48.02</v>
      </c>
    </row>
    <row r="210" spans="1:12" x14ac:dyDescent="0.3">
      <c r="A210" s="291">
        <v>200</v>
      </c>
      <c r="B210" s="292" t="s">
        <v>221</v>
      </c>
      <c r="C210" s="293" t="s">
        <v>25</v>
      </c>
      <c r="D210" s="301">
        <v>8456</v>
      </c>
      <c r="E210" s="302">
        <v>68.28</v>
      </c>
      <c r="F210" s="302">
        <v>27.75</v>
      </c>
      <c r="G210" s="301">
        <v>7744</v>
      </c>
      <c r="H210" s="302">
        <v>79.510000000000005</v>
      </c>
      <c r="I210" s="302">
        <v>24.28</v>
      </c>
      <c r="J210" s="301">
        <v>16200</v>
      </c>
      <c r="K210" s="302">
        <v>147.79</v>
      </c>
      <c r="L210" s="303">
        <v>52.03</v>
      </c>
    </row>
    <row r="211" spans="1:12" x14ac:dyDescent="0.3">
      <c r="A211" s="288">
        <v>201</v>
      </c>
      <c r="B211" s="289" t="s">
        <v>222</v>
      </c>
      <c r="C211" s="290" t="s">
        <v>23</v>
      </c>
      <c r="D211" s="298">
        <v>49229</v>
      </c>
      <c r="E211" s="299">
        <v>667.81</v>
      </c>
      <c r="F211" s="299">
        <v>154.61000000000001</v>
      </c>
      <c r="G211" s="298">
        <v>49143</v>
      </c>
      <c r="H211" s="304">
        <v>1022.14</v>
      </c>
      <c r="I211" s="299">
        <v>179.08</v>
      </c>
      <c r="J211" s="298">
        <v>98372</v>
      </c>
      <c r="K211" s="304">
        <v>1689.95</v>
      </c>
      <c r="L211" s="300">
        <v>333.69</v>
      </c>
    </row>
    <row r="212" spans="1:12" x14ac:dyDescent="0.3">
      <c r="A212" s="291">
        <v>202</v>
      </c>
      <c r="B212" s="292" t="s">
        <v>223</v>
      </c>
      <c r="C212" s="293" t="s">
        <v>16</v>
      </c>
      <c r="D212" s="301">
        <v>8550</v>
      </c>
      <c r="E212" s="302">
        <v>35.9</v>
      </c>
      <c r="F212" s="302">
        <v>18.61</v>
      </c>
      <c r="G212" s="301">
        <v>7454</v>
      </c>
      <c r="H212" s="302">
        <v>38.64</v>
      </c>
      <c r="I212" s="302">
        <v>15.5</v>
      </c>
      <c r="J212" s="301">
        <v>16004</v>
      </c>
      <c r="K212" s="302">
        <v>74.540000000000006</v>
      </c>
      <c r="L212" s="303">
        <v>34.11</v>
      </c>
    </row>
    <row r="213" spans="1:12" x14ac:dyDescent="0.3">
      <c r="A213" s="288">
        <v>203</v>
      </c>
      <c r="B213" s="289" t="s">
        <v>224</v>
      </c>
      <c r="C213" s="290" t="s">
        <v>43</v>
      </c>
      <c r="D213" s="298">
        <v>4175</v>
      </c>
      <c r="E213" s="299">
        <v>42.96</v>
      </c>
      <c r="F213" s="299">
        <v>18.920000000000002</v>
      </c>
      <c r="G213" s="298">
        <v>5216</v>
      </c>
      <c r="H213" s="299">
        <v>44.57</v>
      </c>
      <c r="I213" s="299">
        <v>18.16</v>
      </c>
      <c r="J213" s="298">
        <v>9391</v>
      </c>
      <c r="K213" s="299">
        <v>87.53</v>
      </c>
      <c r="L213" s="300">
        <v>37.08</v>
      </c>
    </row>
    <row r="214" spans="1:12" x14ac:dyDescent="0.3">
      <c r="A214" s="291">
        <v>204</v>
      </c>
      <c r="B214" s="292" t="s">
        <v>225</v>
      </c>
      <c r="C214" s="293" t="s">
        <v>43</v>
      </c>
      <c r="D214" s="302">
        <v>33</v>
      </c>
      <c r="E214" s="302">
        <v>0.01</v>
      </c>
      <c r="F214" s="302">
        <v>5.0000000000000001E-3</v>
      </c>
      <c r="G214" s="302">
        <v>28</v>
      </c>
      <c r="H214" s="302">
        <v>0.11</v>
      </c>
      <c r="I214" s="302">
        <v>0.02</v>
      </c>
      <c r="J214" s="302">
        <v>61</v>
      </c>
      <c r="K214" s="302">
        <v>0.12</v>
      </c>
      <c r="L214" s="303">
        <v>0.02</v>
      </c>
    </row>
    <row r="215" spans="1:12" x14ac:dyDescent="0.3">
      <c r="A215" s="288">
        <v>205</v>
      </c>
      <c r="B215" s="289" t="s">
        <v>226</v>
      </c>
      <c r="C215" s="290" t="s">
        <v>43</v>
      </c>
      <c r="D215" s="299">
        <v>683</v>
      </c>
      <c r="E215" s="299">
        <v>4.9800000000000004</v>
      </c>
      <c r="F215" s="299">
        <v>1.01</v>
      </c>
      <c r="G215" s="299">
        <v>493</v>
      </c>
      <c r="H215" s="299">
        <v>3.37</v>
      </c>
      <c r="I215" s="299">
        <v>0.82</v>
      </c>
      <c r="J215" s="298">
        <v>1176</v>
      </c>
      <c r="K215" s="299">
        <v>8.35</v>
      </c>
      <c r="L215" s="300">
        <v>1.83</v>
      </c>
    </row>
    <row r="216" spans="1:12" x14ac:dyDescent="0.3">
      <c r="A216" s="291">
        <v>206</v>
      </c>
      <c r="B216" s="292" t="s">
        <v>507</v>
      </c>
      <c r="C216" s="293" t="s">
        <v>43</v>
      </c>
      <c r="D216" s="301">
        <v>1382</v>
      </c>
      <c r="E216" s="302">
        <v>6.43</v>
      </c>
      <c r="F216" s="302">
        <v>1.31</v>
      </c>
      <c r="G216" s="301">
        <v>1261</v>
      </c>
      <c r="H216" s="302">
        <v>6.2</v>
      </c>
      <c r="I216" s="302">
        <v>1.24</v>
      </c>
      <c r="J216" s="301">
        <v>2643</v>
      </c>
      <c r="K216" s="302">
        <v>12.64</v>
      </c>
      <c r="L216" s="303">
        <v>2.5499999999999998</v>
      </c>
    </row>
    <row r="217" spans="1:12" x14ac:dyDescent="0.3">
      <c r="A217" s="288">
        <v>207</v>
      </c>
      <c r="B217" s="289" t="s">
        <v>508</v>
      </c>
      <c r="C217" s="290" t="s">
        <v>43</v>
      </c>
      <c r="D217" s="299">
        <v>21</v>
      </c>
      <c r="E217" s="299">
        <v>0.35</v>
      </c>
      <c r="F217" s="299">
        <v>0.05</v>
      </c>
      <c r="G217" s="299">
        <v>189</v>
      </c>
      <c r="H217" s="299">
        <v>1.25</v>
      </c>
      <c r="I217" s="299">
        <v>0.2</v>
      </c>
      <c r="J217" s="299">
        <v>210</v>
      </c>
      <c r="K217" s="299">
        <v>1.61</v>
      </c>
      <c r="L217" s="300">
        <v>0.26</v>
      </c>
    </row>
    <row r="218" spans="1:12" x14ac:dyDescent="0.3">
      <c r="A218" s="291">
        <v>208</v>
      </c>
      <c r="B218" s="292" t="s">
        <v>227</v>
      </c>
      <c r="C218" s="293" t="s">
        <v>43</v>
      </c>
      <c r="D218" s="302">
        <v>631</v>
      </c>
      <c r="E218" s="302">
        <v>2.31</v>
      </c>
      <c r="F218" s="302">
        <v>0.68</v>
      </c>
      <c r="G218" s="302">
        <v>590</v>
      </c>
      <c r="H218" s="302">
        <v>3.27</v>
      </c>
      <c r="I218" s="302">
        <v>0.52</v>
      </c>
      <c r="J218" s="301">
        <v>1221</v>
      </c>
      <c r="K218" s="302">
        <v>5.58</v>
      </c>
      <c r="L218" s="303">
        <v>1.2</v>
      </c>
    </row>
    <row r="219" spans="1:12" x14ac:dyDescent="0.3">
      <c r="A219" s="288">
        <v>209</v>
      </c>
      <c r="B219" s="289" t="s">
        <v>228</v>
      </c>
      <c r="C219" s="290" t="s">
        <v>43</v>
      </c>
      <c r="D219" s="299">
        <v>195</v>
      </c>
      <c r="E219" s="299">
        <v>1.7</v>
      </c>
      <c r="F219" s="299">
        <v>0.4</v>
      </c>
      <c r="G219" s="299">
        <v>201</v>
      </c>
      <c r="H219" s="299">
        <v>1.73</v>
      </c>
      <c r="I219" s="299">
        <v>0.39</v>
      </c>
      <c r="J219" s="299">
        <v>396</v>
      </c>
      <c r="K219" s="299">
        <v>3.43</v>
      </c>
      <c r="L219" s="300">
        <v>0.79</v>
      </c>
    </row>
    <row r="220" spans="1:12" x14ac:dyDescent="0.3">
      <c r="A220" s="291">
        <v>210</v>
      </c>
      <c r="B220" s="292" t="s">
        <v>229</v>
      </c>
      <c r="C220" s="293" t="s">
        <v>26</v>
      </c>
      <c r="D220" s="301">
        <v>5655</v>
      </c>
      <c r="E220" s="302">
        <v>51.99</v>
      </c>
      <c r="F220" s="302">
        <v>17.73</v>
      </c>
      <c r="G220" s="301">
        <v>5926</v>
      </c>
      <c r="H220" s="302">
        <v>50.29</v>
      </c>
      <c r="I220" s="302">
        <v>15.27</v>
      </c>
      <c r="J220" s="301">
        <v>11581</v>
      </c>
      <c r="K220" s="302">
        <v>102.28</v>
      </c>
      <c r="L220" s="303">
        <v>33</v>
      </c>
    </row>
    <row r="221" spans="1:12" x14ac:dyDescent="0.3">
      <c r="A221" s="288">
        <v>211</v>
      </c>
      <c r="B221" s="289" t="s">
        <v>230</v>
      </c>
      <c r="C221" s="290" t="s">
        <v>44</v>
      </c>
      <c r="D221" s="298">
        <v>2119</v>
      </c>
      <c r="E221" s="299">
        <v>20.07</v>
      </c>
      <c r="F221" s="299">
        <v>12.16</v>
      </c>
      <c r="G221" s="298">
        <v>2102</v>
      </c>
      <c r="H221" s="299">
        <v>19.95</v>
      </c>
      <c r="I221" s="299">
        <v>11.8</v>
      </c>
      <c r="J221" s="298">
        <v>4221</v>
      </c>
      <c r="K221" s="299">
        <v>40.020000000000003</v>
      </c>
      <c r="L221" s="300">
        <v>23.96</v>
      </c>
    </row>
    <row r="222" spans="1:12" x14ac:dyDescent="0.3">
      <c r="A222" s="291">
        <v>212</v>
      </c>
      <c r="B222" s="292" t="s">
        <v>231</v>
      </c>
      <c r="C222" s="293" t="s">
        <v>27</v>
      </c>
      <c r="D222" s="301">
        <v>8948</v>
      </c>
      <c r="E222" s="302">
        <v>55.89</v>
      </c>
      <c r="F222" s="302">
        <v>35.090000000000003</v>
      </c>
      <c r="G222" s="301">
        <v>8783</v>
      </c>
      <c r="H222" s="302">
        <v>56.71</v>
      </c>
      <c r="I222" s="302">
        <v>27.57</v>
      </c>
      <c r="J222" s="301">
        <v>17731</v>
      </c>
      <c r="K222" s="302">
        <v>112.6</v>
      </c>
      <c r="L222" s="303">
        <v>62.66</v>
      </c>
    </row>
    <row r="223" spans="1:12" x14ac:dyDescent="0.3">
      <c r="A223" s="288">
        <v>213</v>
      </c>
      <c r="B223" s="289" t="s">
        <v>232</v>
      </c>
      <c r="C223" s="290" t="s">
        <v>27</v>
      </c>
      <c r="D223" s="298">
        <v>8074</v>
      </c>
      <c r="E223" s="299">
        <v>42.09</v>
      </c>
      <c r="F223" s="299">
        <v>29.95</v>
      </c>
      <c r="G223" s="298">
        <v>7559</v>
      </c>
      <c r="H223" s="299">
        <v>42.98</v>
      </c>
      <c r="I223" s="299">
        <v>20.34</v>
      </c>
      <c r="J223" s="298">
        <v>15633</v>
      </c>
      <c r="K223" s="299">
        <v>85.06</v>
      </c>
      <c r="L223" s="300">
        <v>50.28</v>
      </c>
    </row>
    <row r="224" spans="1:12" x14ac:dyDescent="0.3">
      <c r="A224" s="291">
        <v>214</v>
      </c>
      <c r="B224" s="292" t="s">
        <v>233</v>
      </c>
      <c r="C224" s="293" t="s">
        <v>39</v>
      </c>
      <c r="D224" s="301">
        <v>1277</v>
      </c>
      <c r="E224" s="302">
        <v>3.33</v>
      </c>
      <c r="F224" s="302">
        <v>4.3499999999999996</v>
      </c>
      <c r="G224" s="301">
        <v>1087</v>
      </c>
      <c r="H224" s="302">
        <v>2.98</v>
      </c>
      <c r="I224" s="302">
        <v>1.84</v>
      </c>
      <c r="J224" s="301">
        <v>2364</v>
      </c>
      <c r="K224" s="302">
        <v>6.3</v>
      </c>
      <c r="L224" s="303">
        <v>6.2</v>
      </c>
    </row>
    <row r="225" spans="1:12" x14ac:dyDescent="0.3">
      <c r="A225" s="288">
        <v>215</v>
      </c>
      <c r="B225" s="289" t="s">
        <v>234</v>
      </c>
      <c r="C225" s="290" t="s">
        <v>25</v>
      </c>
      <c r="D225" s="298">
        <v>87803</v>
      </c>
      <c r="E225" s="304">
        <v>1881.16</v>
      </c>
      <c r="F225" s="299">
        <v>318.32</v>
      </c>
      <c r="G225" s="298">
        <v>61148</v>
      </c>
      <c r="H225" s="304">
        <v>1873.03</v>
      </c>
      <c r="I225" s="299">
        <v>321.87</v>
      </c>
      <c r="J225" s="298">
        <v>148951</v>
      </c>
      <c r="K225" s="304">
        <v>3754.19</v>
      </c>
      <c r="L225" s="300">
        <v>640.19000000000005</v>
      </c>
    </row>
    <row r="226" spans="1:12" x14ac:dyDescent="0.3">
      <c r="A226" s="291">
        <v>216</v>
      </c>
      <c r="B226" s="292" t="s">
        <v>235</v>
      </c>
      <c r="C226" s="293" t="s">
        <v>23</v>
      </c>
      <c r="D226" s="301">
        <v>84295</v>
      </c>
      <c r="E226" s="302">
        <v>423.47</v>
      </c>
      <c r="F226" s="302">
        <v>187.9</v>
      </c>
      <c r="G226" s="301">
        <v>60643</v>
      </c>
      <c r="H226" s="302">
        <v>361.7</v>
      </c>
      <c r="I226" s="302">
        <v>167.54</v>
      </c>
      <c r="J226" s="301">
        <v>144938</v>
      </c>
      <c r="K226" s="302">
        <v>785.17</v>
      </c>
      <c r="L226" s="303">
        <v>355.44</v>
      </c>
    </row>
    <row r="227" spans="1:12" x14ac:dyDescent="0.3">
      <c r="A227" s="288">
        <v>217</v>
      </c>
      <c r="B227" s="289" t="s">
        <v>236</v>
      </c>
      <c r="C227" s="290" t="s">
        <v>19</v>
      </c>
      <c r="D227" s="298">
        <v>18075</v>
      </c>
      <c r="E227" s="299">
        <v>116.87</v>
      </c>
      <c r="F227" s="299">
        <v>28.65</v>
      </c>
      <c r="G227" s="298">
        <v>18455</v>
      </c>
      <c r="H227" s="299">
        <v>119.82</v>
      </c>
      <c r="I227" s="299">
        <v>29.29</v>
      </c>
      <c r="J227" s="298">
        <v>36530</v>
      </c>
      <c r="K227" s="299">
        <v>236.68</v>
      </c>
      <c r="L227" s="300">
        <v>57.94</v>
      </c>
    </row>
    <row r="228" spans="1:12" x14ac:dyDescent="0.3">
      <c r="A228" s="291">
        <v>218</v>
      </c>
      <c r="B228" s="292" t="s">
        <v>237</v>
      </c>
      <c r="C228" s="293" t="s">
        <v>22</v>
      </c>
      <c r="D228" s="301">
        <v>17437</v>
      </c>
      <c r="E228" s="302">
        <v>93.48</v>
      </c>
      <c r="F228" s="302">
        <v>35.119999999999997</v>
      </c>
      <c r="G228" s="301">
        <v>17514</v>
      </c>
      <c r="H228" s="302">
        <v>91.81</v>
      </c>
      <c r="I228" s="302">
        <v>34.229999999999997</v>
      </c>
      <c r="J228" s="301">
        <v>34951</v>
      </c>
      <c r="K228" s="302">
        <v>185.3</v>
      </c>
      <c r="L228" s="303">
        <v>69.349999999999994</v>
      </c>
    </row>
    <row r="229" spans="1:12" x14ac:dyDescent="0.3">
      <c r="A229" s="288">
        <v>219</v>
      </c>
      <c r="B229" s="289" t="s">
        <v>575</v>
      </c>
      <c r="C229" s="290" t="s">
        <v>36</v>
      </c>
      <c r="D229" s="298">
        <v>10655</v>
      </c>
      <c r="E229" s="299">
        <v>82.52</v>
      </c>
      <c r="F229" s="299">
        <v>41.59</v>
      </c>
      <c r="G229" s="298">
        <v>11886</v>
      </c>
      <c r="H229" s="299">
        <v>84.11</v>
      </c>
      <c r="I229" s="299">
        <v>37.31</v>
      </c>
      <c r="J229" s="298">
        <v>22541</v>
      </c>
      <c r="K229" s="299">
        <v>166.63</v>
      </c>
      <c r="L229" s="300">
        <v>78.900000000000006</v>
      </c>
    </row>
    <row r="230" spans="1:12" x14ac:dyDescent="0.3">
      <c r="A230" s="291">
        <v>220</v>
      </c>
      <c r="B230" s="292" t="s">
        <v>239</v>
      </c>
      <c r="C230" s="293" t="s">
        <v>28</v>
      </c>
      <c r="D230" s="301">
        <v>2399</v>
      </c>
      <c r="E230" s="302">
        <v>15.8</v>
      </c>
      <c r="F230" s="302">
        <v>4.29</v>
      </c>
      <c r="G230" s="301">
        <v>2438</v>
      </c>
      <c r="H230" s="302">
        <v>16.93</v>
      </c>
      <c r="I230" s="302">
        <v>4.12</v>
      </c>
      <c r="J230" s="301">
        <v>4837</v>
      </c>
      <c r="K230" s="302">
        <v>32.729999999999997</v>
      </c>
      <c r="L230" s="303">
        <v>8.41</v>
      </c>
    </row>
    <row r="231" spans="1:12" x14ac:dyDescent="0.3">
      <c r="A231" s="288">
        <v>221</v>
      </c>
      <c r="B231" s="289" t="s">
        <v>555</v>
      </c>
      <c r="C231" s="290" t="s">
        <v>28</v>
      </c>
      <c r="D231" s="298">
        <v>9872</v>
      </c>
      <c r="E231" s="299">
        <v>69.98</v>
      </c>
      <c r="F231" s="299">
        <v>27.91</v>
      </c>
      <c r="G231" s="298">
        <v>7781</v>
      </c>
      <c r="H231" s="299">
        <v>65.510000000000005</v>
      </c>
      <c r="I231" s="299">
        <v>24.37</v>
      </c>
      <c r="J231" s="298">
        <v>17653</v>
      </c>
      <c r="K231" s="299">
        <v>135.49</v>
      </c>
      <c r="L231" s="300">
        <v>52.28</v>
      </c>
    </row>
    <row r="232" spans="1:12" x14ac:dyDescent="0.3">
      <c r="A232" s="291">
        <v>222</v>
      </c>
      <c r="B232" s="292" t="s">
        <v>240</v>
      </c>
      <c r="C232" s="293" t="s">
        <v>28</v>
      </c>
      <c r="D232" s="301">
        <v>11001</v>
      </c>
      <c r="E232" s="302">
        <v>85.29</v>
      </c>
      <c r="F232" s="302">
        <v>40.98</v>
      </c>
      <c r="G232" s="301">
        <v>10743</v>
      </c>
      <c r="H232" s="302">
        <v>83.22</v>
      </c>
      <c r="I232" s="302">
        <v>36.950000000000003</v>
      </c>
      <c r="J232" s="301">
        <v>21744</v>
      </c>
      <c r="K232" s="302">
        <v>168.51</v>
      </c>
      <c r="L232" s="303">
        <v>77.930000000000007</v>
      </c>
    </row>
    <row r="233" spans="1:12" x14ac:dyDescent="0.3">
      <c r="A233" s="288">
        <v>223</v>
      </c>
      <c r="B233" s="289" t="s">
        <v>509</v>
      </c>
      <c r="C233" s="290" t="s">
        <v>47</v>
      </c>
      <c r="D233" s="298">
        <v>8097</v>
      </c>
      <c r="E233" s="299">
        <v>74.47</v>
      </c>
      <c r="F233" s="299">
        <v>51.02</v>
      </c>
      <c r="G233" s="298">
        <v>7902</v>
      </c>
      <c r="H233" s="299">
        <v>57.18</v>
      </c>
      <c r="I233" s="299">
        <v>45.69</v>
      </c>
      <c r="J233" s="298">
        <v>15999</v>
      </c>
      <c r="K233" s="299">
        <v>131.65</v>
      </c>
      <c r="L233" s="300">
        <v>96.71</v>
      </c>
    </row>
    <row r="234" spans="1:12" x14ac:dyDescent="0.3">
      <c r="A234" s="291">
        <v>224</v>
      </c>
      <c r="B234" s="292" t="s">
        <v>241</v>
      </c>
      <c r="C234" s="293" t="s">
        <v>47</v>
      </c>
      <c r="D234" s="301">
        <v>1563</v>
      </c>
      <c r="E234" s="302">
        <v>8.2100000000000009</v>
      </c>
      <c r="F234" s="302">
        <v>3.71</v>
      </c>
      <c r="G234" s="301">
        <v>1482</v>
      </c>
      <c r="H234" s="302">
        <v>9.4600000000000009</v>
      </c>
      <c r="I234" s="302">
        <v>3.26</v>
      </c>
      <c r="J234" s="301">
        <v>3045</v>
      </c>
      <c r="K234" s="302">
        <v>17.670000000000002</v>
      </c>
      <c r="L234" s="303">
        <v>6.97</v>
      </c>
    </row>
    <row r="235" spans="1:12" x14ac:dyDescent="0.3">
      <c r="A235" s="288">
        <v>225</v>
      </c>
      <c r="B235" s="289" t="s">
        <v>242</v>
      </c>
      <c r="C235" s="290" t="s">
        <v>47</v>
      </c>
      <c r="D235" s="298">
        <v>3542</v>
      </c>
      <c r="E235" s="299">
        <v>18.12</v>
      </c>
      <c r="F235" s="299">
        <v>6.8</v>
      </c>
      <c r="G235" s="298">
        <v>3066</v>
      </c>
      <c r="H235" s="299">
        <v>8.0399999999999991</v>
      </c>
      <c r="I235" s="299">
        <v>4.6100000000000003</v>
      </c>
      <c r="J235" s="298">
        <v>6608</v>
      </c>
      <c r="K235" s="299">
        <v>26.16</v>
      </c>
      <c r="L235" s="300">
        <v>11.41</v>
      </c>
    </row>
    <row r="236" spans="1:12" x14ac:dyDescent="0.3">
      <c r="A236" s="291">
        <v>226</v>
      </c>
      <c r="B236" s="292" t="s">
        <v>243</v>
      </c>
      <c r="C236" s="293" t="s">
        <v>46</v>
      </c>
      <c r="D236" s="301">
        <v>5201</v>
      </c>
      <c r="E236" s="302">
        <v>24.18</v>
      </c>
      <c r="F236" s="302">
        <v>10.62</v>
      </c>
      <c r="G236" s="301">
        <v>4314</v>
      </c>
      <c r="H236" s="302">
        <v>20.69</v>
      </c>
      <c r="I236" s="302">
        <v>8.94</v>
      </c>
      <c r="J236" s="301">
        <v>9515</v>
      </c>
      <c r="K236" s="302">
        <v>44.87</v>
      </c>
      <c r="L236" s="303">
        <v>19.559999999999999</v>
      </c>
    </row>
    <row r="237" spans="1:12" x14ac:dyDescent="0.3">
      <c r="A237" s="288">
        <v>227</v>
      </c>
      <c r="B237" s="289" t="s">
        <v>244</v>
      </c>
      <c r="C237" s="290" t="s">
        <v>27</v>
      </c>
      <c r="D237" s="298">
        <v>1159</v>
      </c>
      <c r="E237" s="299">
        <v>7.07</v>
      </c>
      <c r="F237" s="299">
        <v>3.27</v>
      </c>
      <c r="G237" s="299">
        <v>994</v>
      </c>
      <c r="H237" s="299">
        <v>7.06</v>
      </c>
      <c r="I237" s="299">
        <v>3.16</v>
      </c>
      <c r="J237" s="298">
        <v>2153</v>
      </c>
      <c r="K237" s="299">
        <v>14.14</v>
      </c>
      <c r="L237" s="300">
        <v>6.42</v>
      </c>
    </row>
    <row r="238" spans="1:12" x14ac:dyDescent="0.3">
      <c r="A238" s="291">
        <v>228</v>
      </c>
      <c r="B238" s="292" t="s">
        <v>245</v>
      </c>
      <c r="C238" s="293" t="s">
        <v>24</v>
      </c>
      <c r="D238" s="301">
        <v>25625</v>
      </c>
      <c r="E238" s="302">
        <v>127.95</v>
      </c>
      <c r="F238" s="302">
        <v>48.77</v>
      </c>
      <c r="G238" s="301">
        <v>23619</v>
      </c>
      <c r="H238" s="302">
        <v>130.99</v>
      </c>
      <c r="I238" s="302">
        <v>55.08</v>
      </c>
      <c r="J238" s="301">
        <v>49244</v>
      </c>
      <c r="K238" s="302">
        <v>258.94</v>
      </c>
      <c r="L238" s="303">
        <v>103.85</v>
      </c>
    </row>
    <row r="239" spans="1:12" x14ac:dyDescent="0.3">
      <c r="A239" s="288">
        <v>229</v>
      </c>
      <c r="B239" s="289" t="s">
        <v>246</v>
      </c>
      <c r="C239" s="290" t="s">
        <v>32</v>
      </c>
      <c r="D239" s="298">
        <v>5737</v>
      </c>
      <c r="E239" s="299">
        <v>38.94</v>
      </c>
      <c r="F239" s="299">
        <v>9.24</v>
      </c>
      <c r="G239" s="298">
        <v>5265</v>
      </c>
      <c r="H239" s="299">
        <v>36.31</v>
      </c>
      <c r="I239" s="299">
        <v>8.2899999999999991</v>
      </c>
      <c r="J239" s="298">
        <v>11002</v>
      </c>
      <c r="K239" s="299">
        <v>75.25</v>
      </c>
      <c r="L239" s="300">
        <v>17.53</v>
      </c>
    </row>
    <row r="240" spans="1:12" x14ac:dyDescent="0.3">
      <c r="A240" s="291">
        <v>230</v>
      </c>
      <c r="B240" s="292" t="s">
        <v>247</v>
      </c>
      <c r="C240" s="293" t="s">
        <v>32</v>
      </c>
      <c r="D240" s="301">
        <v>9118</v>
      </c>
      <c r="E240" s="302">
        <v>45.67</v>
      </c>
      <c r="F240" s="302">
        <v>15.03</v>
      </c>
      <c r="G240" s="301">
        <v>8543</v>
      </c>
      <c r="H240" s="302">
        <v>43.61</v>
      </c>
      <c r="I240" s="302">
        <v>13</v>
      </c>
      <c r="J240" s="301">
        <v>17661</v>
      </c>
      <c r="K240" s="302">
        <v>89.28</v>
      </c>
      <c r="L240" s="303">
        <v>28.03</v>
      </c>
    </row>
    <row r="241" spans="1:12" x14ac:dyDescent="0.3">
      <c r="A241" s="288">
        <v>231</v>
      </c>
      <c r="B241" s="289" t="s">
        <v>248</v>
      </c>
      <c r="C241" s="290" t="s">
        <v>32</v>
      </c>
      <c r="D241" s="298">
        <v>10726</v>
      </c>
      <c r="E241" s="299">
        <v>64.040000000000006</v>
      </c>
      <c r="F241" s="299">
        <v>22.72</v>
      </c>
      <c r="G241" s="298">
        <v>10484</v>
      </c>
      <c r="H241" s="299">
        <v>59.84</v>
      </c>
      <c r="I241" s="299">
        <v>21.18</v>
      </c>
      <c r="J241" s="298">
        <v>21210</v>
      </c>
      <c r="K241" s="299">
        <v>123.88</v>
      </c>
      <c r="L241" s="300">
        <v>43.9</v>
      </c>
    </row>
    <row r="242" spans="1:12" x14ac:dyDescent="0.3">
      <c r="A242" s="291">
        <v>232</v>
      </c>
      <c r="B242" s="292" t="s">
        <v>249</v>
      </c>
      <c r="C242" s="293" t="s">
        <v>32</v>
      </c>
      <c r="D242" s="301">
        <v>7236</v>
      </c>
      <c r="E242" s="302">
        <v>57.55</v>
      </c>
      <c r="F242" s="302">
        <v>12.56</v>
      </c>
      <c r="G242" s="301">
        <v>9310</v>
      </c>
      <c r="H242" s="302">
        <v>72.91</v>
      </c>
      <c r="I242" s="302">
        <v>13.77</v>
      </c>
      <c r="J242" s="301">
        <v>16546</v>
      </c>
      <c r="K242" s="302">
        <v>130.46</v>
      </c>
      <c r="L242" s="303">
        <v>26.33</v>
      </c>
    </row>
    <row r="243" spans="1:12" x14ac:dyDescent="0.3">
      <c r="A243" s="288">
        <v>233</v>
      </c>
      <c r="B243" s="289" t="s">
        <v>250</v>
      </c>
      <c r="C243" s="290" t="s">
        <v>32</v>
      </c>
      <c r="D243" s="298">
        <v>4674</v>
      </c>
      <c r="E243" s="299">
        <v>22.24</v>
      </c>
      <c r="F243" s="299">
        <v>10.86</v>
      </c>
      <c r="G243" s="298">
        <v>3753</v>
      </c>
      <c r="H243" s="299">
        <v>19.52</v>
      </c>
      <c r="I243" s="299">
        <v>9.61</v>
      </c>
      <c r="J243" s="298">
        <v>8427</v>
      </c>
      <c r="K243" s="299">
        <v>41.76</v>
      </c>
      <c r="L243" s="300">
        <v>20.47</v>
      </c>
    </row>
    <row r="244" spans="1:12" x14ac:dyDescent="0.3">
      <c r="A244" s="291">
        <v>234</v>
      </c>
      <c r="B244" s="292" t="s">
        <v>251</v>
      </c>
      <c r="C244" s="293" t="s">
        <v>25</v>
      </c>
      <c r="D244" s="301">
        <v>1486</v>
      </c>
      <c r="E244" s="302">
        <v>7.57</v>
      </c>
      <c r="F244" s="302">
        <v>6.26</v>
      </c>
      <c r="G244" s="301">
        <v>1417</v>
      </c>
      <c r="H244" s="302">
        <v>7.05</v>
      </c>
      <c r="I244" s="302">
        <v>7.02</v>
      </c>
      <c r="J244" s="301">
        <v>2903</v>
      </c>
      <c r="K244" s="302">
        <v>14.62</v>
      </c>
      <c r="L244" s="303">
        <v>13.28</v>
      </c>
    </row>
    <row r="245" spans="1:12" x14ac:dyDescent="0.3">
      <c r="A245" s="288">
        <v>235</v>
      </c>
      <c r="B245" s="289" t="s">
        <v>252</v>
      </c>
      <c r="C245" s="290" t="s">
        <v>47</v>
      </c>
      <c r="D245" s="298">
        <v>12242</v>
      </c>
      <c r="E245" s="299">
        <v>80.17</v>
      </c>
      <c r="F245" s="299">
        <v>22.93</v>
      </c>
      <c r="G245" s="298">
        <v>12109</v>
      </c>
      <c r="H245" s="299">
        <v>85.45</v>
      </c>
      <c r="I245" s="299">
        <v>21.03</v>
      </c>
      <c r="J245" s="298">
        <v>24351</v>
      </c>
      <c r="K245" s="299">
        <v>165.62</v>
      </c>
      <c r="L245" s="300">
        <v>43.96</v>
      </c>
    </row>
    <row r="246" spans="1:12" x14ac:dyDescent="0.3">
      <c r="A246" s="291">
        <v>236</v>
      </c>
      <c r="B246" s="292" t="s">
        <v>253</v>
      </c>
      <c r="C246" s="293" t="s">
        <v>15</v>
      </c>
      <c r="D246" s="301">
        <v>4476</v>
      </c>
      <c r="E246" s="302">
        <v>24.12</v>
      </c>
      <c r="F246" s="302">
        <v>9.3800000000000008</v>
      </c>
      <c r="G246" s="301">
        <v>3480</v>
      </c>
      <c r="H246" s="302">
        <v>21.01</v>
      </c>
      <c r="I246" s="302">
        <v>7.85</v>
      </c>
      <c r="J246" s="301">
        <v>7956</v>
      </c>
      <c r="K246" s="302">
        <v>45.13</v>
      </c>
      <c r="L246" s="303">
        <v>17.22</v>
      </c>
    </row>
    <row r="247" spans="1:12" x14ac:dyDescent="0.3">
      <c r="A247" s="288">
        <v>237</v>
      </c>
      <c r="B247" s="289" t="s">
        <v>254</v>
      </c>
      <c r="C247" s="290" t="s">
        <v>37</v>
      </c>
      <c r="D247" s="299">
        <v>420</v>
      </c>
      <c r="E247" s="299">
        <v>0.8</v>
      </c>
      <c r="F247" s="299">
        <v>0.3</v>
      </c>
      <c r="G247" s="299">
        <v>151</v>
      </c>
      <c r="H247" s="299">
        <v>0.62</v>
      </c>
      <c r="I247" s="299">
        <v>0.14000000000000001</v>
      </c>
      <c r="J247" s="299">
        <v>571</v>
      </c>
      <c r="K247" s="299">
        <v>1.41</v>
      </c>
      <c r="L247" s="300">
        <v>0.44</v>
      </c>
    </row>
    <row r="248" spans="1:12" x14ac:dyDescent="0.3">
      <c r="A248" s="291">
        <v>238</v>
      </c>
      <c r="B248" s="292" t="s">
        <v>255</v>
      </c>
      <c r="C248" s="293" t="s">
        <v>17</v>
      </c>
      <c r="D248" s="301">
        <v>7417</v>
      </c>
      <c r="E248" s="302">
        <v>47.08</v>
      </c>
      <c r="F248" s="302">
        <v>14.83</v>
      </c>
      <c r="G248" s="301">
        <v>6932</v>
      </c>
      <c r="H248" s="302">
        <v>46.15</v>
      </c>
      <c r="I248" s="302">
        <v>15.31</v>
      </c>
      <c r="J248" s="301">
        <v>14349</v>
      </c>
      <c r="K248" s="302">
        <v>93.23</v>
      </c>
      <c r="L248" s="303">
        <v>30.13</v>
      </c>
    </row>
    <row r="249" spans="1:12" x14ac:dyDescent="0.3">
      <c r="A249" s="288">
        <v>239</v>
      </c>
      <c r="B249" s="289" t="s">
        <v>256</v>
      </c>
      <c r="C249" s="290" t="s">
        <v>18</v>
      </c>
      <c r="D249" s="299">
        <v>164</v>
      </c>
      <c r="E249" s="299">
        <v>0.54</v>
      </c>
      <c r="F249" s="299">
        <v>0.37</v>
      </c>
      <c r="G249" s="299">
        <v>101</v>
      </c>
      <c r="H249" s="299">
        <v>0.46</v>
      </c>
      <c r="I249" s="299">
        <v>0.25</v>
      </c>
      <c r="J249" s="299">
        <v>265</v>
      </c>
      <c r="K249" s="299">
        <v>1</v>
      </c>
      <c r="L249" s="300">
        <v>0.63</v>
      </c>
    </row>
    <row r="250" spans="1:12" x14ac:dyDescent="0.3">
      <c r="A250" s="291">
        <v>240</v>
      </c>
      <c r="B250" s="292" t="s">
        <v>257</v>
      </c>
      <c r="C250" s="293" t="s">
        <v>36</v>
      </c>
      <c r="D250" s="302">
        <v>540</v>
      </c>
      <c r="E250" s="302">
        <v>6.32</v>
      </c>
      <c r="F250" s="302">
        <v>1.05</v>
      </c>
      <c r="G250" s="302">
        <v>562</v>
      </c>
      <c r="H250" s="302">
        <v>5.83</v>
      </c>
      <c r="I250" s="302">
        <v>1.0900000000000001</v>
      </c>
      <c r="J250" s="301">
        <v>1102</v>
      </c>
      <c r="K250" s="302">
        <v>12.15</v>
      </c>
      <c r="L250" s="303">
        <v>2.14</v>
      </c>
    </row>
    <row r="251" spans="1:12" x14ac:dyDescent="0.3">
      <c r="A251" s="288">
        <v>241</v>
      </c>
      <c r="B251" s="289" t="s">
        <v>258</v>
      </c>
      <c r="C251" s="290" t="s">
        <v>15</v>
      </c>
      <c r="D251" s="298">
        <v>5494</v>
      </c>
      <c r="E251" s="299">
        <v>36.21</v>
      </c>
      <c r="F251" s="299">
        <v>19.32</v>
      </c>
      <c r="G251" s="298">
        <v>4816</v>
      </c>
      <c r="H251" s="299">
        <v>36.03</v>
      </c>
      <c r="I251" s="299">
        <v>18.75</v>
      </c>
      <c r="J251" s="298">
        <v>10310</v>
      </c>
      <c r="K251" s="299">
        <v>72.239999999999995</v>
      </c>
      <c r="L251" s="300">
        <v>38.06</v>
      </c>
    </row>
    <row r="252" spans="1:12" x14ac:dyDescent="0.3">
      <c r="A252" s="291">
        <v>242</v>
      </c>
      <c r="B252" s="292" t="s">
        <v>556</v>
      </c>
      <c r="C252" s="293" t="s">
        <v>45</v>
      </c>
      <c r="D252" s="301">
        <v>2754</v>
      </c>
      <c r="E252" s="302">
        <v>15.66</v>
      </c>
      <c r="F252" s="302">
        <v>5.77</v>
      </c>
      <c r="G252" s="301">
        <v>2634</v>
      </c>
      <c r="H252" s="302">
        <v>19.260000000000002</v>
      </c>
      <c r="I252" s="302">
        <v>6.18</v>
      </c>
      <c r="J252" s="301">
        <v>5388</v>
      </c>
      <c r="K252" s="302">
        <v>34.92</v>
      </c>
      <c r="L252" s="303">
        <v>11.94</v>
      </c>
    </row>
    <row r="253" spans="1:12" x14ac:dyDescent="0.3">
      <c r="A253" s="288">
        <v>243</v>
      </c>
      <c r="B253" s="289" t="s">
        <v>259</v>
      </c>
      <c r="C253" s="290" t="s">
        <v>31</v>
      </c>
      <c r="D253" s="298">
        <v>1971</v>
      </c>
      <c r="E253" s="299">
        <v>28.18</v>
      </c>
      <c r="F253" s="299">
        <v>7.72</v>
      </c>
      <c r="G253" s="298">
        <v>2382</v>
      </c>
      <c r="H253" s="299">
        <v>32.49</v>
      </c>
      <c r="I253" s="299">
        <v>7.96</v>
      </c>
      <c r="J253" s="298">
        <v>4353</v>
      </c>
      <c r="K253" s="299">
        <v>60.67</v>
      </c>
      <c r="L253" s="300">
        <v>15.68</v>
      </c>
    </row>
    <row r="254" spans="1:12" x14ac:dyDescent="0.3">
      <c r="A254" s="291">
        <v>244</v>
      </c>
      <c r="B254" s="292" t="s">
        <v>260</v>
      </c>
      <c r="C254" s="293" t="s">
        <v>35</v>
      </c>
      <c r="D254" s="301">
        <v>8483</v>
      </c>
      <c r="E254" s="302">
        <v>54.08</v>
      </c>
      <c r="F254" s="302">
        <v>15.74</v>
      </c>
      <c r="G254" s="301">
        <v>7405</v>
      </c>
      <c r="H254" s="302">
        <v>55.39</v>
      </c>
      <c r="I254" s="302">
        <v>16.010000000000002</v>
      </c>
      <c r="J254" s="301">
        <v>15888</v>
      </c>
      <c r="K254" s="302">
        <v>109.47</v>
      </c>
      <c r="L254" s="303">
        <v>31.75</v>
      </c>
    </row>
    <row r="255" spans="1:12" x14ac:dyDescent="0.3">
      <c r="A255" s="288">
        <v>245</v>
      </c>
      <c r="B255" s="289" t="s">
        <v>261</v>
      </c>
      <c r="C255" s="290" t="s">
        <v>35</v>
      </c>
      <c r="D255" s="298">
        <v>4210</v>
      </c>
      <c r="E255" s="299">
        <v>22.37</v>
      </c>
      <c r="F255" s="299">
        <v>8.7100000000000009</v>
      </c>
      <c r="G255" s="298">
        <v>4134</v>
      </c>
      <c r="H255" s="299">
        <v>22.25</v>
      </c>
      <c r="I255" s="299">
        <v>8.1</v>
      </c>
      <c r="J255" s="298">
        <v>8344</v>
      </c>
      <c r="K255" s="299">
        <v>44.62</v>
      </c>
      <c r="L255" s="300">
        <v>16.809999999999999</v>
      </c>
    </row>
    <row r="256" spans="1:12" x14ac:dyDescent="0.3">
      <c r="A256" s="291">
        <v>246</v>
      </c>
      <c r="B256" s="292" t="s">
        <v>262</v>
      </c>
      <c r="C256" s="293" t="s">
        <v>35</v>
      </c>
      <c r="D256" s="301">
        <v>5540</v>
      </c>
      <c r="E256" s="302">
        <v>24.14</v>
      </c>
      <c r="F256" s="302">
        <v>7.87</v>
      </c>
      <c r="G256" s="301">
        <v>4327</v>
      </c>
      <c r="H256" s="302">
        <v>25.52</v>
      </c>
      <c r="I256" s="302">
        <v>7.84</v>
      </c>
      <c r="J256" s="301">
        <v>9867</v>
      </c>
      <c r="K256" s="302">
        <v>49.66</v>
      </c>
      <c r="L256" s="303">
        <v>15.71</v>
      </c>
    </row>
    <row r="257" spans="1:12" x14ac:dyDescent="0.3">
      <c r="A257" s="288">
        <v>247</v>
      </c>
      <c r="B257" s="289" t="s">
        <v>263</v>
      </c>
      <c r="C257" s="290" t="s">
        <v>35</v>
      </c>
      <c r="D257" s="299">
        <v>412</v>
      </c>
      <c r="E257" s="299">
        <v>2.68</v>
      </c>
      <c r="F257" s="299">
        <v>0.5</v>
      </c>
      <c r="G257" s="299">
        <v>421</v>
      </c>
      <c r="H257" s="299">
        <v>2.7</v>
      </c>
      <c r="I257" s="299">
        <v>0.54</v>
      </c>
      <c r="J257" s="299">
        <v>833</v>
      </c>
      <c r="K257" s="299">
        <v>5.39</v>
      </c>
      <c r="L257" s="300">
        <v>1.04</v>
      </c>
    </row>
    <row r="258" spans="1:12" x14ac:dyDescent="0.3">
      <c r="A258" s="291">
        <v>248</v>
      </c>
      <c r="B258" s="292" t="s">
        <v>264</v>
      </c>
      <c r="C258" s="293" t="s">
        <v>46</v>
      </c>
      <c r="D258" s="301">
        <v>12460</v>
      </c>
      <c r="E258" s="302">
        <v>125.86</v>
      </c>
      <c r="F258" s="302">
        <v>68.67</v>
      </c>
      <c r="G258" s="301">
        <v>13110</v>
      </c>
      <c r="H258" s="302">
        <v>109.56</v>
      </c>
      <c r="I258" s="302">
        <v>44.21</v>
      </c>
      <c r="J258" s="301">
        <v>25570</v>
      </c>
      <c r="K258" s="302">
        <v>235.42</v>
      </c>
      <c r="L258" s="303">
        <v>112.88</v>
      </c>
    </row>
    <row r="259" spans="1:12" x14ac:dyDescent="0.3">
      <c r="A259" s="288">
        <v>249</v>
      </c>
      <c r="B259" s="289" t="s">
        <v>265</v>
      </c>
      <c r="C259" s="290" t="s">
        <v>24</v>
      </c>
      <c r="D259" s="298">
        <v>11032</v>
      </c>
      <c r="E259" s="299">
        <v>61.55</v>
      </c>
      <c r="F259" s="299">
        <v>26.15</v>
      </c>
      <c r="G259" s="298">
        <v>9642</v>
      </c>
      <c r="H259" s="299">
        <v>54.93</v>
      </c>
      <c r="I259" s="299">
        <v>24.94</v>
      </c>
      <c r="J259" s="298">
        <v>20674</v>
      </c>
      <c r="K259" s="299">
        <v>116.47</v>
      </c>
      <c r="L259" s="300">
        <v>51.09</v>
      </c>
    </row>
    <row r="260" spans="1:12" x14ac:dyDescent="0.3">
      <c r="A260" s="291">
        <v>250</v>
      </c>
      <c r="B260" s="292" t="s">
        <v>266</v>
      </c>
      <c r="C260" s="293" t="s">
        <v>41</v>
      </c>
      <c r="D260" s="302">
        <v>750</v>
      </c>
      <c r="E260" s="302">
        <v>2.21</v>
      </c>
      <c r="F260" s="302">
        <v>1.71</v>
      </c>
      <c r="G260" s="302">
        <v>583</v>
      </c>
      <c r="H260" s="302">
        <v>2.8</v>
      </c>
      <c r="I260" s="302">
        <v>1.66</v>
      </c>
      <c r="J260" s="301">
        <v>1333</v>
      </c>
      <c r="K260" s="302">
        <v>5.01</v>
      </c>
      <c r="L260" s="303">
        <v>3.37</v>
      </c>
    </row>
    <row r="261" spans="1:12" x14ac:dyDescent="0.3">
      <c r="A261" s="288">
        <v>251</v>
      </c>
      <c r="B261" s="289" t="s">
        <v>267</v>
      </c>
      <c r="C261" s="290" t="s">
        <v>41</v>
      </c>
      <c r="D261" s="298">
        <v>2122</v>
      </c>
      <c r="E261" s="299">
        <v>10.75</v>
      </c>
      <c r="F261" s="299">
        <v>5.79</v>
      </c>
      <c r="G261" s="298">
        <v>1841</v>
      </c>
      <c r="H261" s="299">
        <v>14.01</v>
      </c>
      <c r="I261" s="299">
        <v>5.26</v>
      </c>
      <c r="J261" s="298">
        <v>3963</v>
      </c>
      <c r="K261" s="299">
        <v>24.76</v>
      </c>
      <c r="L261" s="300">
        <v>11.06</v>
      </c>
    </row>
    <row r="262" spans="1:12" x14ac:dyDescent="0.3">
      <c r="A262" s="291">
        <v>252</v>
      </c>
      <c r="B262" s="292" t="s">
        <v>268</v>
      </c>
      <c r="C262" s="293" t="s">
        <v>41</v>
      </c>
      <c r="D262" s="301">
        <v>1505</v>
      </c>
      <c r="E262" s="302">
        <v>10.87</v>
      </c>
      <c r="F262" s="302">
        <v>3.02</v>
      </c>
      <c r="G262" s="301">
        <v>1640</v>
      </c>
      <c r="H262" s="302">
        <v>12.89</v>
      </c>
      <c r="I262" s="302">
        <v>2.95</v>
      </c>
      <c r="J262" s="301">
        <v>3145</v>
      </c>
      <c r="K262" s="302">
        <v>23.76</v>
      </c>
      <c r="L262" s="303">
        <v>5.97</v>
      </c>
    </row>
    <row r="263" spans="1:12" x14ac:dyDescent="0.3">
      <c r="A263" s="288">
        <v>253</v>
      </c>
      <c r="B263" s="289" t="s">
        <v>269</v>
      </c>
      <c r="C263" s="290" t="s">
        <v>24</v>
      </c>
      <c r="D263" s="299">
        <v>82</v>
      </c>
      <c r="E263" s="299">
        <v>1.61</v>
      </c>
      <c r="F263" s="299">
        <v>0.23</v>
      </c>
      <c r="G263" s="299">
        <v>452</v>
      </c>
      <c r="H263" s="299">
        <v>1.62</v>
      </c>
      <c r="I263" s="299">
        <v>0.22</v>
      </c>
      <c r="J263" s="299">
        <v>534</v>
      </c>
      <c r="K263" s="299">
        <v>3.23</v>
      </c>
      <c r="L263" s="300">
        <v>0.45</v>
      </c>
    </row>
    <row r="264" spans="1:12" x14ac:dyDescent="0.3">
      <c r="A264" s="291">
        <v>254</v>
      </c>
      <c r="B264" s="292" t="s">
        <v>574</v>
      </c>
      <c r="C264" s="293" t="s">
        <v>24</v>
      </c>
      <c r="D264" s="301">
        <v>44225</v>
      </c>
      <c r="E264" s="302">
        <v>461.5</v>
      </c>
      <c r="F264" s="302">
        <v>224.2</v>
      </c>
      <c r="G264" s="301">
        <v>48985</v>
      </c>
      <c r="H264" s="302">
        <v>439.59</v>
      </c>
      <c r="I264" s="302">
        <v>206.81</v>
      </c>
      <c r="J264" s="301">
        <v>93210</v>
      </c>
      <c r="K264" s="302">
        <v>901.09</v>
      </c>
      <c r="L264" s="303">
        <v>431.02</v>
      </c>
    </row>
    <row r="265" spans="1:12" x14ac:dyDescent="0.3">
      <c r="A265" s="288">
        <v>255</v>
      </c>
      <c r="B265" s="289" t="s">
        <v>270</v>
      </c>
      <c r="C265" s="290" t="s">
        <v>23</v>
      </c>
      <c r="D265" s="299">
        <v>896</v>
      </c>
      <c r="E265" s="299">
        <v>10.41</v>
      </c>
      <c r="F265" s="299">
        <v>3.13</v>
      </c>
      <c r="G265" s="298">
        <v>1005</v>
      </c>
      <c r="H265" s="299">
        <v>6.98</v>
      </c>
      <c r="I265" s="299">
        <v>2.96</v>
      </c>
      <c r="J265" s="298">
        <v>1901</v>
      </c>
      <c r="K265" s="299">
        <v>17.39</v>
      </c>
      <c r="L265" s="300">
        <v>6.09</v>
      </c>
    </row>
    <row r="266" spans="1:12" x14ac:dyDescent="0.3">
      <c r="A266" s="291">
        <v>256</v>
      </c>
      <c r="B266" s="292" t="s">
        <v>573</v>
      </c>
      <c r="C266" s="293" t="s">
        <v>23</v>
      </c>
      <c r="D266" s="301">
        <v>45433</v>
      </c>
      <c r="E266" s="302">
        <v>308.42</v>
      </c>
      <c r="F266" s="302">
        <v>121</v>
      </c>
      <c r="G266" s="301">
        <v>41240</v>
      </c>
      <c r="H266" s="302">
        <v>323.77999999999997</v>
      </c>
      <c r="I266" s="302">
        <v>136.07</v>
      </c>
      <c r="J266" s="301">
        <v>86673</v>
      </c>
      <c r="K266" s="302">
        <v>632.20000000000005</v>
      </c>
      <c r="L266" s="303">
        <v>257.07</v>
      </c>
    </row>
    <row r="267" spans="1:12" x14ac:dyDescent="0.3">
      <c r="A267" s="288">
        <v>257</v>
      </c>
      <c r="B267" s="289" t="s">
        <v>271</v>
      </c>
      <c r="C267" s="290" t="s">
        <v>24</v>
      </c>
      <c r="D267" s="298">
        <v>12615</v>
      </c>
      <c r="E267" s="299">
        <v>66.12</v>
      </c>
      <c r="F267" s="299">
        <v>24.44</v>
      </c>
      <c r="G267" s="298">
        <v>14906</v>
      </c>
      <c r="H267" s="299">
        <v>64.14</v>
      </c>
      <c r="I267" s="299">
        <v>23.65</v>
      </c>
      <c r="J267" s="298">
        <v>27521</v>
      </c>
      <c r="K267" s="299">
        <v>130.26</v>
      </c>
      <c r="L267" s="300">
        <v>48.1</v>
      </c>
    </row>
    <row r="268" spans="1:12" x14ac:dyDescent="0.3">
      <c r="A268" s="291">
        <v>258</v>
      </c>
      <c r="B268" s="292" t="s">
        <v>272</v>
      </c>
      <c r="C268" s="293" t="s">
        <v>28</v>
      </c>
      <c r="D268" s="302">
        <v>53</v>
      </c>
      <c r="E268" s="302">
        <v>0.32</v>
      </c>
      <c r="F268" s="302">
        <v>0.1</v>
      </c>
      <c r="G268" s="302">
        <v>56</v>
      </c>
      <c r="H268" s="302">
        <v>0.36</v>
      </c>
      <c r="I268" s="302">
        <v>0.11</v>
      </c>
      <c r="J268" s="302">
        <v>109</v>
      </c>
      <c r="K268" s="302">
        <v>0.68</v>
      </c>
      <c r="L268" s="303">
        <v>0.2</v>
      </c>
    </row>
    <row r="269" spans="1:12" x14ac:dyDescent="0.3">
      <c r="A269" s="288">
        <v>259</v>
      </c>
      <c r="B269" s="289" t="s">
        <v>273</v>
      </c>
      <c r="C269" s="290" t="s">
        <v>22</v>
      </c>
      <c r="D269" s="298">
        <v>19148</v>
      </c>
      <c r="E269" s="299">
        <v>188.38</v>
      </c>
      <c r="F269" s="299">
        <v>43</v>
      </c>
      <c r="G269" s="298">
        <v>18451</v>
      </c>
      <c r="H269" s="299">
        <v>180.27</v>
      </c>
      <c r="I269" s="299">
        <v>41.7</v>
      </c>
      <c r="J269" s="298">
        <v>37599</v>
      </c>
      <c r="K269" s="299">
        <v>368.65</v>
      </c>
      <c r="L269" s="300">
        <v>84.7</v>
      </c>
    </row>
    <row r="270" spans="1:12" x14ac:dyDescent="0.3">
      <c r="A270" s="291">
        <v>260</v>
      </c>
      <c r="B270" s="292" t="s">
        <v>274</v>
      </c>
      <c r="C270" s="293" t="s">
        <v>40</v>
      </c>
      <c r="D270" s="301">
        <v>1049</v>
      </c>
      <c r="E270" s="302">
        <v>6.54</v>
      </c>
      <c r="F270" s="302">
        <v>1.33</v>
      </c>
      <c r="G270" s="301">
        <v>1049</v>
      </c>
      <c r="H270" s="302">
        <v>5.66</v>
      </c>
      <c r="I270" s="302">
        <v>1.29</v>
      </c>
      <c r="J270" s="301">
        <v>2098</v>
      </c>
      <c r="K270" s="302">
        <v>12.19</v>
      </c>
      <c r="L270" s="303">
        <v>2.63</v>
      </c>
    </row>
    <row r="271" spans="1:12" x14ac:dyDescent="0.3">
      <c r="A271" s="288">
        <v>261</v>
      </c>
      <c r="B271" s="289" t="s">
        <v>275</v>
      </c>
      <c r="C271" s="290" t="s">
        <v>41</v>
      </c>
      <c r="D271" s="298">
        <v>113511</v>
      </c>
      <c r="E271" s="304">
        <v>1421.36</v>
      </c>
      <c r="F271" s="299">
        <v>586.5</v>
      </c>
      <c r="G271" s="298">
        <v>125758</v>
      </c>
      <c r="H271" s="304">
        <v>1453.55</v>
      </c>
      <c r="I271" s="299">
        <v>542.87</v>
      </c>
      <c r="J271" s="298">
        <v>239269</v>
      </c>
      <c r="K271" s="304">
        <v>2874.91</v>
      </c>
      <c r="L271" s="300">
        <v>1129.3699999999999</v>
      </c>
    </row>
    <row r="272" spans="1:12" x14ac:dyDescent="0.3">
      <c r="A272" s="291">
        <v>262</v>
      </c>
      <c r="B272" s="292" t="s">
        <v>510</v>
      </c>
      <c r="C272" s="293" t="s">
        <v>36</v>
      </c>
      <c r="D272" s="302">
        <v>4</v>
      </c>
      <c r="E272" s="302">
        <v>1E-3</v>
      </c>
      <c r="F272" s="302">
        <v>2.9999999999999997E-4</v>
      </c>
      <c r="G272" s="302">
        <v>3</v>
      </c>
      <c r="H272" s="302">
        <v>1E-3</v>
      </c>
      <c r="I272" s="302">
        <v>2.9999999999999997E-4</v>
      </c>
      <c r="J272" s="302">
        <v>7</v>
      </c>
      <c r="K272" s="302">
        <v>2E-3</v>
      </c>
      <c r="L272" s="309">
        <v>1E-3</v>
      </c>
    </row>
    <row r="273" spans="1:12" x14ac:dyDescent="0.3">
      <c r="A273" s="288">
        <v>263</v>
      </c>
      <c r="B273" s="289" t="s">
        <v>276</v>
      </c>
      <c r="C273" s="290" t="s">
        <v>24</v>
      </c>
      <c r="D273" s="299">
        <v>47</v>
      </c>
      <c r="E273" s="299">
        <v>0.05</v>
      </c>
      <c r="F273" s="299">
        <v>0.02</v>
      </c>
      <c r="G273" s="299">
        <v>28</v>
      </c>
      <c r="H273" s="299">
        <v>7.0000000000000007E-2</v>
      </c>
      <c r="I273" s="299">
        <v>0.01</v>
      </c>
      <c r="J273" s="299">
        <v>75</v>
      </c>
      <c r="K273" s="299">
        <v>0.12</v>
      </c>
      <c r="L273" s="300">
        <v>0.03</v>
      </c>
    </row>
    <row r="274" spans="1:12" x14ac:dyDescent="0.3">
      <c r="A274" s="291">
        <v>264</v>
      </c>
      <c r="B274" s="292" t="s">
        <v>572</v>
      </c>
      <c r="C274" s="293" t="s">
        <v>24</v>
      </c>
      <c r="D274" s="301">
        <v>231711</v>
      </c>
      <c r="E274" s="305">
        <v>1928.74</v>
      </c>
      <c r="F274" s="302">
        <v>886.67</v>
      </c>
      <c r="G274" s="301">
        <v>252446</v>
      </c>
      <c r="H274" s="305">
        <v>1850.67</v>
      </c>
      <c r="I274" s="302">
        <v>819.58</v>
      </c>
      <c r="J274" s="301">
        <v>484157</v>
      </c>
      <c r="K274" s="305">
        <v>3779.41</v>
      </c>
      <c r="L274" s="303">
        <v>1706.25</v>
      </c>
    </row>
    <row r="275" spans="1:12" x14ac:dyDescent="0.3">
      <c r="A275" s="288">
        <v>265</v>
      </c>
      <c r="B275" s="289" t="s">
        <v>277</v>
      </c>
      <c r="C275" s="290" t="s">
        <v>29</v>
      </c>
      <c r="D275" s="298">
        <v>1268</v>
      </c>
      <c r="E275" s="299">
        <v>14.57</v>
      </c>
      <c r="F275" s="299">
        <v>2.87</v>
      </c>
      <c r="G275" s="298">
        <v>1486</v>
      </c>
      <c r="H275" s="299">
        <v>15.05</v>
      </c>
      <c r="I275" s="299">
        <v>3.14</v>
      </c>
      <c r="J275" s="298">
        <v>2754</v>
      </c>
      <c r="K275" s="299">
        <v>29.62</v>
      </c>
      <c r="L275" s="300">
        <v>6.01</v>
      </c>
    </row>
    <row r="276" spans="1:12" x14ac:dyDescent="0.3">
      <c r="A276" s="291">
        <v>266</v>
      </c>
      <c r="B276" s="292" t="s">
        <v>278</v>
      </c>
      <c r="C276" s="293" t="s">
        <v>33</v>
      </c>
      <c r="D276" s="302">
        <v>133</v>
      </c>
      <c r="E276" s="302">
        <v>2.6</v>
      </c>
      <c r="F276" s="302">
        <v>0.32</v>
      </c>
      <c r="G276" s="302">
        <v>216</v>
      </c>
      <c r="H276" s="302">
        <v>2.62</v>
      </c>
      <c r="I276" s="302">
        <v>0.32</v>
      </c>
      <c r="J276" s="302">
        <v>349</v>
      </c>
      <c r="K276" s="302">
        <v>5.22</v>
      </c>
      <c r="L276" s="303">
        <v>0.65</v>
      </c>
    </row>
    <row r="277" spans="1:12" x14ac:dyDescent="0.3">
      <c r="A277" s="288">
        <v>267</v>
      </c>
      <c r="B277" s="289" t="s">
        <v>279</v>
      </c>
      <c r="C277" s="290" t="s">
        <v>33</v>
      </c>
      <c r="D277" s="299">
        <v>515</v>
      </c>
      <c r="E277" s="299">
        <v>3.41</v>
      </c>
      <c r="F277" s="299">
        <v>2.0299999999999998</v>
      </c>
      <c r="G277" s="299">
        <v>447</v>
      </c>
      <c r="H277" s="299">
        <v>2.83</v>
      </c>
      <c r="I277" s="299">
        <v>2.04</v>
      </c>
      <c r="J277" s="299">
        <v>962</v>
      </c>
      <c r="K277" s="299">
        <v>6.24</v>
      </c>
      <c r="L277" s="300">
        <v>4.07</v>
      </c>
    </row>
    <row r="278" spans="1:12" x14ac:dyDescent="0.3">
      <c r="A278" s="291">
        <v>268</v>
      </c>
      <c r="B278" s="292" t="s">
        <v>280</v>
      </c>
      <c r="C278" s="293" t="s">
        <v>33</v>
      </c>
      <c r="D278" s="302">
        <v>206</v>
      </c>
      <c r="E278" s="302">
        <v>0.18</v>
      </c>
      <c r="F278" s="302">
        <v>0.06</v>
      </c>
      <c r="G278" s="302">
        <v>78</v>
      </c>
      <c r="H278" s="302">
        <v>0.1</v>
      </c>
      <c r="I278" s="302">
        <v>0.05</v>
      </c>
      <c r="J278" s="302">
        <v>284</v>
      </c>
      <c r="K278" s="302">
        <v>0.28000000000000003</v>
      </c>
      <c r="L278" s="303">
        <v>0.11</v>
      </c>
    </row>
    <row r="279" spans="1:12" x14ac:dyDescent="0.3">
      <c r="A279" s="288">
        <v>269</v>
      </c>
      <c r="B279" s="289" t="s">
        <v>281</v>
      </c>
      <c r="C279" s="290" t="s">
        <v>40</v>
      </c>
      <c r="D279" s="298">
        <v>1042</v>
      </c>
      <c r="E279" s="299">
        <v>4.4000000000000004</v>
      </c>
      <c r="F279" s="299">
        <v>1.1200000000000001</v>
      </c>
      <c r="G279" s="299">
        <v>653</v>
      </c>
      <c r="H279" s="299">
        <v>4.4000000000000004</v>
      </c>
      <c r="I279" s="299">
        <v>1.03</v>
      </c>
      <c r="J279" s="298">
        <v>1695</v>
      </c>
      <c r="K279" s="299">
        <v>8.8000000000000007</v>
      </c>
      <c r="L279" s="300">
        <v>2.15</v>
      </c>
    </row>
    <row r="280" spans="1:12" x14ac:dyDescent="0.3">
      <c r="A280" s="291">
        <v>270</v>
      </c>
      <c r="B280" s="292" t="s">
        <v>282</v>
      </c>
      <c r="C280" s="293" t="s">
        <v>37</v>
      </c>
      <c r="D280" s="302">
        <v>1</v>
      </c>
      <c r="E280" s="302">
        <v>0.14000000000000001</v>
      </c>
      <c r="F280" s="302">
        <v>0.01</v>
      </c>
      <c r="G280" s="302">
        <v>1</v>
      </c>
      <c r="H280" s="302">
        <v>0.01</v>
      </c>
      <c r="I280" s="302">
        <v>0.02</v>
      </c>
      <c r="J280" s="302">
        <v>2</v>
      </c>
      <c r="K280" s="302">
        <v>0.15</v>
      </c>
      <c r="L280" s="303">
        <v>0.04</v>
      </c>
    </row>
    <row r="281" spans="1:12" x14ac:dyDescent="0.3">
      <c r="A281" s="288">
        <v>271</v>
      </c>
      <c r="B281" s="289" t="s">
        <v>501</v>
      </c>
      <c r="C281" s="290" t="s">
        <v>37</v>
      </c>
      <c r="D281" s="299">
        <v>6</v>
      </c>
      <c r="E281" s="299">
        <v>2E-3</v>
      </c>
      <c r="F281" s="299">
        <v>0.01</v>
      </c>
      <c r="G281" s="299">
        <v>2</v>
      </c>
      <c r="H281" s="299">
        <v>2E-3</v>
      </c>
      <c r="I281" s="299">
        <v>2.9999999999999997E-4</v>
      </c>
      <c r="J281" s="299">
        <v>8</v>
      </c>
      <c r="K281" s="299">
        <v>4.0000000000000001E-3</v>
      </c>
      <c r="L281" s="300">
        <v>0.01</v>
      </c>
    </row>
    <row r="282" spans="1:12" x14ac:dyDescent="0.3">
      <c r="A282" s="291">
        <v>272</v>
      </c>
      <c r="B282" s="292" t="s">
        <v>283</v>
      </c>
      <c r="C282" s="293" t="s">
        <v>40</v>
      </c>
      <c r="D282" s="301">
        <v>1693</v>
      </c>
      <c r="E282" s="302">
        <v>13.89</v>
      </c>
      <c r="F282" s="302">
        <v>4.7300000000000004</v>
      </c>
      <c r="G282" s="301">
        <v>5021</v>
      </c>
      <c r="H282" s="302">
        <v>13.97</v>
      </c>
      <c r="I282" s="302">
        <v>4.96</v>
      </c>
      <c r="J282" s="301">
        <v>6714</v>
      </c>
      <c r="K282" s="302">
        <v>27.85</v>
      </c>
      <c r="L282" s="303">
        <v>9.6999999999999993</v>
      </c>
    </row>
    <row r="283" spans="1:12" x14ac:dyDescent="0.3">
      <c r="A283" s="288">
        <v>273</v>
      </c>
      <c r="B283" s="289" t="s">
        <v>284</v>
      </c>
      <c r="C283" s="290" t="s">
        <v>40</v>
      </c>
      <c r="D283" s="299">
        <v>126</v>
      </c>
      <c r="E283" s="299">
        <v>0.5</v>
      </c>
      <c r="F283" s="299">
        <v>0.14000000000000001</v>
      </c>
      <c r="G283" s="299">
        <v>123</v>
      </c>
      <c r="H283" s="299">
        <v>0.5</v>
      </c>
      <c r="I283" s="299">
        <v>0.11</v>
      </c>
      <c r="J283" s="299">
        <v>249</v>
      </c>
      <c r="K283" s="299">
        <v>1</v>
      </c>
      <c r="L283" s="300">
        <v>0.25</v>
      </c>
    </row>
    <row r="284" spans="1:12" x14ac:dyDescent="0.3">
      <c r="A284" s="291">
        <v>274</v>
      </c>
      <c r="B284" s="292" t="s">
        <v>285</v>
      </c>
      <c r="C284" s="293" t="s">
        <v>44</v>
      </c>
      <c r="D284" s="301">
        <v>32566</v>
      </c>
      <c r="E284" s="302">
        <v>218.76</v>
      </c>
      <c r="F284" s="302">
        <v>116.77</v>
      </c>
      <c r="G284" s="301">
        <v>30520</v>
      </c>
      <c r="H284" s="302">
        <v>225.3</v>
      </c>
      <c r="I284" s="302">
        <v>104.84</v>
      </c>
      <c r="J284" s="301">
        <v>63086</v>
      </c>
      <c r="K284" s="302">
        <v>444.06</v>
      </c>
      <c r="L284" s="303">
        <v>221.6</v>
      </c>
    </row>
    <row r="285" spans="1:12" x14ac:dyDescent="0.3">
      <c r="A285" s="288">
        <v>275</v>
      </c>
      <c r="B285" s="289" t="s">
        <v>286</v>
      </c>
      <c r="C285" s="290" t="s">
        <v>47</v>
      </c>
      <c r="D285" s="298">
        <v>4142</v>
      </c>
      <c r="E285" s="299">
        <v>33.11</v>
      </c>
      <c r="F285" s="299">
        <v>8.68</v>
      </c>
      <c r="G285" s="298">
        <v>4568</v>
      </c>
      <c r="H285" s="299">
        <v>32.68</v>
      </c>
      <c r="I285" s="299">
        <v>8.57</v>
      </c>
      <c r="J285" s="298">
        <v>8710</v>
      </c>
      <c r="K285" s="299">
        <v>65.790000000000006</v>
      </c>
      <c r="L285" s="300">
        <v>17.25</v>
      </c>
    </row>
    <row r="286" spans="1:12" x14ac:dyDescent="0.3">
      <c r="A286" s="291">
        <v>276</v>
      </c>
      <c r="B286" s="292" t="s">
        <v>287</v>
      </c>
      <c r="C286" s="293" t="s">
        <v>36</v>
      </c>
      <c r="D286" s="301">
        <v>1608</v>
      </c>
      <c r="E286" s="302">
        <v>5.83</v>
      </c>
      <c r="F286" s="302">
        <v>3.24</v>
      </c>
      <c r="G286" s="301">
        <v>1149</v>
      </c>
      <c r="H286" s="302">
        <v>4.5999999999999996</v>
      </c>
      <c r="I286" s="302">
        <v>1.68</v>
      </c>
      <c r="J286" s="301">
        <v>2757</v>
      </c>
      <c r="K286" s="302">
        <v>10.43</v>
      </c>
      <c r="L286" s="303">
        <v>4.92</v>
      </c>
    </row>
    <row r="287" spans="1:12" x14ac:dyDescent="0.3">
      <c r="A287" s="288">
        <v>277</v>
      </c>
      <c r="B287" s="289" t="s">
        <v>288</v>
      </c>
      <c r="C287" s="290" t="s">
        <v>36</v>
      </c>
      <c r="D287" s="299">
        <v>911</v>
      </c>
      <c r="E287" s="299">
        <v>4.37</v>
      </c>
      <c r="F287" s="299">
        <v>2.4900000000000002</v>
      </c>
      <c r="G287" s="298">
        <v>1107</v>
      </c>
      <c r="H287" s="299">
        <v>4.1900000000000004</v>
      </c>
      <c r="I287" s="299">
        <v>2.65</v>
      </c>
      <c r="J287" s="298">
        <v>2018</v>
      </c>
      <c r="K287" s="299">
        <v>8.56</v>
      </c>
      <c r="L287" s="300">
        <v>5.15</v>
      </c>
    </row>
    <row r="288" spans="1:12" x14ac:dyDescent="0.3">
      <c r="A288" s="291">
        <v>278</v>
      </c>
      <c r="B288" s="292" t="s">
        <v>289</v>
      </c>
      <c r="C288" s="293" t="s">
        <v>36</v>
      </c>
      <c r="D288" s="302">
        <v>163</v>
      </c>
      <c r="E288" s="302">
        <v>0.94</v>
      </c>
      <c r="F288" s="302">
        <v>0.27</v>
      </c>
      <c r="G288" s="302">
        <v>128</v>
      </c>
      <c r="H288" s="302">
        <v>0.81</v>
      </c>
      <c r="I288" s="302">
        <v>0.24</v>
      </c>
      <c r="J288" s="302">
        <v>291</v>
      </c>
      <c r="K288" s="302">
        <v>1.74</v>
      </c>
      <c r="L288" s="303">
        <v>0.5</v>
      </c>
    </row>
    <row r="289" spans="1:12" x14ac:dyDescent="0.3">
      <c r="A289" s="288">
        <v>279</v>
      </c>
      <c r="B289" s="289" t="s">
        <v>290</v>
      </c>
      <c r="C289" s="290" t="s">
        <v>38</v>
      </c>
      <c r="D289" s="298">
        <v>5055</v>
      </c>
      <c r="E289" s="299">
        <v>21.35</v>
      </c>
      <c r="F289" s="299">
        <v>9.1199999999999992</v>
      </c>
      <c r="G289" s="298">
        <v>3378</v>
      </c>
      <c r="H289" s="299">
        <v>21.35</v>
      </c>
      <c r="I289" s="299">
        <v>8.98</v>
      </c>
      <c r="J289" s="298">
        <v>8433</v>
      </c>
      <c r="K289" s="299">
        <v>42.7</v>
      </c>
      <c r="L289" s="300">
        <v>18.100000000000001</v>
      </c>
    </row>
    <row r="290" spans="1:12" x14ac:dyDescent="0.3">
      <c r="A290" s="291">
        <v>280</v>
      </c>
      <c r="B290" s="292" t="s">
        <v>291</v>
      </c>
      <c r="C290" s="293" t="s">
        <v>38</v>
      </c>
      <c r="D290" s="302">
        <v>29</v>
      </c>
      <c r="E290" s="302">
        <v>0.32</v>
      </c>
      <c r="F290" s="302">
        <v>0.44</v>
      </c>
      <c r="G290" s="302">
        <v>8</v>
      </c>
      <c r="H290" s="302">
        <v>0.01</v>
      </c>
      <c r="I290" s="302">
        <v>0.1</v>
      </c>
      <c r="J290" s="302">
        <v>37</v>
      </c>
      <c r="K290" s="302">
        <v>0.34</v>
      </c>
      <c r="L290" s="303">
        <v>0.55000000000000004</v>
      </c>
    </row>
    <row r="291" spans="1:12" x14ac:dyDescent="0.3">
      <c r="A291" s="288">
        <v>281</v>
      </c>
      <c r="B291" s="289" t="s">
        <v>292</v>
      </c>
      <c r="C291" s="290" t="s">
        <v>37</v>
      </c>
      <c r="D291" s="299">
        <v>86</v>
      </c>
      <c r="E291" s="299">
        <v>0.06</v>
      </c>
      <c r="F291" s="299">
        <v>0.1</v>
      </c>
      <c r="G291" s="299">
        <v>38</v>
      </c>
      <c r="H291" s="299">
        <v>0.04</v>
      </c>
      <c r="I291" s="299">
        <v>0.2</v>
      </c>
      <c r="J291" s="299">
        <v>124</v>
      </c>
      <c r="K291" s="299">
        <v>0.1</v>
      </c>
      <c r="L291" s="300">
        <v>0.3</v>
      </c>
    </row>
    <row r="292" spans="1:12" x14ac:dyDescent="0.3">
      <c r="A292" s="291">
        <v>282</v>
      </c>
      <c r="B292" s="292" t="s">
        <v>293</v>
      </c>
      <c r="C292" s="293" t="s">
        <v>41</v>
      </c>
      <c r="D292" s="301">
        <v>4169</v>
      </c>
      <c r="E292" s="302">
        <v>21.32</v>
      </c>
      <c r="F292" s="302">
        <v>7.09</v>
      </c>
      <c r="G292" s="301">
        <v>4558</v>
      </c>
      <c r="H292" s="302">
        <v>21.08</v>
      </c>
      <c r="I292" s="302">
        <v>6.92</v>
      </c>
      <c r="J292" s="301">
        <v>8727</v>
      </c>
      <c r="K292" s="302">
        <v>42.4</v>
      </c>
      <c r="L292" s="303">
        <v>14.01</v>
      </c>
    </row>
    <row r="293" spans="1:12" x14ac:dyDescent="0.3">
      <c r="A293" s="288">
        <v>283</v>
      </c>
      <c r="B293" s="289" t="s">
        <v>294</v>
      </c>
      <c r="C293" s="290" t="s">
        <v>35</v>
      </c>
      <c r="D293" s="298">
        <v>24892</v>
      </c>
      <c r="E293" s="299">
        <v>320</v>
      </c>
      <c r="F293" s="299">
        <v>111.56</v>
      </c>
      <c r="G293" s="298">
        <v>28343</v>
      </c>
      <c r="H293" s="299">
        <v>273.56</v>
      </c>
      <c r="I293" s="299">
        <v>107.29</v>
      </c>
      <c r="J293" s="298">
        <v>53235</v>
      </c>
      <c r="K293" s="299">
        <v>593.55999999999995</v>
      </c>
      <c r="L293" s="300">
        <v>218.84</v>
      </c>
    </row>
    <row r="294" spans="1:12" x14ac:dyDescent="0.3">
      <c r="A294" s="291">
        <v>284</v>
      </c>
      <c r="B294" s="292" t="s">
        <v>295</v>
      </c>
      <c r="C294" s="293" t="s">
        <v>38</v>
      </c>
      <c r="D294" s="302">
        <v>3</v>
      </c>
      <c r="E294" s="302">
        <v>2E-3</v>
      </c>
      <c r="F294" s="302">
        <v>1E-3</v>
      </c>
      <c r="G294" s="302">
        <v>5</v>
      </c>
      <c r="H294" s="302">
        <v>3.0000000000000001E-3</v>
      </c>
      <c r="I294" s="302">
        <v>4.0000000000000002E-4</v>
      </c>
      <c r="J294" s="302">
        <v>8</v>
      </c>
      <c r="K294" s="302">
        <v>5.0000000000000001E-3</v>
      </c>
      <c r="L294" s="309">
        <v>1E-3</v>
      </c>
    </row>
    <row r="295" spans="1:12" x14ac:dyDescent="0.3">
      <c r="A295" s="288">
        <v>285</v>
      </c>
      <c r="B295" s="289" t="s">
        <v>296</v>
      </c>
      <c r="C295" s="290" t="s">
        <v>47</v>
      </c>
      <c r="D295" s="298">
        <v>601858</v>
      </c>
      <c r="E295" s="304">
        <v>5881.33</v>
      </c>
      <c r="F295" s="304">
        <v>2940.33</v>
      </c>
      <c r="G295" s="298">
        <v>601786</v>
      </c>
      <c r="H295" s="304">
        <v>6910.46</v>
      </c>
      <c r="I295" s="304">
        <v>3820.08</v>
      </c>
      <c r="J295" s="298">
        <v>1203644</v>
      </c>
      <c r="K295" s="304">
        <v>12791.79</v>
      </c>
      <c r="L295" s="300">
        <v>6760.41</v>
      </c>
    </row>
    <row r="296" spans="1:12" x14ac:dyDescent="0.3">
      <c r="A296" s="291">
        <v>286</v>
      </c>
      <c r="B296" s="292" t="s">
        <v>297</v>
      </c>
      <c r="C296" s="293" t="s">
        <v>25</v>
      </c>
      <c r="D296" s="301">
        <v>5928</v>
      </c>
      <c r="E296" s="302">
        <v>80.400000000000006</v>
      </c>
      <c r="F296" s="302">
        <v>17.82</v>
      </c>
      <c r="G296" s="301">
        <v>8367</v>
      </c>
      <c r="H296" s="302">
        <v>81.52</v>
      </c>
      <c r="I296" s="302">
        <v>17.52</v>
      </c>
      <c r="J296" s="301">
        <v>14295</v>
      </c>
      <c r="K296" s="302">
        <v>161.91999999999999</v>
      </c>
      <c r="L296" s="303">
        <v>35.340000000000003</v>
      </c>
    </row>
    <row r="297" spans="1:12" x14ac:dyDescent="0.3">
      <c r="A297" s="288">
        <v>287</v>
      </c>
      <c r="B297" s="289" t="s">
        <v>298</v>
      </c>
      <c r="C297" s="290" t="s">
        <v>25</v>
      </c>
      <c r="D297" s="298">
        <v>1314</v>
      </c>
      <c r="E297" s="299">
        <v>9.42</v>
      </c>
      <c r="F297" s="299">
        <v>3.91</v>
      </c>
      <c r="G297" s="298">
        <v>1377</v>
      </c>
      <c r="H297" s="299">
        <v>7.74</v>
      </c>
      <c r="I297" s="299">
        <v>3.3</v>
      </c>
      <c r="J297" s="298">
        <v>2691</v>
      </c>
      <c r="K297" s="299">
        <v>17.16</v>
      </c>
      <c r="L297" s="300">
        <v>7.21</v>
      </c>
    </row>
    <row r="298" spans="1:12" x14ac:dyDescent="0.3">
      <c r="A298" s="291">
        <v>288</v>
      </c>
      <c r="B298" s="292" t="s">
        <v>299</v>
      </c>
      <c r="C298" s="293" t="s">
        <v>21</v>
      </c>
      <c r="D298" s="301">
        <v>2751</v>
      </c>
      <c r="E298" s="302">
        <v>22.26</v>
      </c>
      <c r="F298" s="302">
        <v>8.64</v>
      </c>
      <c r="G298" s="301">
        <v>2283</v>
      </c>
      <c r="H298" s="302">
        <v>15.18</v>
      </c>
      <c r="I298" s="302">
        <v>7.43</v>
      </c>
      <c r="J298" s="301">
        <v>5034</v>
      </c>
      <c r="K298" s="302">
        <v>37.44</v>
      </c>
      <c r="L298" s="303">
        <v>16.07</v>
      </c>
    </row>
    <row r="299" spans="1:12" x14ac:dyDescent="0.3">
      <c r="A299" s="288">
        <v>289</v>
      </c>
      <c r="B299" s="289" t="s">
        <v>300</v>
      </c>
      <c r="C299" s="290" t="s">
        <v>37</v>
      </c>
      <c r="D299" s="298">
        <v>3180</v>
      </c>
      <c r="E299" s="299">
        <v>18.75</v>
      </c>
      <c r="F299" s="299">
        <v>13.35</v>
      </c>
      <c r="G299" s="298">
        <v>2761</v>
      </c>
      <c r="H299" s="299">
        <v>24.24</v>
      </c>
      <c r="I299" s="299">
        <v>12.86</v>
      </c>
      <c r="J299" s="298">
        <v>5941</v>
      </c>
      <c r="K299" s="299">
        <v>42.98</v>
      </c>
      <c r="L299" s="300">
        <v>26.22</v>
      </c>
    </row>
    <row r="300" spans="1:12" x14ac:dyDescent="0.3">
      <c r="A300" s="291">
        <v>290</v>
      </c>
      <c r="B300" s="292" t="s">
        <v>301</v>
      </c>
      <c r="C300" s="293" t="s">
        <v>32</v>
      </c>
      <c r="D300" s="302">
        <v>984</v>
      </c>
      <c r="E300" s="302">
        <v>3.72</v>
      </c>
      <c r="F300" s="302">
        <v>0.65</v>
      </c>
      <c r="G300" s="302">
        <v>556</v>
      </c>
      <c r="H300" s="302">
        <v>2.4300000000000002</v>
      </c>
      <c r="I300" s="302">
        <v>0.42</v>
      </c>
      <c r="J300" s="301">
        <v>1540</v>
      </c>
      <c r="K300" s="302">
        <v>6.15</v>
      </c>
      <c r="L300" s="303">
        <v>1.08</v>
      </c>
    </row>
    <row r="301" spans="1:12" x14ac:dyDescent="0.3">
      <c r="A301" s="288">
        <v>291</v>
      </c>
      <c r="B301" s="289" t="s">
        <v>302</v>
      </c>
      <c r="C301" s="290" t="s">
        <v>32</v>
      </c>
      <c r="D301" s="298">
        <v>11363</v>
      </c>
      <c r="E301" s="299">
        <v>96.87</v>
      </c>
      <c r="F301" s="299">
        <v>28.42</v>
      </c>
      <c r="G301" s="298">
        <v>8988</v>
      </c>
      <c r="H301" s="299">
        <v>90.43</v>
      </c>
      <c r="I301" s="299">
        <v>24.54</v>
      </c>
      <c r="J301" s="298">
        <v>20351</v>
      </c>
      <c r="K301" s="299">
        <v>187.29</v>
      </c>
      <c r="L301" s="300">
        <v>52.96</v>
      </c>
    </row>
    <row r="302" spans="1:12" x14ac:dyDescent="0.3">
      <c r="A302" s="291">
        <v>292</v>
      </c>
      <c r="B302" s="292" t="s">
        <v>303</v>
      </c>
      <c r="C302" s="293" t="s">
        <v>37</v>
      </c>
      <c r="D302" s="301">
        <v>6465</v>
      </c>
      <c r="E302" s="302">
        <v>77.989999999999995</v>
      </c>
      <c r="F302" s="302">
        <v>22.07</v>
      </c>
      <c r="G302" s="301">
        <v>8679</v>
      </c>
      <c r="H302" s="302">
        <v>74.95</v>
      </c>
      <c r="I302" s="302">
        <v>19.829999999999998</v>
      </c>
      <c r="J302" s="301">
        <v>15144</v>
      </c>
      <c r="K302" s="302">
        <v>152.94</v>
      </c>
      <c r="L302" s="303">
        <v>41.9</v>
      </c>
    </row>
    <row r="303" spans="1:12" x14ac:dyDescent="0.3">
      <c r="A303" s="288">
        <v>293</v>
      </c>
      <c r="B303" s="289" t="s">
        <v>304</v>
      </c>
      <c r="C303" s="290" t="s">
        <v>44</v>
      </c>
      <c r="D303" s="298">
        <v>2253</v>
      </c>
      <c r="E303" s="299">
        <v>11.95</v>
      </c>
      <c r="F303" s="299">
        <v>4.37</v>
      </c>
      <c r="G303" s="298">
        <v>2178</v>
      </c>
      <c r="H303" s="299">
        <v>11.14</v>
      </c>
      <c r="I303" s="299">
        <v>3.58</v>
      </c>
      <c r="J303" s="298">
        <v>4431</v>
      </c>
      <c r="K303" s="299">
        <v>23.09</v>
      </c>
      <c r="L303" s="300">
        <v>7.95</v>
      </c>
    </row>
    <row r="304" spans="1:12" x14ac:dyDescent="0.3">
      <c r="A304" s="291">
        <v>294</v>
      </c>
      <c r="B304" s="292" t="s">
        <v>305</v>
      </c>
      <c r="C304" s="293" t="s">
        <v>44</v>
      </c>
      <c r="D304" s="301">
        <v>1371</v>
      </c>
      <c r="E304" s="302">
        <v>8.17</v>
      </c>
      <c r="F304" s="302">
        <v>2.19</v>
      </c>
      <c r="G304" s="301">
        <v>1364</v>
      </c>
      <c r="H304" s="302">
        <v>8.2799999999999994</v>
      </c>
      <c r="I304" s="302">
        <v>2.1800000000000002</v>
      </c>
      <c r="J304" s="301">
        <v>2735</v>
      </c>
      <c r="K304" s="302">
        <v>16.45</v>
      </c>
      <c r="L304" s="303">
        <v>4.37</v>
      </c>
    </row>
    <row r="305" spans="1:12" x14ac:dyDescent="0.3">
      <c r="A305" s="288">
        <v>295</v>
      </c>
      <c r="B305" s="289" t="s">
        <v>306</v>
      </c>
      <c r="C305" s="290" t="s">
        <v>44</v>
      </c>
      <c r="D305" s="299">
        <v>587</v>
      </c>
      <c r="E305" s="299">
        <v>1.47</v>
      </c>
      <c r="F305" s="299">
        <v>0.39</v>
      </c>
      <c r="G305" s="299">
        <v>599</v>
      </c>
      <c r="H305" s="299">
        <v>1.22</v>
      </c>
      <c r="I305" s="299">
        <v>0.43</v>
      </c>
      <c r="J305" s="298">
        <v>1186</v>
      </c>
      <c r="K305" s="299">
        <v>2.69</v>
      </c>
      <c r="L305" s="300">
        <v>0.82</v>
      </c>
    </row>
    <row r="306" spans="1:12" x14ac:dyDescent="0.3">
      <c r="A306" s="291">
        <v>296</v>
      </c>
      <c r="B306" s="292" t="s">
        <v>307</v>
      </c>
      <c r="C306" s="293" t="s">
        <v>44</v>
      </c>
      <c r="D306" s="301">
        <v>4162</v>
      </c>
      <c r="E306" s="302">
        <v>21.55</v>
      </c>
      <c r="F306" s="302">
        <v>7.45</v>
      </c>
      <c r="G306" s="301">
        <v>2416</v>
      </c>
      <c r="H306" s="302">
        <v>20.98</v>
      </c>
      <c r="I306" s="302">
        <v>7.64</v>
      </c>
      <c r="J306" s="301">
        <v>6578</v>
      </c>
      <c r="K306" s="302">
        <v>42.53</v>
      </c>
      <c r="L306" s="303">
        <v>15.09</v>
      </c>
    </row>
    <row r="307" spans="1:12" x14ac:dyDescent="0.3">
      <c r="A307" s="288">
        <v>297</v>
      </c>
      <c r="B307" s="289" t="s">
        <v>308</v>
      </c>
      <c r="C307" s="290" t="s">
        <v>24</v>
      </c>
      <c r="D307" s="299">
        <v>176</v>
      </c>
      <c r="E307" s="299">
        <v>0.5</v>
      </c>
      <c r="F307" s="299">
        <v>0.08</v>
      </c>
      <c r="G307" s="299">
        <v>105</v>
      </c>
      <c r="H307" s="299">
        <v>0.41</v>
      </c>
      <c r="I307" s="299">
        <v>0.05</v>
      </c>
      <c r="J307" s="299">
        <v>281</v>
      </c>
      <c r="K307" s="299">
        <v>0.91</v>
      </c>
      <c r="L307" s="300">
        <v>0.13</v>
      </c>
    </row>
    <row r="308" spans="1:12" x14ac:dyDescent="0.3">
      <c r="A308" s="291">
        <v>298</v>
      </c>
      <c r="B308" s="292" t="s">
        <v>571</v>
      </c>
      <c r="C308" s="293" t="s">
        <v>24</v>
      </c>
      <c r="D308" s="301">
        <v>32404</v>
      </c>
      <c r="E308" s="302">
        <v>130.43</v>
      </c>
      <c r="F308" s="302">
        <v>58.83</v>
      </c>
      <c r="G308" s="301">
        <v>27921</v>
      </c>
      <c r="H308" s="302">
        <v>145.33000000000001</v>
      </c>
      <c r="I308" s="302">
        <v>50.83</v>
      </c>
      <c r="J308" s="301">
        <v>60325</v>
      </c>
      <c r="K308" s="302">
        <v>275.76</v>
      </c>
      <c r="L308" s="303">
        <v>109.66</v>
      </c>
    </row>
    <row r="309" spans="1:12" x14ac:dyDescent="0.3">
      <c r="A309" s="288">
        <v>299</v>
      </c>
      <c r="B309" s="289" t="s">
        <v>309</v>
      </c>
      <c r="C309" s="290" t="s">
        <v>42</v>
      </c>
      <c r="D309" s="298">
        <v>2000</v>
      </c>
      <c r="E309" s="299">
        <v>94.43</v>
      </c>
      <c r="F309" s="299">
        <v>15.1</v>
      </c>
      <c r="G309" s="298">
        <v>1889</v>
      </c>
      <c r="H309" s="299">
        <v>93.68</v>
      </c>
      <c r="I309" s="299">
        <v>15.44</v>
      </c>
      <c r="J309" s="298">
        <v>3889</v>
      </c>
      <c r="K309" s="299">
        <v>188.11</v>
      </c>
      <c r="L309" s="300">
        <v>30.53</v>
      </c>
    </row>
    <row r="310" spans="1:12" x14ac:dyDescent="0.3">
      <c r="A310" s="291">
        <v>300</v>
      </c>
      <c r="B310" s="292" t="s">
        <v>310</v>
      </c>
      <c r="C310" s="293" t="s">
        <v>42</v>
      </c>
      <c r="D310" s="302">
        <v>39</v>
      </c>
      <c r="E310" s="302">
        <v>0.21</v>
      </c>
      <c r="F310" s="302">
        <v>0.04</v>
      </c>
      <c r="G310" s="302">
        <v>49</v>
      </c>
      <c r="H310" s="302">
        <v>0.21</v>
      </c>
      <c r="I310" s="302">
        <v>0.04</v>
      </c>
      <c r="J310" s="302">
        <v>88</v>
      </c>
      <c r="K310" s="302">
        <v>0.41</v>
      </c>
      <c r="L310" s="303">
        <v>7.0000000000000007E-2</v>
      </c>
    </row>
    <row r="311" spans="1:12" x14ac:dyDescent="0.3">
      <c r="A311" s="288">
        <v>301</v>
      </c>
      <c r="B311" s="289" t="s">
        <v>311</v>
      </c>
      <c r="C311" s="290" t="s">
        <v>46</v>
      </c>
      <c r="D311" s="298">
        <v>8898</v>
      </c>
      <c r="E311" s="299">
        <v>73.5</v>
      </c>
      <c r="F311" s="299">
        <v>48.76</v>
      </c>
      <c r="G311" s="298">
        <v>10218</v>
      </c>
      <c r="H311" s="299">
        <v>67.260000000000005</v>
      </c>
      <c r="I311" s="299">
        <v>21.38</v>
      </c>
      <c r="J311" s="298">
        <v>19116</v>
      </c>
      <c r="K311" s="299">
        <v>140.77000000000001</v>
      </c>
      <c r="L311" s="300">
        <v>70.14</v>
      </c>
    </row>
    <row r="312" spans="1:12" x14ac:dyDescent="0.3">
      <c r="A312" s="291">
        <v>302</v>
      </c>
      <c r="B312" s="292" t="s">
        <v>312</v>
      </c>
      <c r="C312" s="293" t="s">
        <v>21</v>
      </c>
      <c r="D312" s="301">
        <v>3462</v>
      </c>
      <c r="E312" s="302">
        <v>18.95</v>
      </c>
      <c r="F312" s="302">
        <v>6.57</v>
      </c>
      <c r="G312" s="301">
        <v>3401</v>
      </c>
      <c r="H312" s="302">
        <v>21.57</v>
      </c>
      <c r="I312" s="302">
        <v>6.78</v>
      </c>
      <c r="J312" s="301">
        <v>6863</v>
      </c>
      <c r="K312" s="302">
        <v>40.51</v>
      </c>
      <c r="L312" s="303">
        <v>13.36</v>
      </c>
    </row>
    <row r="313" spans="1:12" x14ac:dyDescent="0.3">
      <c r="A313" s="288">
        <v>303</v>
      </c>
      <c r="B313" s="289" t="s">
        <v>511</v>
      </c>
      <c r="C313" s="290" t="s">
        <v>18</v>
      </c>
      <c r="D313" s="298">
        <v>1792</v>
      </c>
      <c r="E313" s="299">
        <v>8.31</v>
      </c>
      <c r="F313" s="299">
        <v>6.13</v>
      </c>
      <c r="G313" s="298">
        <v>1870</v>
      </c>
      <c r="H313" s="299">
        <v>7.56</v>
      </c>
      <c r="I313" s="299">
        <v>5.41</v>
      </c>
      <c r="J313" s="298">
        <v>3662</v>
      </c>
      <c r="K313" s="299">
        <v>15.87</v>
      </c>
      <c r="L313" s="300">
        <v>11.53</v>
      </c>
    </row>
    <row r="314" spans="1:12" x14ac:dyDescent="0.3">
      <c r="A314" s="291">
        <v>304</v>
      </c>
      <c r="B314" s="292" t="s">
        <v>313</v>
      </c>
      <c r="C314" s="293" t="s">
        <v>43</v>
      </c>
      <c r="D314" s="301">
        <v>1721</v>
      </c>
      <c r="E314" s="302">
        <v>7.56</v>
      </c>
      <c r="F314" s="302">
        <v>1.59</v>
      </c>
      <c r="G314" s="301">
        <v>1518</v>
      </c>
      <c r="H314" s="302">
        <v>7.08</v>
      </c>
      <c r="I314" s="302">
        <v>1.51</v>
      </c>
      <c r="J314" s="301">
        <v>3239</v>
      </c>
      <c r="K314" s="302">
        <v>14.64</v>
      </c>
      <c r="L314" s="303">
        <v>3.09</v>
      </c>
    </row>
    <row r="315" spans="1:12" x14ac:dyDescent="0.3">
      <c r="A315" s="288">
        <v>305</v>
      </c>
      <c r="B315" s="289" t="s">
        <v>314</v>
      </c>
      <c r="C315" s="290" t="s">
        <v>43</v>
      </c>
      <c r="D315" s="299">
        <v>139</v>
      </c>
      <c r="E315" s="299">
        <v>4.68</v>
      </c>
      <c r="F315" s="299">
        <v>2.41</v>
      </c>
      <c r="G315" s="299">
        <v>382</v>
      </c>
      <c r="H315" s="299">
        <v>4.5199999999999996</v>
      </c>
      <c r="I315" s="299">
        <v>2.54</v>
      </c>
      <c r="J315" s="299">
        <v>521</v>
      </c>
      <c r="K315" s="299">
        <v>9.1999999999999993</v>
      </c>
      <c r="L315" s="300">
        <v>4.95</v>
      </c>
    </row>
    <row r="316" spans="1:12" x14ac:dyDescent="0.3">
      <c r="A316" s="291">
        <v>306</v>
      </c>
      <c r="B316" s="292" t="s">
        <v>315</v>
      </c>
      <c r="C316" s="293" t="s">
        <v>27</v>
      </c>
      <c r="D316" s="301">
        <v>1133</v>
      </c>
      <c r="E316" s="302">
        <v>3.82</v>
      </c>
      <c r="F316" s="302">
        <v>0.73</v>
      </c>
      <c r="G316" s="301">
        <v>1199</v>
      </c>
      <c r="H316" s="302">
        <v>5.42</v>
      </c>
      <c r="I316" s="302">
        <v>0.78</v>
      </c>
      <c r="J316" s="301">
        <v>2332</v>
      </c>
      <c r="K316" s="302">
        <v>9.24</v>
      </c>
      <c r="L316" s="303">
        <v>1.51</v>
      </c>
    </row>
    <row r="317" spans="1:12" x14ac:dyDescent="0.3">
      <c r="A317" s="288">
        <v>307</v>
      </c>
      <c r="B317" s="289" t="s">
        <v>512</v>
      </c>
      <c r="C317" s="290" t="s">
        <v>46</v>
      </c>
      <c r="D317" s="298">
        <v>4083</v>
      </c>
      <c r="E317" s="299">
        <v>16.260000000000002</v>
      </c>
      <c r="F317" s="299">
        <v>16.989999999999998</v>
      </c>
      <c r="G317" s="298">
        <v>3267</v>
      </c>
      <c r="H317" s="299">
        <v>14.57</v>
      </c>
      <c r="I317" s="299">
        <v>15.24</v>
      </c>
      <c r="J317" s="298">
        <v>7350</v>
      </c>
      <c r="K317" s="299">
        <v>30.83</v>
      </c>
      <c r="L317" s="300">
        <v>32.229999999999997</v>
      </c>
    </row>
    <row r="318" spans="1:12" x14ac:dyDescent="0.3">
      <c r="A318" s="291">
        <v>308</v>
      </c>
      <c r="B318" s="292" t="s">
        <v>316</v>
      </c>
      <c r="C318" s="293" t="s">
        <v>46</v>
      </c>
      <c r="D318" s="301">
        <v>1542</v>
      </c>
      <c r="E318" s="302">
        <v>7.2</v>
      </c>
      <c r="F318" s="302">
        <v>2.1</v>
      </c>
      <c r="G318" s="301">
        <v>1730</v>
      </c>
      <c r="H318" s="302">
        <v>7.48</v>
      </c>
      <c r="I318" s="302">
        <v>2.56</v>
      </c>
      <c r="J318" s="301">
        <v>3272</v>
      </c>
      <c r="K318" s="302">
        <v>14.67</v>
      </c>
      <c r="L318" s="303">
        <v>4.66</v>
      </c>
    </row>
    <row r="319" spans="1:12" x14ac:dyDescent="0.3">
      <c r="A319" s="288">
        <v>309</v>
      </c>
      <c r="B319" s="289" t="s">
        <v>513</v>
      </c>
      <c r="C319" s="290" t="s">
        <v>46</v>
      </c>
      <c r="D319" s="299">
        <v>330</v>
      </c>
      <c r="E319" s="299">
        <v>1.31</v>
      </c>
      <c r="F319" s="299">
        <v>0.5</v>
      </c>
      <c r="G319" s="299">
        <v>317</v>
      </c>
      <c r="H319" s="299">
        <v>1.21</v>
      </c>
      <c r="I319" s="299">
        <v>0.55000000000000004</v>
      </c>
      <c r="J319" s="299">
        <v>647</v>
      </c>
      <c r="K319" s="299">
        <v>2.5099999999999998</v>
      </c>
      <c r="L319" s="300">
        <v>1.05</v>
      </c>
    </row>
    <row r="320" spans="1:12" x14ac:dyDescent="0.3">
      <c r="A320" s="291">
        <v>310</v>
      </c>
      <c r="B320" s="292" t="s">
        <v>317</v>
      </c>
      <c r="C320" s="293" t="s">
        <v>37</v>
      </c>
      <c r="D320" s="301">
        <v>2446</v>
      </c>
      <c r="E320" s="302">
        <v>8.06</v>
      </c>
      <c r="F320" s="302">
        <v>4.0199999999999996</v>
      </c>
      <c r="G320" s="301">
        <v>2103</v>
      </c>
      <c r="H320" s="302">
        <v>9.3800000000000008</v>
      </c>
      <c r="I320" s="302">
        <v>4.12</v>
      </c>
      <c r="J320" s="301">
        <v>4549</v>
      </c>
      <c r="K320" s="302">
        <v>17.440000000000001</v>
      </c>
      <c r="L320" s="303">
        <v>8.14</v>
      </c>
    </row>
    <row r="321" spans="1:12" x14ac:dyDescent="0.3">
      <c r="A321" s="288">
        <v>311</v>
      </c>
      <c r="B321" s="289" t="s">
        <v>318</v>
      </c>
      <c r="C321" s="290" t="s">
        <v>15</v>
      </c>
      <c r="D321" s="298">
        <v>1215</v>
      </c>
      <c r="E321" s="299">
        <v>6.78</v>
      </c>
      <c r="F321" s="299">
        <v>2.5</v>
      </c>
      <c r="G321" s="298">
        <v>1034</v>
      </c>
      <c r="H321" s="299">
        <v>6.85</v>
      </c>
      <c r="I321" s="299">
        <v>1.98</v>
      </c>
      <c r="J321" s="298">
        <v>2249</v>
      </c>
      <c r="K321" s="299">
        <v>13.62</v>
      </c>
      <c r="L321" s="300">
        <v>4.47</v>
      </c>
    </row>
    <row r="322" spans="1:12" x14ac:dyDescent="0.3">
      <c r="A322" s="291">
        <v>312</v>
      </c>
      <c r="B322" s="292" t="s">
        <v>319</v>
      </c>
      <c r="C322" s="293" t="s">
        <v>36</v>
      </c>
      <c r="D322" s="302">
        <v>130</v>
      </c>
      <c r="E322" s="302">
        <v>0.41</v>
      </c>
      <c r="F322" s="302">
        <v>0.56999999999999995</v>
      </c>
      <c r="G322" s="302">
        <v>119</v>
      </c>
      <c r="H322" s="302">
        <v>0.28000000000000003</v>
      </c>
      <c r="I322" s="302">
        <v>0.61</v>
      </c>
      <c r="J322" s="302">
        <v>249</v>
      </c>
      <c r="K322" s="302">
        <v>0.69</v>
      </c>
      <c r="L322" s="303">
        <v>1.18</v>
      </c>
    </row>
    <row r="323" spans="1:12" x14ac:dyDescent="0.3">
      <c r="A323" s="288">
        <v>313</v>
      </c>
      <c r="B323" s="289" t="s">
        <v>320</v>
      </c>
      <c r="C323" s="290" t="s">
        <v>31</v>
      </c>
      <c r="D323" s="298">
        <v>1289</v>
      </c>
      <c r="E323" s="299">
        <v>7.41</v>
      </c>
      <c r="F323" s="299">
        <v>3.02</v>
      </c>
      <c r="G323" s="298">
        <v>1012</v>
      </c>
      <c r="H323" s="299">
        <v>5.93</v>
      </c>
      <c r="I323" s="299">
        <v>2.71</v>
      </c>
      <c r="J323" s="298">
        <v>2301</v>
      </c>
      <c r="K323" s="299">
        <v>13.35</v>
      </c>
      <c r="L323" s="300">
        <v>5.74</v>
      </c>
    </row>
    <row r="324" spans="1:12" x14ac:dyDescent="0.3">
      <c r="A324" s="291">
        <v>314</v>
      </c>
      <c r="B324" s="292" t="s">
        <v>321</v>
      </c>
      <c r="C324" s="293" t="s">
        <v>37</v>
      </c>
      <c r="D324" s="302">
        <v>1</v>
      </c>
      <c r="E324" s="302">
        <v>1E-4</v>
      </c>
      <c r="F324" s="302">
        <v>1.0000000000000001E-5</v>
      </c>
      <c r="G324" s="302" t="s">
        <v>589</v>
      </c>
      <c r="H324" s="302" t="s">
        <v>589</v>
      </c>
      <c r="I324" s="302" t="s">
        <v>589</v>
      </c>
      <c r="J324" s="302">
        <v>1</v>
      </c>
      <c r="K324" s="302">
        <v>1E-4</v>
      </c>
      <c r="L324" s="307">
        <v>1.0000000000000001E-5</v>
      </c>
    </row>
    <row r="325" spans="1:12" x14ac:dyDescent="0.3">
      <c r="A325" s="288">
        <v>315</v>
      </c>
      <c r="B325" s="289" t="s">
        <v>322</v>
      </c>
      <c r="C325" s="290" t="s">
        <v>36</v>
      </c>
      <c r="D325" s="299">
        <v>845</v>
      </c>
      <c r="E325" s="299">
        <v>9.6</v>
      </c>
      <c r="F325" s="299">
        <v>1.27</v>
      </c>
      <c r="G325" s="299">
        <v>844</v>
      </c>
      <c r="H325" s="299">
        <v>9.43</v>
      </c>
      <c r="I325" s="299">
        <v>1.39</v>
      </c>
      <c r="J325" s="298">
        <v>1689</v>
      </c>
      <c r="K325" s="299">
        <v>19.03</v>
      </c>
      <c r="L325" s="300">
        <v>2.66</v>
      </c>
    </row>
    <row r="326" spans="1:12" x14ac:dyDescent="0.3">
      <c r="A326" s="291">
        <v>316</v>
      </c>
      <c r="B326" s="292" t="s">
        <v>323</v>
      </c>
      <c r="C326" s="293" t="s">
        <v>24</v>
      </c>
      <c r="D326" s="301">
        <v>17418</v>
      </c>
      <c r="E326" s="302">
        <v>102.09</v>
      </c>
      <c r="F326" s="302">
        <v>26.6</v>
      </c>
      <c r="G326" s="301">
        <v>17773</v>
      </c>
      <c r="H326" s="302">
        <v>98.76</v>
      </c>
      <c r="I326" s="302">
        <v>23.37</v>
      </c>
      <c r="J326" s="301">
        <v>35191</v>
      </c>
      <c r="K326" s="302">
        <v>200.86</v>
      </c>
      <c r="L326" s="303">
        <v>49.97</v>
      </c>
    </row>
    <row r="327" spans="1:12" x14ac:dyDescent="0.3">
      <c r="A327" s="288">
        <v>317</v>
      </c>
      <c r="B327" s="289" t="s">
        <v>324</v>
      </c>
      <c r="C327" s="290" t="s">
        <v>24</v>
      </c>
      <c r="D327" s="298">
        <v>9794</v>
      </c>
      <c r="E327" s="299">
        <v>80.03</v>
      </c>
      <c r="F327" s="299">
        <v>25.89</v>
      </c>
      <c r="G327" s="298">
        <v>10665</v>
      </c>
      <c r="H327" s="299">
        <v>77.959999999999994</v>
      </c>
      <c r="I327" s="299">
        <v>26.3</v>
      </c>
      <c r="J327" s="298">
        <v>20459</v>
      </c>
      <c r="K327" s="299">
        <v>157.99</v>
      </c>
      <c r="L327" s="300">
        <v>52.18</v>
      </c>
    </row>
    <row r="328" spans="1:12" x14ac:dyDescent="0.3">
      <c r="A328" s="291">
        <v>318</v>
      </c>
      <c r="B328" s="292" t="s">
        <v>325</v>
      </c>
      <c r="C328" s="293" t="s">
        <v>47</v>
      </c>
      <c r="D328" s="301">
        <v>1459</v>
      </c>
      <c r="E328" s="302">
        <v>10.85</v>
      </c>
      <c r="F328" s="302">
        <v>4.05</v>
      </c>
      <c r="G328" s="301">
        <v>1179</v>
      </c>
      <c r="H328" s="302">
        <v>10.72</v>
      </c>
      <c r="I328" s="302">
        <v>3.92</v>
      </c>
      <c r="J328" s="301">
        <v>2638</v>
      </c>
      <c r="K328" s="302">
        <v>21.57</v>
      </c>
      <c r="L328" s="303">
        <v>7.97</v>
      </c>
    </row>
    <row r="329" spans="1:12" x14ac:dyDescent="0.3">
      <c r="A329" s="288">
        <v>319</v>
      </c>
      <c r="B329" s="289" t="s">
        <v>326</v>
      </c>
      <c r="C329" s="290" t="s">
        <v>47</v>
      </c>
      <c r="D329" s="299">
        <v>55</v>
      </c>
      <c r="E329" s="299">
        <v>0.23</v>
      </c>
      <c r="F329" s="299">
        <v>0.08</v>
      </c>
      <c r="G329" s="299">
        <v>51</v>
      </c>
      <c r="H329" s="299">
        <v>0.1</v>
      </c>
      <c r="I329" s="299">
        <v>0.06</v>
      </c>
      <c r="J329" s="299">
        <v>106</v>
      </c>
      <c r="K329" s="299">
        <v>0.33</v>
      </c>
      <c r="L329" s="300">
        <v>0.14000000000000001</v>
      </c>
    </row>
    <row r="330" spans="1:12" x14ac:dyDescent="0.3">
      <c r="A330" s="291">
        <v>320</v>
      </c>
      <c r="B330" s="292" t="s">
        <v>327</v>
      </c>
      <c r="C330" s="293" t="s">
        <v>47</v>
      </c>
      <c r="D330" s="302">
        <v>586</v>
      </c>
      <c r="E330" s="302">
        <v>4.41</v>
      </c>
      <c r="F330" s="302">
        <v>1.72</v>
      </c>
      <c r="G330" s="302">
        <v>589</v>
      </c>
      <c r="H330" s="302">
        <v>4.1100000000000003</v>
      </c>
      <c r="I330" s="302">
        <v>1.5</v>
      </c>
      <c r="J330" s="301">
        <v>1175</v>
      </c>
      <c r="K330" s="302">
        <v>8.52</v>
      </c>
      <c r="L330" s="303">
        <v>3.23</v>
      </c>
    </row>
    <row r="331" spans="1:12" x14ac:dyDescent="0.3">
      <c r="A331" s="288">
        <v>321</v>
      </c>
      <c r="B331" s="289" t="s">
        <v>328</v>
      </c>
      <c r="C331" s="290" t="s">
        <v>47</v>
      </c>
      <c r="D331" s="298">
        <v>1039</v>
      </c>
      <c r="E331" s="299">
        <v>7.29</v>
      </c>
      <c r="F331" s="299">
        <v>3.15</v>
      </c>
      <c r="G331" s="298">
        <v>1129</v>
      </c>
      <c r="H331" s="299">
        <v>7.37</v>
      </c>
      <c r="I331" s="299">
        <v>3.14</v>
      </c>
      <c r="J331" s="298">
        <v>2168</v>
      </c>
      <c r="K331" s="299">
        <v>14.67</v>
      </c>
      <c r="L331" s="300">
        <v>6.29</v>
      </c>
    </row>
    <row r="332" spans="1:12" x14ac:dyDescent="0.3">
      <c r="A332" s="291">
        <v>322</v>
      </c>
      <c r="B332" s="292" t="s">
        <v>329</v>
      </c>
      <c r="C332" s="293" t="s">
        <v>29</v>
      </c>
      <c r="D332" s="301">
        <v>2647</v>
      </c>
      <c r="E332" s="302">
        <v>23.26</v>
      </c>
      <c r="F332" s="302">
        <v>13.3</v>
      </c>
      <c r="G332" s="301">
        <v>2700</v>
      </c>
      <c r="H332" s="302">
        <v>36.880000000000003</v>
      </c>
      <c r="I332" s="302">
        <v>7.43</v>
      </c>
      <c r="J332" s="301">
        <v>5347</v>
      </c>
      <c r="K332" s="302">
        <v>60.14</v>
      </c>
      <c r="L332" s="303">
        <v>20.73</v>
      </c>
    </row>
    <row r="333" spans="1:12" x14ac:dyDescent="0.3">
      <c r="A333" s="288">
        <v>323</v>
      </c>
      <c r="B333" s="289" t="s">
        <v>330</v>
      </c>
      <c r="C333" s="290" t="s">
        <v>46</v>
      </c>
      <c r="D333" s="298">
        <v>21678</v>
      </c>
      <c r="E333" s="299">
        <v>891.89</v>
      </c>
      <c r="F333" s="299">
        <v>104.98</v>
      </c>
      <c r="G333" s="298">
        <v>11574</v>
      </c>
      <c r="H333" s="299">
        <v>890.99</v>
      </c>
      <c r="I333" s="299">
        <v>105.03</v>
      </c>
      <c r="J333" s="298">
        <v>33252</v>
      </c>
      <c r="K333" s="304">
        <v>1782.88</v>
      </c>
      <c r="L333" s="300">
        <v>210.01</v>
      </c>
    </row>
    <row r="334" spans="1:12" x14ac:dyDescent="0.3">
      <c r="A334" s="291">
        <v>324</v>
      </c>
      <c r="B334" s="292" t="s">
        <v>331</v>
      </c>
      <c r="C334" s="293" t="s">
        <v>46</v>
      </c>
      <c r="D334" s="301">
        <v>5635</v>
      </c>
      <c r="E334" s="302">
        <v>37.94</v>
      </c>
      <c r="F334" s="302">
        <v>9.52</v>
      </c>
      <c r="G334" s="301">
        <v>4212</v>
      </c>
      <c r="H334" s="302">
        <v>38.79</v>
      </c>
      <c r="I334" s="302">
        <v>8.66</v>
      </c>
      <c r="J334" s="301">
        <v>9847</v>
      </c>
      <c r="K334" s="302">
        <v>76.73</v>
      </c>
      <c r="L334" s="303">
        <v>18.18</v>
      </c>
    </row>
    <row r="335" spans="1:12" x14ac:dyDescent="0.3">
      <c r="A335" s="288">
        <v>325</v>
      </c>
      <c r="B335" s="289" t="s">
        <v>332</v>
      </c>
      <c r="C335" s="290" t="s">
        <v>46</v>
      </c>
      <c r="D335" s="298">
        <v>4853</v>
      </c>
      <c r="E335" s="299">
        <v>27.53</v>
      </c>
      <c r="F335" s="299">
        <v>9.56</v>
      </c>
      <c r="G335" s="298">
        <v>5114</v>
      </c>
      <c r="H335" s="299">
        <v>26.89</v>
      </c>
      <c r="I335" s="299">
        <v>8.8699999999999992</v>
      </c>
      <c r="J335" s="298">
        <v>9967</v>
      </c>
      <c r="K335" s="299">
        <v>54.42</v>
      </c>
      <c r="L335" s="300">
        <v>18.43</v>
      </c>
    </row>
    <row r="336" spans="1:12" x14ac:dyDescent="0.3">
      <c r="A336" s="291">
        <v>326</v>
      </c>
      <c r="B336" s="292" t="s">
        <v>333</v>
      </c>
      <c r="C336" s="293" t="s">
        <v>46</v>
      </c>
      <c r="D336" s="302">
        <v>756</v>
      </c>
      <c r="E336" s="302">
        <v>2.35</v>
      </c>
      <c r="F336" s="302">
        <v>1.47</v>
      </c>
      <c r="G336" s="302">
        <v>687</v>
      </c>
      <c r="H336" s="302">
        <v>2.78</v>
      </c>
      <c r="I336" s="302">
        <v>1.35</v>
      </c>
      <c r="J336" s="301">
        <v>1443</v>
      </c>
      <c r="K336" s="302">
        <v>5.14</v>
      </c>
      <c r="L336" s="303">
        <v>2.83</v>
      </c>
    </row>
    <row r="337" spans="1:12" x14ac:dyDescent="0.3">
      <c r="A337" s="288">
        <v>327</v>
      </c>
      <c r="B337" s="289" t="s">
        <v>334</v>
      </c>
      <c r="C337" s="290" t="s">
        <v>46</v>
      </c>
      <c r="D337" s="298">
        <v>4550</v>
      </c>
      <c r="E337" s="299">
        <v>27.44</v>
      </c>
      <c r="F337" s="299">
        <v>12.25</v>
      </c>
      <c r="G337" s="298">
        <v>4983</v>
      </c>
      <c r="H337" s="299">
        <v>33.15</v>
      </c>
      <c r="I337" s="299">
        <v>11.38</v>
      </c>
      <c r="J337" s="298">
        <v>9533</v>
      </c>
      <c r="K337" s="299">
        <v>60.59</v>
      </c>
      <c r="L337" s="300">
        <v>23.63</v>
      </c>
    </row>
    <row r="338" spans="1:12" x14ac:dyDescent="0.3">
      <c r="A338" s="291">
        <v>328</v>
      </c>
      <c r="B338" s="292" t="s">
        <v>335</v>
      </c>
      <c r="C338" s="293" t="s">
        <v>24</v>
      </c>
      <c r="D338" s="301">
        <v>13108</v>
      </c>
      <c r="E338" s="302">
        <v>128.18</v>
      </c>
      <c r="F338" s="302">
        <v>67.73</v>
      </c>
      <c r="G338" s="301">
        <v>15836</v>
      </c>
      <c r="H338" s="302">
        <v>129.83000000000001</v>
      </c>
      <c r="I338" s="302">
        <v>68.260000000000005</v>
      </c>
      <c r="J338" s="301">
        <v>28944</v>
      </c>
      <c r="K338" s="302">
        <v>258.02</v>
      </c>
      <c r="L338" s="303">
        <v>135.97999999999999</v>
      </c>
    </row>
    <row r="339" spans="1:12" x14ac:dyDescent="0.3">
      <c r="A339" s="288">
        <v>329</v>
      </c>
      <c r="B339" s="289" t="s">
        <v>336</v>
      </c>
      <c r="C339" s="290" t="s">
        <v>45</v>
      </c>
      <c r="D339" s="298">
        <v>106440</v>
      </c>
      <c r="E339" s="304">
        <v>1308.5</v>
      </c>
      <c r="F339" s="299">
        <v>416.44</v>
      </c>
      <c r="G339" s="298">
        <v>121829</v>
      </c>
      <c r="H339" s="304">
        <v>1273.33</v>
      </c>
      <c r="I339" s="299">
        <v>378.99</v>
      </c>
      <c r="J339" s="298">
        <v>228269</v>
      </c>
      <c r="K339" s="304">
        <v>2581.83</v>
      </c>
      <c r="L339" s="300">
        <v>795.43</v>
      </c>
    </row>
    <row r="340" spans="1:12" x14ac:dyDescent="0.3">
      <c r="A340" s="291">
        <v>330</v>
      </c>
      <c r="B340" s="292" t="s">
        <v>337</v>
      </c>
      <c r="C340" s="293" t="s">
        <v>47</v>
      </c>
      <c r="D340" s="301">
        <v>1075</v>
      </c>
      <c r="E340" s="302">
        <v>4.45</v>
      </c>
      <c r="F340" s="302">
        <v>1.54</v>
      </c>
      <c r="G340" s="302">
        <v>824</v>
      </c>
      <c r="H340" s="302">
        <v>4.76</v>
      </c>
      <c r="I340" s="302">
        <v>1.46</v>
      </c>
      <c r="J340" s="301">
        <v>1899</v>
      </c>
      <c r="K340" s="302">
        <v>9.1999999999999993</v>
      </c>
      <c r="L340" s="303">
        <v>3</v>
      </c>
    </row>
    <row r="341" spans="1:12" x14ac:dyDescent="0.3">
      <c r="A341" s="288">
        <v>331</v>
      </c>
      <c r="B341" s="289" t="s">
        <v>338</v>
      </c>
      <c r="C341" s="290" t="s">
        <v>47</v>
      </c>
      <c r="D341" s="299">
        <v>677</v>
      </c>
      <c r="E341" s="299">
        <v>13.42</v>
      </c>
      <c r="F341" s="299">
        <v>5.26</v>
      </c>
      <c r="G341" s="299">
        <v>819</v>
      </c>
      <c r="H341" s="299">
        <v>13.25</v>
      </c>
      <c r="I341" s="299">
        <v>5.0599999999999996</v>
      </c>
      <c r="J341" s="298">
        <v>1496</v>
      </c>
      <c r="K341" s="299">
        <v>26.67</v>
      </c>
      <c r="L341" s="300">
        <v>10.32</v>
      </c>
    </row>
    <row r="342" spans="1:12" x14ac:dyDescent="0.3">
      <c r="A342" s="291">
        <v>332</v>
      </c>
      <c r="B342" s="292" t="s">
        <v>339</v>
      </c>
      <c r="C342" s="293" t="s">
        <v>45</v>
      </c>
      <c r="D342" s="301">
        <v>2062</v>
      </c>
      <c r="E342" s="302">
        <v>9.73</v>
      </c>
      <c r="F342" s="302">
        <v>5.32</v>
      </c>
      <c r="G342" s="301">
        <v>1677</v>
      </c>
      <c r="H342" s="302">
        <v>11.72</v>
      </c>
      <c r="I342" s="302">
        <v>6.44</v>
      </c>
      <c r="J342" s="301">
        <v>3739</v>
      </c>
      <c r="K342" s="302">
        <v>21.45</v>
      </c>
      <c r="L342" s="303">
        <v>11.76</v>
      </c>
    </row>
    <row r="343" spans="1:12" x14ac:dyDescent="0.3">
      <c r="A343" s="288">
        <v>333</v>
      </c>
      <c r="B343" s="289" t="s">
        <v>340</v>
      </c>
      <c r="C343" s="290" t="s">
        <v>45</v>
      </c>
      <c r="D343" s="298">
        <v>2083</v>
      </c>
      <c r="E343" s="299">
        <v>11.38</v>
      </c>
      <c r="F343" s="299">
        <v>3.94</v>
      </c>
      <c r="G343" s="298">
        <v>2238</v>
      </c>
      <c r="H343" s="299">
        <v>10.36</v>
      </c>
      <c r="I343" s="299">
        <v>3.4</v>
      </c>
      <c r="J343" s="298">
        <v>4321</v>
      </c>
      <c r="K343" s="299">
        <v>21.74</v>
      </c>
      <c r="L343" s="300">
        <v>7.34</v>
      </c>
    </row>
    <row r="344" spans="1:12" x14ac:dyDescent="0.3">
      <c r="A344" s="291">
        <v>334</v>
      </c>
      <c r="B344" s="292" t="s">
        <v>619</v>
      </c>
      <c r="C344" s="293" t="s">
        <v>47</v>
      </c>
      <c r="D344" s="301">
        <v>6812</v>
      </c>
      <c r="E344" s="302">
        <v>60.92</v>
      </c>
      <c r="F344" s="302">
        <v>18.510000000000002</v>
      </c>
      <c r="G344" s="301">
        <v>5231</v>
      </c>
      <c r="H344" s="302">
        <v>50.48</v>
      </c>
      <c r="I344" s="302">
        <v>13.58</v>
      </c>
      <c r="J344" s="301">
        <v>12043</v>
      </c>
      <c r="K344" s="302">
        <v>111.4</v>
      </c>
      <c r="L344" s="303">
        <v>32.090000000000003</v>
      </c>
    </row>
    <row r="345" spans="1:12" x14ac:dyDescent="0.3">
      <c r="A345" s="288">
        <v>335</v>
      </c>
      <c r="B345" s="289" t="s">
        <v>341</v>
      </c>
      <c r="C345" s="290" t="s">
        <v>46</v>
      </c>
      <c r="D345" s="298">
        <v>1609</v>
      </c>
      <c r="E345" s="299">
        <v>11.41</v>
      </c>
      <c r="F345" s="299">
        <v>5.19</v>
      </c>
      <c r="G345" s="298">
        <v>1516</v>
      </c>
      <c r="H345" s="299">
        <v>11.61</v>
      </c>
      <c r="I345" s="299">
        <v>4.5599999999999996</v>
      </c>
      <c r="J345" s="298">
        <v>3125</v>
      </c>
      <c r="K345" s="299">
        <v>23.02</v>
      </c>
      <c r="L345" s="300">
        <v>9.75</v>
      </c>
    </row>
    <row r="346" spans="1:12" x14ac:dyDescent="0.3">
      <c r="A346" s="291">
        <v>336</v>
      </c>
      <c r="B346" s="292" t="s">
        <v>342</v>
      </c>
      <c r="C346" s="293" t="s">
        <v>47</v>
      </c>
      <c r="D346" s="302">
        <v>459</v>
      </c>
      <c r="E346" s="302">
        <v>2.2400000000000002</v>
      </c>
      <c r="F346" s="302">
        <v>1.1599999999999999</v>
      </c>
      <c r="G346" s="302">
        <v>398</v>
      </c>
      <c r="H346" s="302">
        <v>2.27</v>
      </c>
      <c r="I346" s="302">
        <v>1.08</v>
      </c>
      <c r="J346" s="302">
        <v>857</v>
      </c>
      <c r="K346" s="302">
        <v>4.51</v>
      </c>
      <c r="L346" s="303">
        <v>2.23</v>
      </c>
    </row>
    <row r="347" spans="1:12" x14ac:dyDescent="0.3">
      <c r="A347" s="288">
        <v>337</v>
      </c>
      <c r="B347" s="289" t="s">
        <v>557</v>
      </c>
      <c r="C347" s="290" t="s">
        <v>27</v>
      </c>
      <c r="D347" s="298">
        <v>18691</v>
      </c>
      <c r="E347" s="299">
        <v>132.04</v>
      </c>
      <c r="F347" s="299">
        <v>60.39</v>
      </c>
      <c r="G347" s="298">
        <v>16760</v>
      </c>
      <c r="H347" s="299">
        <v>127.99</v>
      </c>
      <c r="I347" s="299">
        <v>45.64</v>
      </c>
      <c r="J347" s="298">
        <v>35451</v>
      </c>
      <c r="K347" s="299">
        <v>260.02999999999997</v>
      </c>
      <c r="L347" s="300">
        <v>106.03</v>
      </c>
    </row>
    <row r="348" spans="1:12" x14ac:dyDescent="0.3">
      <c r="A348" s="291">
        <v>338</v>
      </c>
      <c r="B348" s="292" t="s">
        <v>343</v>
      </c>
      <c r="C348" s="293" t="s">
        <v>46</v>
      </c>
      <c r="D348" s="301">
        <v>276850</v>
      </c>
      <c r="E348" s="305">
        <v>9205.9</v>
      </c>
      <c r="F348" s="305">
        <v>3436.87</v>
      </c>
      <c r="G348" s="301">
        <v>309908</v>
      </c>
      <c r="H348" s="305">
        <v>9620.5400000000009</v>
      </c>
      <c r="I348" s="305">
        <v>3222.91</v>
      </c>
      <c r="J348" s="301">
        <v>586758</v>
      </c>
      <c r="K348" s="305">
        <v>18826.439999999999</v>
      </c>
      <c r="L348" s="303">
        <v>6659.78</v>
      </c>
    </row>
    <row r="349" spans="1:12" x14ac:dyDescent="0.3">
      <c r="A349" s="288">
        <v>339</v>
      </c>
      <c r="B349" s="289" t="s">
        <v>344</v>
      </c>
      <c r="C349" s="290" t="s">
        <v>41</v>
      </c>
      <c r="D349" s="298">
        <v>2590</v>
      </c>
      <c r="E349" s="299">
        <v>18.95</v>
      </c>
      <c r="F349" s="299">
        <v>5.28</v>
      </c>
      <c r="G349" s="298">
        <v>2520</v>
      </c>
      <c r="H349" s="299">
        <v>21.15</v>
      </c>
      <c r="I349" s="299">
        <v>5.75</v>
      </c>
      <c r="J349" s="298">
        <v>5110</v>
      </c>
      <c r="K349" s="299">
        <v>40.1</v>
      </c>
      <c r="L349" s="300">
        <v>11.03</v>
      </c>
    </row>
    <row r="350" spans="1:12" x14ac:dyDescent="0.3">
      <c r="A350" s="291">
        <v>340</v>
      </c>
      <c r="B350" s="292" t="s">
        <v>345</v>
      </c>
      <c r="C350" s="293" t="s">
        <v>42</v>
      </c>
      <c r="D350" s="301">
        <v>20242</v>
      </c>
      <c r="E350" s="302">
        <v>240.39</v>
      </c>
      <c r="F350" s="302">
        <v>91.81</v>
      </c>
      <c r="G350" s="301">
        <v>20944</v>
      </c>
      <c r="H350" s="302">
        <v>204.56</v>
      </c>
      <c r="I350" s="302">
        <v>75.06</v>
      </c>
      <c r="J350" s="301">
        <v>41186</v>
      </c>
      <c r="K350" s="302">
        <v>444.95</v>
      </c>
      <c r="L350" s="303">
        <v>166.87</v>
      </c>
    </row>
    <row r="351" spans="1:12" x14ac:dyDescent="0.3">
      <c r="A351" s="288">
        <v>341</v>
      </c>
      <c r="B351" s="289" t="s">
        <v>346</v>
      </c>
      <c r="C351" s="290" t="s">
        <v>24</v>
      </c>
      <c r="D351" s="298">
        <v>6938</v>
      </c>
      <c r="E351" s="299">
        <v>26.97</v>
      </c>
      <c r="F351" s="299">
        <v>8.65</v>
      </c>
      <c r="G351" s="298">
        <v>6086</v>
      </c>
      <c r="H351" s="299">
        <v>31.82</v>
      </c>
      <c r="I351" s="299">
        <v>17.22</v>
      </c>
      <c r="J351" s="298">
        <v>13024</v>
      </c>
      <c r="K351" s="299">
        <v>58.79</v>
      </c>
      <c r="L351" s="300">
        <v>25.87</v>
      </c>
    </row>
    <row r="352" spans="1:12" x14ac:dyDescent="0.3">
      <c r="A352" s="291">
        <v>342</v>
      </c>
      <c r="B352" s="292" t="s">
        <v>347</v>
      </c>
      <c r="C352" s="293" t="s">
        <v>17</v>
      </c>
      <c r="D352" s="301">
        <v>11137</v>
      </c>
      <c r="E352" s="302">
        <v>106.25</v>
      </c>
      <c r="F352" s="302">
        <v>26.52</v>
      </c>
      <c r="G352" s="301">
        <v>10835</v>
      </c>
      <c r="H352" s="302">
        <v>86.57</v>
      </c>
      <c r="I352" s="302">
        <v>23.29</v>
      </c>
      <c r="J352" s="301">
        <v>21972</v>
      </c>
      <c r="K352" s="302">
        <v>192.83</v>
      </c>
      <c r="L352" s="303">
        <v>49.81</v>
      </c>
    </row>
    <row r="353" spans="1:12" x14ac:dyDescent="0.3">
      <c r="A353" s="288">
        <v>343</v>
      </c>
      <c r="B353" s="289" t="s">
        <v>348</v>
      </c>
      <c r="C353" s="290" t="s">
        <v>22</v>
      </c>
      <c r="D353" s="298">
        <v>1283</v>
      </c>
      <c r="E353" s="299">
        <v>5.4</v>
      </c>
      <c r="F353" s="299">
        <v>3.45</v>
      </c>
      <c r="G353" s="298">
        <v>1322</v>
      </c>
      <c r="H353" s="299">
        <v>4.93</v>
      </c>
      <c r="I353" s="299">
        <v>2.4300000000000002</v>
      </c>
      <c r="J353" s="298">
        <v>2605</v>
      </c>
      <c r="K353" s="299">
        <v>10.33</v>
      </c>
      <c r="L353" s="300">
        <v>5.87</v>
      </c>
    </row>
    <row r="354" spans="1:12" x14ac:dyDescent="0.3">
      <c r="A354" s="291">
        <v>344</v>
      </c>
      <c r="B354" s="292" t="s">
        <v>349</v>
      </c>
      <c r="C354" s="293" t="s">
        <v>41</v>
      </c>
      <c r="D354" s="301">
        <v>1892</v>
      </c>
      <c r="E354" s="302">
        <v>5.69</v>
      </c>
      <c r="F354" s="302">
        <v>2.97</v>
      </c>
      <c r="G354" s="301">
        <v>1213</v>
      </c>
      <c r="H354" s="302">
        <v>5.49</v>
      </c>
      <c r="I354" s="302">
        <v>2.62</v>
      </c>
      <c r="J354" s="301">
        <v>3105</v>
      </c>
      <c r="K354" s="302">
        <v>11.18</v>
      </c>
      <c r="L354" s="303">
        <v>5.59</v>
      </c>
    </row>
    <row r="355" spans="1:12" x14ac:dyDescent="0.3">
      <c r="A355" s="288">
        <v>345</v>
      </c>
      <c r="B355" s="289" t="s">
        <v>350</v>
      </c>
      <c r="C355" s="290" t="s">
        <v>30</v>
      </c>
      <c r="D355" s="298">
        <v>27921</v>
      </c>
      <c r="E355" s="299">
        <v>242.8</v>
      </c>
      <c r="F355" s="299">
        <v>160.82</v>
      </c>
      <c r="G355" s="298">
        <v>34611</v>
      </c>
      <c r="H355" s="299">
        <v>246.7</v>
      </c>
      <c r="I355" s="299">
        <v>160.72</v>
      </c>
      <c r="J355" s="298">
        <v>62532</v>
      </c>
      <c r="K355" s="299">
        <v>489.49</v>
      </c>
      <c r="L355" s="300">
        <v>321.54000000000002</v>
      </c>
    </row>
    <row r="356" spans="1:12" x14ac:dyDescent="0.3">
      <c r="A356" s="291">
        <v>346</v>
      </c>
      <c r="B356" s="292" t="s">
        <v>351</v>
      </c>
      <c r="C356" s="293" t="s">
        <v>37</v>
      </c>
      <c r="D356" s="302">
        <v>125</v>
      </c>
      <c r="E356" s="302">
        <v>1.82</v>
      </c>
      <c r="F356" s="302">
        <v>0.33</v>
      </c>
      <c r="G356" s="302">
        <v>138</v>
      </c>
      <c r="H356" s="302">
        <v>1.45</v>
      </c>
      <c r="I356" s="302">
        <v>0.3</v>
      </c>
      <c r="J356" s="302">
        <v>263</v>
      </c>
      <c r="K356" s="302">
        <v>3.28</v>
      </c>
      <c r="L356" s="303">
        <v>0.63</v>
      </c>
    </row>
    <row r="357" spans="1:12" x14ac:dyDescent="0.3">
      <c r="A357" s="288">
        <v>347</v>
      </c>
      <c r="B357" s="289" t="s">
        <v>352</v>
      </c>
      <c r="C357" s="290" t="s">
        <v>41</v>
      </c>
      <c r="D357" s="298">
        <v>3552</v>
      </c>
      <c r="E357" s="299">
        <v>59.3</v>
      </c>
      <c r="F357" s="299">
        <v>14.1</v>
      </c>
      <c r="G357" s="298">
        <v>3742</v>
      </c>
      <c r="H357" s="299">
        <v>58.32</v>
      </c>
      <c r="I357" s="299">
        <v>12.73</v>
      </c>
      <c r="J357" s="298">
        <v>7294</v>
      </c>
      <c r="K357" s="299">
        <v>117.62</v>
      </c>
      <c r="L357" s="300">
        <v>26.83</v>
      </c>
    </row>
    <row r="358" spans="1:12" x14ac:dyDescent="0.3">
      <c r="A358" s="291">
        <v>348</v>
      </c>
      <c r="B358" s="292" t="s">
        <v>353</v>
      </c>
      <c r="C358" s="293" t="s">
        <v>45</v>
      </c>
      <c r="D358" s="301">
        <v>2117</v>
      </c>
      <c r="E358" s="302">
        <v>8.52</v>
      </c>
      <c r="F358" s="302">
        <v>4.82</v>
      </c>
      <c r="G358" s="301">
        <v>1686</v>
      </c>
      <c r="H358" s="302">
        <v>8.48</v>
      </c>
      <c r="I358" s="302">
        <v>4.79</v>
      </c>
      <c r="J358" s="301">
        <v>3803</v>
      </c>
      <c r="K358" s="302">
        <v>17</v>
      </c>
      <c r="L358" s="303">
        <v>9.6199999999999992</v>
      </c>
    </row>
    <row r="359" spans="1:12" x14ac:dyDescent="0.3">
      <c r="A359" s="288">
        <v>349</v>
      </c>
      <c r="B359" s="289" t="s">
        <v>354</v>
      </c>
      <c r="C359" s="290" t="s">
        <v>42</v>
      </c>
      <c r="D359" s="298">
        <v>1404</v>
      </c>
      <c r="E359" s="299">
        <v>11.17</v>
      </c>
      <c r="F359" s="299">
        <v>2.87</v>
      </c>
      <c r="G359" s="298">
        <v>1072</v>
      </c>
      <c r="H359" s="299">
        <v>9.3800000000000008</v>
      </c>
      <c r="I359" s="299">
        <v>3.31</v>
      </c>
      <c r="J359" s="298">
        <v>2476</v>
      </c>
      <c r="K359" s="299">
        <v>20.55</v>
      </c>
      <c r="L359" s="300">
        <v>6.18</v>
      </c>
    </row>
    <row r="360" spans="1:12" x14ac:dyDescent="0.3">
      <c r="A360" s="291">
        <v>350</v>
      </c>
      <c r="B360" s="292" t="s">
        <v>355</v>
      </c>
      <c r="C360" s="293" t="s">
        <v>45</v>
      </c>
      <c r="D360" s="301">
        <v>1788</v>
      </c>
      <c r="E360" s="302">
        <v>6.86</v>
      </c>
      <c r="F360" s="302">
        <v>2.48</v>
      </c>
      <c r="G360" s="301">
        <v>1738</v>
      </c>
      <c r="H360" s="302">
        <v>6.64</v>
      </c>
      <c r="I360" s="302">
        <v>2.36</v>
      </c>
      <c r="J360" s="301">
        <v>3526</v>
      </c>
      <c r="K360" s="302">
        <v>13.49</v>
      </c>
      <c r="L360" s="303">
        <v>4.84</v>
      </c>
    </row>
    <row r="361" spans="1:12" x14ac:dyDescent="0.3">
      <c r="A361" s="288">
        <v>351</v>
      </c>
      <c r="B361" s="289" t="s">
        <v>356</v>
      </c>
      <c r="C361" s="290" t="s">
        <v>45</v>
      </c>
      <c r="D361" s="298">
        <v>5842</v>
      </c>
      <c r="E361" s="299">
        <v>35.83</v>
      </c>
      <c r="F361" s="299">
        <v>11.66</v>
      </c>
      <c r="G361" s="298">
        <v>6127</v>
      </c>
      <c r="H361" s="299">
        <v>34.69</v>
      </c>
      <c r="I361" s="299">
        <v>11.39</v>
      </c>
      <c r="J361" s="298">
        <v>11969</v>
      </c>
      <c r="K361" s="299">
        <v>70.52</v>
      </c>
      <c r="L361" s="300">
        <v>23.05</v>
      </c>
    </row>
    <row r="362" spans="1:12" x14ac:dyDescent="0.3">
      <c r="A362" s="291">
        <v>352</v>
      </c>
      <c r="B362" s="292" t="s">
        <v>606</v>
      </c>
      <c r="C362" s="293" t="s">
        <v>40</v>
      </c>
      <c r="D362" s="302">
        <v>672</v>
      </c>
      <c r="E362" s="302">
        <v>8.0399999999999991</v>
      </c>
      <c r="F362" s="302">
        <v>3.24</v>
      </c>
      <c r="G362" s="302">
        <v>622</v>
      </c>
      <c r="H362" s="302">
        <v>5.92</v>
      </c>
      <c r="I362" s="302">
        <v>2.64</v>
      </c>
      <c r="J362" s="301">
        <v>1294</v>
      </c>
      <c r="K362" s="302">
        <v>13.96</v>
      </c>
      <c r="L362" s="303">
        <v>5.88</v>
      </c>
    </row>
    <row r="363" spans="1:12" x14ac:dyDescent="0.3">
      <c r="A363" s="288">
        <v>353</v>
      </c>
      <c r="B363" s="289" t="s">
        <v>357</v>
      </c>
      <c r="C363" s="290" t="s">
        <v>28</v>
      </c>
      <c r="D363" s="298">
        <v>5787</v>
      </c>
      <c r="E363" s="299">
        <v>22.88</v>
      </c>
      <c r="F363" s="299">
        <v>6.37</v>
      </c>
      <c r="G363" s="298">
        <v>5105</v>
      </c>
      <c r="H363" s="299">
        <v>21.14</v>
      </c>
      <c r="I363" s="299">
        <v>5.74</v>
      </c>
      <c r="J363" s="298">
        <v>10892</v>
      </c>
      <c r="K363" s="299">
        <v>44.02</v>
      </c>
      <c r="L363" s="300">
        <v>12.11</v>
      </c>
    </row>
    <row r="364" spans="1:12" x14ac:dyDescent="0.3">
      <c r="A364" s="291">
        <v>354</v>
      </c>
      <c r="B364" s="292" t="s">
        <v>358</v>
      </c>
      <c r="C364" s="293" t="s">
        <v>24</v>
      </c>
      <c r="D364" s="302">
        <v>311</v>
      </c>
      <c r="E364" s="302">
        <v>1.1599999999999999</v>
      </c>
      <c r="F364" s="302">
        <v>0.28999999999999998</v>
      </c>
      <c r="G364" s="302">
        <v>319</v>
      </c>
      <c r="H364" s="302">
        <v>1.25</v>
      </c>
      <c r="I364" s="302">
        <v>0.28999999999999998</v>
      </c>
      <c r="J364" s="302">
        <v>630</v>
      </c>
      <c r="K364" s="302">
        <v>2.41</v>
      </c>
      <c r="L364" s="303">
        <v>0.57999999999999996</v>
      </c>
    </row>
    <row r="365" spans="1:12" x14ac:dyDescent="0.3">
      <c r="A365" s="288">
        <v>355</v>
      </c>
      <c r="B365" s="289" t="s">
        <v>570</v>
      </c>
      <c r="C365" s="290" t="s">
        <v>24</v>
      </c>
      <c r="D365" s="298">
        <v>40786</v>
      </c>
      <c r="E365" s="299">
        <v>226.82</v>
      </c>
      <c r="F365" s="299">
        <v>81.62</v>
      </c>
      <c r="G365" s="298">
        <v>38252</v>
      </c>
      <c r="H365" s="299">
        <v>218.57</v>
      </c>
      <c r="I365" s="299">
        <v>78.48</v>
      </c>
      <c r="J365" s="298">
        <v>79038</v>
      </c>
      <c r="K365" s="299">
        <v>445.4</v>
      </c>
      <c r="L365" s="300">
        <v>160.1</v>
      </c>
    </row>
    <row r="366" spans="1:12" x14ac:dyDescent="0.3">
      <c r="A366" s="291">
        <v>356</v>
      </c>
      <c r="B366" s="292" t="s">
        <v>359</v>
      </c>
      <c r="C366" s="293" t="s">
        <v>23</v>
      </c>
      <c r="D366" s="301">
        <v>104037</v>
      </c>
      <c r="E366" s="302">
        <v>422.59</v>
      </c>
      <c r="F366" s="302">
        <v>123.87</v>
      </c>
      <c r="G366" s="301">
        <v>100630</v>
      </c>
      <c r="H366" s="302">
        <v>410.67</v>
      </c>
      <c r="I366" s="302">
        <v>118.93</v>
      </c>
      <c r="J366" s="301">
        <v>204667</v>
      </c>
      <c r="K366" s="302">
        <v>833.25</v>
      </c>
      <c r="L366" s="303">
        <v>242.8</v>
      </c>
    </row>
    <row r="367" spans="1:12" x14ac:dyDescent="0.3">
      <c r="A367" s="288">
        <v>357</v>
      </c>
      <c r="B367" s="289" t="s">
        <v>360</v>
      </c>
      <c r="C367" s="290" t="s">
        <v>45</v>
      </c>
      <c r="D367" s="298">
        <v>4999</v>
      </c>
      <c r="E367" s="299">
        <v>38.270000000000003</v>
      </c>
      <c r="F367" s="299">
        <v>11.24</v>
      </c>
      <c r="G367" s="298">
        <v>5721</v>
      </c>
      <c r="H367" s="299">
        <v>39.119999999999997</v>
      </c>
      <c r="I367" s="299">
        <v>10.59</v>
      </c>
      <c r="J367" s="298">
        <v>10720</v>
      </c>
      <c r="K367" s="299">
        <v>77.39</v>
      </c>
      <c r="L367" s="300">
        <v>21.84</v>
      </c>
    </row>
    <row r="368" spans="1:12" x14ac:dyDescent="0.3">
      <c r="A368" s="291">
        <v>358</v>
      </c>
      <c r="B368" s="292" t="s">
        <v>361</v>
      </c>
      <c r="C368" s="293" t="s">
        <v>38</v>
      </c>
      <c r="D368" s="302" t="s">
        <v>880</v>
      </c>
      <c r="E368" s="302" t="s">
        <v>589</v>
      </c>
      <c r="F368" s="302" t="s">
        <v>589</v>
      </c>
      <c r="G368" s="302" t="s">
        <v>589</v>
      </c>
      <c r="H368" s="302" t="s">
        <v>589</v>
      </c>
      <c r="I368" s="302" t="s">
        <v>589</v>
      </c>
      <c r="J368" s="302" t="s">
        <v>589</v>
      </c>
      <c r="K368" s="302" t="s">
        <v>589</v>
      </c>
      <c r="L368" s="303" t="s">
        <v>589</v>
      </c>
    </row>
    <row r="369" spans="1:12" x14ac:dyDescent="0.3">
      <c r="A369" s="288">
        <v>359</v>
      </c>
      <c r="B369" s="289" t="s">
        <v>362</v>
      </c>
      <c r="C369" s="290" t="s">
        <v>37</v>
      </c>
      <c r="D369" s="299">
        <v>368</v>
      </c>
      <c r="E369" s="299">
        <v>0.31</v>
      </c>
      <c r="F369" s="299">
        <v>0.16</v>
      </c>
      <c r="G369" s="299">
        <v>72</v>
      </c>
      <c r="H369" s="299">
        <v>0.09</v>
      </c>
      <c r="I369" s="299">
        <v>0.11</v>
      </c>
      <c r="J369" s="299">
        <v>440</v>
      </c>
      <c r="K369" s="299">
        <v>0.4</v>
      </c>
      <c r="L369" s="300">
        <v>0.27</v>
      </c>
    </row>
    <row r="370" spans="1:12" x14ac:dyDescent="0.3">
      <c r="A370" s="291">
        <v>360</v>
      </c>
      <c r="B370" s="292" t="s">
        <v>363</v>
      </c>
      <c r="C370" s="293" t="s">
        <v>23</v>
      </c>
      <c r="D370" s="302">
        <v>109</v>
      </c>
      <c r="E370" s="302">
        <v>0.22</v>
      </c>
      <c r="F370" s="302">
        <v>0.05</v>
      </c>
      <c r="G370" s="302">
        <v>127</v>
      </c>
      <c r="H370" s="302">
        <v>0.18</v>
      </c>
      <c r="I370" s="302">
        <v>0.03</v>
      </c>
      <c r="J370" s="302">
        <v>236</v>
      </c>
      <c r="K370" s="302">
        <v>0.4</v>
      </c>
      <c r="L370" s="303">
        <v>0.08</v>
      </c>
    </row>
    <row r="371" spans="1:12" x14ac:dyDescent="0.3">
      <c r="A371" s="288">
        <v>361</v>
      </c>
      <c r="B371" s="289" t="s">
        <v>569</v>
      </c>
      <c r="C371" s="290" t="s">
        <v>23</v>
      </c>
      <c r="D371" s="298">
        <v>35717</v>
      </c>
      <c r="E371" s="299">
        <v>264.47000000000003</v>
      </c>
      <c r="F371" s="299">
        <v>173.05</v>
      </c>
      <c r="G371" s="298">
        <v>39398</v>
      </c>
      <c r="H371" s="299">
        <v>231.06</v>
      </c>
      <c r="I371" s="299">
        <v>156.03</v>
      </c>
      <c r="J371" s="298">
        <v>75115</v>
      </c>
      <c r="K371" s="299">
        <v>495.54</v>
      </c>
      <c r="L371" s="300">
        <v>329.08</v>
      </c>
    </row>
    <row r="372" spans="1:12" x14ac:dyDescent="0.3">
      <c r="A372" s="291">
        <v>362</v>
      </c>
      <c r="B372" s="292" t="s">
        <v>364</v>
      </c>
      <c r="C372" s="293" t="s">
        <v>39</v>
      </c>
      <c r="D372" s="301">
        <v>132311</v>
      </c>
      <c r="E372" s="305">
        <v>1342.67</v>
      </c>
      <c r="F372" s="302">
        <v>772.41</v>
      </c>
      <c r="G372" s="301">
        <v>141959</v>
      </c>
      <c r="H372" s="305">
        <v>1315.66</v>
      </c>
      <c r="I372" s="302">
        <v>724.13</v>
      </c>
      <c r="J372" s="301">
        <v>274270</v>
      </c>
      <c r="K372" s="305">
        <v>2658.33</v>
      </c>
      <c r="L372" s="303">
        <v>1496.54</v>
      </c>
    </row>
    <row r="373" spans="1:12" x14ac:dyDescent="0.3">
      <c r="A373" s="288">
        <v>363</v>
      </c>
      <c r="B373" s="289" t="s">
        <v>365</v>
      </c>
      <c r="C373" s="290" t="s">
        <v>39</v>
      </c>
      <c r="D373" s="298">
        <v>5385</v>
      </c>
      <c r="E373" s="299">
        <v>27.31</v>
      </c>
      <c r="F373" s="299">
        <v>14.87</v>
      </c>
      <c r="G373" s="298">
        <v>4496</v>
      </c>
      <c r="H373" s="299">
        <v>24.7</v>
      </c>
      <c r="I373" s="299">
        <v>12.05</v>
      </c>
      <c r="J373" s="298">
        <v>9881</v>
      </c>
      <c r="K373" s="299">
        <v>52</v>
      </c>
      <c r="L373" s="300">
        <v>26.92</v>
      </c>
    </row>
    <row r="374" spans="1:12" x14ac:dyDescent="0.3">
      <c r="A374" s="291">
        <v>364</v>
      </c>
      <c r="B374" s="292" t="s">
        <v>366</v>
      </c>
      <c r="C374" s="293" t="s">
        <v>23</v>
      </c>
      <c r="D374" s="301">
        <v>24435</v>
      </c>
      <c r="E374" s="302">
        <v>131.74</v>
      </c>
      <c r="F374" s="302">
        <v>55.5</v>
      </c>
      <c r="G374" s="301">
        <v>20459</v>
      </c>
      <c r="H374" s="302">
        <v>151.41999999999999</v>
      </c>
      <c r="I374" s="302">
        <v>55.81</v>
      </c>
      <c r="J374" s="301">
        <v>44894</v>
      </c>
      <c r="K374" s="302">
        <v>283.16000000000003</v>
      </c>
      <c r="L374" s="303">
        <v>111.31</v>
      </c>
    </row>
    <row r="375" spans="1:12" x14ac:dyDescent="0.3">
      <c r="A375" s="288">
        <v>365</v>
      </c>
      <c r="B375" s="289" t="s">
        <v>558</v>
      </c>
      <c r="C375" s="290" t="s">
        <v>47</v>
      </c>
      <c r="D375" s="298">
        <v>25717</v>
      </c>
      <c r="E375" s="299">
        <v>212.48</v>
      </c>
      <c r="F375" s="299">
        <v>80.290000000000006</v>
      </c>
      <c r="G375" s="298">
        <v>25311</v>
      </c>
      <c r="H375" s="299">
        <v>205.91</v>
      </c>
      <c r="I375" s="299">
        <v>74.19</v>
      </c>
      <c r="J375" s="298">
        <v>51028</v>
      </c>
      <c r="K375" s="299">
        <v>418.39</v>
      </c>
      <c r="L375" s="300">
        <v>154.49</v>
      </c>
    </row>
    <row r="376" spans="1:12" x14ac:dyDescent="0.3">
      <c r="A376" s="291">
        <v>366</v>
      </c>
      <c r="B376" s="292" t="s">
        <v>367</v>
      </c>
      <c r="C376" s="293" t="s">
        <v>28</v>
      </c>
      <c r="D376" s="301">
        <v>3821</v>
      </c>
      <c r="E376" s="302">
        <v>28.93</v>
      </c>
      <c r="F376" s="302">
        <v>8.36</v>
      </c>
      <c r="G376" s="301">
        <v>3682</v>
      </c>
      <c r="H376" s="302">
        <v>29.79</v>
      </c>
      <c r="I376" s="302">
        <v>7.89</v>
      </c>
      <c r="J376" s="301">
        <v>7503</v>
      </c>
      <c r="K376" s="302">
        <v>58.72</v>
      </c>
      <c r="L376" s="303">
        <v>16.25</v>
      </c>
    </row>
    <row r="377" spans="1:12" x14ac:dyDescent="0.3">
      <c r="A377" s="288">
        <v>367</v>
      </c>
      <c r="B377" s="289" t="s">
        <v>368</v>
      </c>
      <c r="C377" s="290" t="s">
        <v>46</v>
      </c>
      <c r="D377" s="299">
        <v>259</v>
      </c>
      <c r="E377" s="299">
        <v>1.71</v>
      </c>
      <c r="F377" s="299">
        <v>0.93</v>
      </c>
      <c r="G377" s="299">
        <v>214</v>
      </c>
      <c r="H377" s="299">
        <v>1.46</v>
      </c>
      <c r="I377" s="299">
        <v>0.73</v>
      </c>
      <c r="J377" s="299">
        <v>473</v>
      </c>
      <c r="K377" s="299">
        <v>3.17</v>
      </c>
      <c r="L377" s="300">
        <v>1.65</v>
      </c>
    </row>
    <row r="378" spans="1:12" x14ac:dyDescent="0.3">
      <c r="A378" s="291">
        <v>368</v>
      </c>
      <c r="B378" s="292" t="s">
        <v>369</v>
      </c>
      <c r="C378" s="293" t="s">
        <v>32</v>
      </c>
      <c r="D378" s="301">
        <v>3648</v>
      </c>
      <c r="E378" s="302">
        <v>15.61</v>
      </c>
      <c r="F378" s="302">
        <v>5.09</v>
      </c>
      <c r="G378" s="301">
        <v>3586</v>
      </c>
      <c r="H378" s="302">
        <v>13.05</v>
      </c>
      <c r="I378" s="302">
        <v>4.74</v>
      </c>
      <c r="J378" s="301">
        <v>7234</v>
      </c>
      <c r="K378" s="302">
        <v>28.65</v>
      </c>
      <c r="L378" s="303">
        <v>9.83</v>
      </c>
    </row>
    <row r="379" spans="1:12" x14ac:dyDescent="0.3">
      <c r="A379" s="288">
        <v>369</v>
      </c>
      <c r="B379" s="289" t="s">
        <v>370</v>
      </c>
      <c r="C379" s="290" t="s">
        <v>32</v>
      </c>
      <c r="D379" s="299">
        <v>173</v>
      </c>
      <c r="E379" s="299">
        <v>0.56000000000000005</v>
      </c>
      <c r="F379" s="299">
        <v>0.74</v>
      </c>
      <c r="G379" s="299">
        <v>147</v>
      </c>
      <c r="H379" s="299">
        <v>0.48</v>
      </c>
      <c r="I379" s="299">
        <v>0.63</v>
      </c>
      <c r="J379" s="299">
        <v>320</v>
      </c>
      <c r="K379" s="299">
        <v>1.03</v>
      </c>
      <c r="L379" s="300">
        <v>1.37</v>
      </c>
    </row>
    <row r="380" spans="1:12" x14ac:dyDescent="0.3">
      <c r="A380" s="291">
        <v>370</v>
      </c>
      <c r="B380" s="292" t="s">
        <v>371</v>
      </c>
      <c r="C380" s="293" t="s">
        <v>45</v>
      </c>
      <c r="D380" s="301">
        <v>6283</v>
      </c>
      <c r="E380" s="302">
        <v>37.19</v>
      </c>
      <c r="F380" s="302">
        <v>7.33</v>
      </c>
      <c r="G380" s="301">
        <v>7418</v>
      </c>
      <c r="H380" s="302">
        <v>37.22</v>
      </c>
      <c r="I380" s="302">
        <v>6.91</v>
      </c>
      <c r="J380" s="301">
        <v>13701</v>
      </c>
      <c r="K380" s="302">
        <v>74.41</v>
      </c>
      <c r="L380" s="303">
        <v>14.24</v>
      </c>
    </row>
    <row r="381" spans="1:12" x14ac:dyDescent="0.3">
      <c r="A381" s="288">
        <v>371</v>
      </c>
      <c r="B381" s="289" t="s">
        <v>372</v>
      </c>
      <c r="C381" s="290" t="s">
        <v>15</v>
      </c>
      <c r="D381" s="298">
        <v>3861</v>
      </c>
      <c r="E381" s="299">
        <v>22.62</v>
      </c>
      <c r="F381" s="299">
        <v>7.22</v>
      </c>
      <c r="G381" s="298">
        <v>4142</v>
      </c>
      <c r="H381" s="299">
        <v>19.63</v>
      </c>
      <c r="I381" s="299">
        <v>6.81</v>
      </c>
      <c r="J381" s="298">
        <v>8003</v>
      </c>
      <c r="K381" s="299">
        <v>42.24</v>
      </c>
      <c r="L381" s="300">
        <v>14.03</v>
      </c>
    </row>
    <row r="382" spans="1:12" x14ac:dyDescent="0.3">
      <c r="A382" s="291">
        <v>372</v>
      </c>
      <c r="B382" s="292" t="s">
        <v>373</v>
      </c>
      <c r="C382" s="293" t="s">
        <v>15</v>
      </c>
      <c r="D382" s="302">
        <v>942</v>
      </c>
      <c r="E382" s="302">
        <v>4.54</v>
      </c>
      <c r="F382" s="302">
        <v>0.77</v>
      </c>
      <c r="G382" s="302">
        <v>651</v>
      </c>
      <c r="H382" s="302">
        <v>5.35</v>
      </c>
      <c r="I382" s="302">
        <v>0.74</v>
      </c>
      <c r="J382" s="301">
        <v>1593</v>
      </c>
      <c r="K382" s="302">
        <v>9.89</v>
      </c>
      <c r="L382" s="303">
        <v>1.51</v>
      </c>
    </row>
    <row r="383" spans="1:12" x14ac:dyDescent="0.3">
      <c r="A383" s="288">
        <v>373</v>
      </c>
      <c r="B383" s="289" t="s">
        <v>374</v>
      </c>
      <c r="C383" s="290" t="s">
        <v>41</v>
      </c>
      <c r="D383" s="298">
        <v>2677</v>
      </c>
      <c r="E383" s="299">
        <v>19.100000000000001</v>
      </c>
      <c r="F383" s="299">
        <v>5.16</v>
      </c>
      <c r="G383" s="298">
        <v>2478</v>
      </c>
      <c r="H383" s="299">
        <v>18.079999999999998</v>
      </c>
      <c r="I383" s="299">
        <v>4.6900000000000004</v>
      </c>
      <c r="J383" s="298">
        <v>5155</v>
      </c>
      <c r="K383" s="299">
        <v>37.18</v>
      </c>
      <c r="L383" s="300">
        <v>9.85</v>
      </c>
    </row>
    <row r="384" spans="1:12" x14ac:dyDescent="0.3">
      <c r="A384" s="291">
        <v>374</v>
      </c>
      <c r="B384" s="292" t="s">
        <v>517</v>
      </c>
      <c r="C384" s="293" t="s">
        <v>14</v>
      </c>
      <c r="D384" s="302">
        <v>431</v>
      </c>
      <c r="E384" s="302">
        <v>0.99</v>
      </c>
      <c r="F384" s="302">
        <v>0.33</v>
      </c>
      <c r="G384" s="302">
        <v>359</v>
      </c>
      <c r="H384" s="302">
        <v>0.87</v>
      </c>
      <c r="I384" s="302">
        <v>0.28000000000000003</v>
      </c>
      <c r="J384" s="302">
        <v>790</v>
      </c>
      <c r="K384" s="302">
        <v>1.86</v>
      </c>
      <c r="L384" s="303">
        <v>0.61</v>
      </c>
    </row>
    <row r="385" spans="1:12" x14ac:dyDescent="0.3">
      <c r="A385" s="288">
        <v>375</v>
      </c>
      <c r="B385" s="289" t="s">
        <v>375</v>
      </c>
      <c r="C385" s="290" t="s">
        <v>40</v>
      </c>
      <c r="D385" s="298">
        <v>2023</v>
      </c>
      <c r="E385" s="299">
        <v>20.61</v>
      </c>
      <c r="F385" s="299">
        <v>4.8600000000000003</v>
      </c>
      <c r="G385" s="298">
        <v>3046</v>
      </c>
      <c r="H385" s="299">
        <v>20.07</v>
      </c>
      <c r="I385" s="299">
        <v>4.43</v>
      </c>
      <c r="J385" s="298">
        <v>5069</v>
      </c>
      <c r="K385" s="299">
        <v>40.69</v>
      </c>
      <c r="L385" s="300">
        <v>9.2899999999999991</v>
      </c>
    </row>
    <row r="386" spans="1:12" x14ac:dyDescent="0.3">
      <c r="A386" s="291">
        <v>376</v>
      </c>
      <c r="B386" s="292" t="s">
        <v>376</v>
      </c>
      <c r="C386" s="293" t="s">
        <v>24</v>
      </c>
      <c r="D386" s="301">
        <v>23169</v>
      </c>
      <c r="E386" s="302">
        <v>173.82</v>
      </c>
      <c r="F386" s="302">
        <v>51.49</v>
      </c>
      <c r="G386" s="301">
        <v>24552</v>
      </c>
      <c r="H386" s="302">
        <v>166.82</v>
      </c>
      <c r="I386" s="302">
        <v>50.99</v>
      </c>
      <c r="J386" s="301">
        <v>47721</v>
      </c>
      <c r="K386" s="302">
        <v>340.64</v>
      </c>
      <c r="L386" s="303">
        <v>102.48</v>
      </c>
    </row>
    <row r="387" spans="1:12" x14ac:dyDescent="0.3">
      <c r="A387" s="288">
        <v>377</v>
      </c>
      <c r="B387" s="289" t="s">
        <v>377</v>
      </c>
      <c r="C387" s="290" t="s">
        <v>25</v>
      </c>
      <c r="D387" s="298">
        <v>178248</v>
      </c>
      <c r="E387" s="304">
        <v>1901.16</v>
      </c>
      <c r="F387" s="299">
        <v>689.89</v>
      </c>
      <c r="G387" s="298">
        <v>174543</v>
      </c>
      <c r="H387" s="304">
        <v>1737.2</v>
      </c>
      <c r="I387" s="299">
        <v>648.54</v>
      </c>
      <c r="J387" s="298">
        <v>352791</v>
      </c>
      <c r="K387" s="304">
        <v>3638.35</v>
      </c>
      <c r="L387" s="300">
        <v>1338.42</v>
      </c>
    </row>
    <row r="388" spans="1:12" x14ac:dyDescent="0.3">
      <c r="A388" s="291">
        <v>378</v>
      </c>
      <c r="B388" s="292" t="s">
        <v>378</v>
      </c>
      <c r="C388" s="293" t="s">
        <v>42</v>
      </c>
      <c r="D388" s="302">
        <v>953</v>
      </c>
      <c r="E388" s="302">
        <v>4.05</v>
      </c>
      <c r="F388" s="302">
        <v>1.74</v>
      </c>
      <c r="G388" s="302">
        <v>732</v>
      </c>
      <c r="H388" s="302">
        <v>3.63</v>
      </c>
      <c r="I388" s="302">
        <v>1.61</v>
      </c>
      <c r="J388" s="301">
        <v>1685</v>
      </c>
      <c r="K388" s="302">
        <v>7.68</v>
      </c>
      <c r="L388" s="303">
        <v>3.35</v>
      </c>
    </row>
    <row r="389" spans="1:12" x14ac:dyDescent="0.3">
      <c r="A389" s="288">
        <v>379</v>
      </c>
      <c r="B389" s="289" t="s">
        <v>379</v>
      </c>
      <c r="C389" s="290" t="s">
        <v>46</v>
      </c>
      <c r="D389" s="298">
        <v>3647</v>
      </c>
      <c r="E389" s="299">
        <v>20.59</v>
      </c>
      <c r="F389" s="299">
        <v>10.19</v>
      </c>
      <c r="G389" s="298">
        <v>3519</v>
      </c>
      <c r="H389" s="299">
        <v>17.98</v>
      </c>
      <c r="I389" s="299">
        <v>10.23</v>
      </c>
      <c r="J389" s="298">
        <v>7166</v>
      </c>
      <c r="K389" s="299">
        <v>38.56</v>
      </c>
      <c r="L389" s="300">
        <v>20.420000000000002</v>
      </c>
    </row>
    <row r="390" spans="1:12" x14ac:dyDescent="0.3">
      <c r="A390" s="291">
        <v>380</v>
      </c>
      <c r="B390" s="292" t="s">
        <v>380</v>
      </c>
      <c r="C390" s="293" t="s">
        <v>32</v>
      </c>
      <c r="D390" s="301">
        <v>4371</v>
      </c>
      <c r="E390" s="302">
        <v>23.4</v>
      </c>
      <c r="F390" s="302">
        <v>8.35</v>
      </c>
      <c r="G390" s="301">
        <v>5255</v>
      </c>
      <c r="H390" s="302">
        <v>23.44</v>
      </c>
      <c r="I390" s="302">
        <v>17.12</v>
      </c>
      <c r="J390" s="301">
        <v>9626</v>
      </c>
      <c r="K390" s="302">
        <v>46.85</v>
      </c>
      <c r="L390" s="303">
        <v>25.48</v>
      </c>
    </row>
    <row r="391" spans="1:12" x14ac:dyDescent="0.3">
      <c r="A391" s="288">
        <v>381</v>
      </c>
      <c r="B391" s="289" t="s">
        <v>381</v>
      </c>
      <c r="C391" s="290" t="s">
        <v>24</v>
      </c>
      <c r="D391" s="299">
        <v>156</v>
      </c>
      <c r="E391" s="299">
        <v>0.16</v>
      </c>
      <c r="F391" s="299">
        <v>7.0000000000000007E-2</v>
      </c>
      <c r="G391" s="299">
        <v>101</v>
      </c>
      <c r="H391" s="299">
        <v>0.09</v>
      </c>
      <c r="I391" s="299">
        <v>0.04</v>
      </c>
      <c r="J391" s="299">
        <v>257</v>
      </c>
      <c r="K391" s="299">
        <v>0.25</v>
      </c>
      <c r="L391" s="300">
        <v>0.1</v>
      </c>
    </row>
    <row r="392" spans="1:12" x14ac:dyDescent="0.3">
      <c r="A392" s="291">
        <v>382</v>
      </c>
      <c r="B392" s="292" t="s">
        <v>568</v>
      </c>
      <c r="C392" s="293" t="s">
        <v>24</v>
      </c>
      <c r="D392" s="301">
        <v>28143</v>
      </c>
      <c r="E392" s="302">
        <v>196.47</v>
      </c>
      <c r="F392" s="302">
        <v>71.260000000000005</v>
      </c>
      <c r="G392" s="301">
        <v>26035</v>
      </c>
      <c r="H392" s="302">
        <v>210.48</v>
      </c>
      <c r="I392" s="302">
        <v>71.069999999999993</v>
      </c>
      <c r="J392" s="301">
        <v>54178</v>
      </c>
      <c r="K392" s="302">
        <v>406.96</v>
      </c>
      <c r="L392" s="303">
        <v>142.33000000000001</v>
      </c>
    </row>
    <row r="393" spans="1:12" x14ac:dyDescent="0.3">
      <c r="A393" s="288">
        <v>383</v>
      </c>
      <c r="B393" s="289" t="s">
        <v>382</v>
      </c>
      <c r="C393" s="290" t="s">
        <v>27</v>
      </c>
      <c r="D393" s="299">
        <v>415</v>
      </c>
      <c r="E393" s="299">
        <v>0.91</v>
      </c>
      <c r="F393" s="299">
        <v>0.39</v>
      </c>
      <c r="G393" s="299">
        <v>248</v>
      </c>
      <c r="H393" s="299">
        <v>0.81</v>
      </c>
      <c r="I393" s="299">
        <v>0.52</v>
      </c>
      <c r="J393" s="299">
        <v>663</v>
      </c>
      <c r="K393" s="299">
        <v>1.72</v>
      </c>
      <c r="L393" s="300">
        <v>0.91</v>
      </c>
    </row>
    <row r="394" spans="1:12" x14ac:dyDescent="0.3">
      <c r="A394" s="291">
        <v>384</v>
      </c>
      <c r="B394" s="292" t="s">
        <v>383</v>
      </c>
      <c r="C394" s="293" t="s">
        <v>34</v>
      </c>
      <c r="D394" s="302">
        <v>51</v>
      </c>
      <c r="E394" s="302">
        <v>0.04</v>
      </c>
      <c r="F394" s="302">
        <v>0.04</v>
      </c>
      <c r="G394" s="302">
        <v>27</v>
      </c>
      <c r="H394" s="302">
        <v>0.03</v>
      </c>
      <c r="I394" s="302">
        <v>0.02</v>
      </c>
      <c r="J394" s="302">
        <v>78</v>
      </c>
      <c r="K394" s="302">
        <v>7.0000000000000007E-2</v>
      </c>
      <c r="L394" s="303">
        <v>0.06</v>
      </c>
    </row>
    <row r="395" spans="1:12" x14ac:dyDescent="0.3">
      <c r="A395" s="288">
        <v>385</v>
      </c>
      <c r="B395" s="289" t="s">
        <v>514</v>
      </c>
      <c r="C395" s="290" t="s">
        <v>34</v>
      </c>
      <c r="D395" s="299">
        <v>19</v>
      </c>
      <c r="E395" s="299">
        <v>0.02</v>
      </c>
      <c r="F395" s="299">
        <v>0.02</v>
      </c>
      <c r="G395" s="299">
        <v>3</v>
      </c>
      <c r="H395" s="299">
        <v>5.0000000000000001E-3</v>
      </c>
      <c r="I395" s="299">
        <v>3.0000000000000001E-3</v>
      </c>
      <c r="J395" s="299">
        <v>22</v>
      </c>
      <c r="K395" s="299">
        <v>0.02</v>
      </c>
      <c r="L395" s="300">
        <v>0.02</v>
      </c>
    </row>
    <row r="396" spans="1:12" x14ac:dyDescent="0.3">
      <c r="A396" s="291">
        <v>386</v>
      </c>
      <c r="B396" s="292" t="s">
        <v>384</v>
      </c>
      <c r="C396" s="293" t="s">
        <v>37</v>
      </c>
      <c r="D396" s="302">
        <v>6</v>
      </c>
      <c r="E396" s="302">
        <v>5.0000000000000001E-3</v>
      </c>
      <c r="F396" s="302">
        <v>4.0000000000000001E-3</v>
      </c>
      <c r="G396" s="302">
        <v>3</v>
      </c>
      <c r="H396" s="302">
        <v>0.01</v>
      </c>
      <c r="I396" s="302">
        <v>2E-3</v>
      </c>
      <c r="J396" s="302">
        <v>9</v>
      </c>
      <c r="K396" s="302">
        <v>0.01</v>
      </c>
      <c r="L396" s="303">
        <v>0.01</v>
      </c>
    </row>
    <row r="397" spans="1:12" x14ac:dyDescent="0.3">
      <c r="A397" s="288">
        <v>387</v>
      </c>
      <c r="B397" s="289" t="s">
        <v>385</v>
      </c>
      <c r="C397" s="290" t="s">
        <v>37</v>
      </c>
      <c r="D397" s="299">
        <v>13</v>
      </c>
      <c r="E397" s="299">
        <v>0.02</v>
      </c>
      <c r="F397" s="299">
        <v>0.02</v>
      </c>
      <c r="G397" s="299">
        <v>13</v>
      </c>
      <c r="H397" s="299">
        <v>0.01</v>
      </c>
      <c r="I397" s="299">
        <v>0.02</v>
      </c>
      <c r="J397" s="299">
        <v>26</v>
      </c>
      <c r="K397" s="299">
        <v>0.03</v>
      </c>
      <c r="L397" s="300">
        <v>0.04</v>
      </c>
    </row>
    <row r="398" spans="1:12" x14ac:dyDescent="0.3">
      <c r="A398" s="291">
        <v>388</v>
      </c>
      <c r="B398" s="292" t="s">
        <v>386</v>
      </c>
      <c r="C398" s="293" t="s">
        <v>23</v>
      </c>
      <c r="D398" s="301">
        <v>15506</v>
      </c>
      <c r="E398" s="302">
        <v>97.06</v>
      </c>
      <c r="F398" s="302">
        <v>30.9</v>
      </c>
      <c r="G398" s="301">
        <v>15345</v>
      </c>
      <c r="H398" s="302">
        <v>100.6</v>
      </c>
      <c r="I398" s="302">
        <v>28.5</v>
      </c>
      <c r="J398" s="301">
        <v>30851</v>
      </c>
      <c r="K398" s="302">
        <v>197.66</v>
      </c>
      <c r="L398" s="303">
        <v>59.41</v>
      </c>
    </row>
    <row r="399" spans="1:12" x14ac:dyDescent="0.3">
      <c r="A399" s="288">
        <v>389</v>
      </c>
      <c r="B399" s="289" t="s">
        <v>387</v>
      </c>
      <c r="C399" s="290" t="s">
        <v>22</v>
      </c>
      <c r="D399" s="298">
        <v>20700</v>
      </c>
      <c r="E399" s="299">
        <v>133.13999999999999</v>
      </c>
      <c r="F399" s="299">
        <v>44.11</v>
      </c>
      <c r="G399" s="298">
        <v>18446</v>
      </c>
      <c r="H399" s="299">
        <v>119.58</v>
      </c>
      <c r="I399" s="299">
        <v>37.1</v>
      </c>
      <c r="J399" s="298">
        <v>39146</v>
      </c>
      <c r="K399" s="299">
        <v>252.72</v>
      </c>
      <c r="L399" s="300">
        <v>81.209999999999994</v>
      </c>
    </row>
    <row r="400" spans="1:12" x14ac:dyDescent="0.3">
      <c r="A400" s="291">
        <v>390</v>
      </c>
      <c r="B400" s="292" t="s">
        <v>388</v>
      </c>
      <c r="C400" s="293" t="s">
        <v>23</v>
      </c>
      <c r="D400" s="301">
        <v>28249</v>
      </c>
      <c r="E400" s="302">
        <v>203.93</v>
      </c>
      <c r="F400" s="302">
        <v>50.28</v>
      </c>
      <c r="G400" s="301">
        <v>31443</v>
      </c>
      <c r="H400" s="302">
        <v>178.53</v>
      </c>
      <c r="I400" s="302">
        <v>48.15</v>
      </c>
      <c r="J400" s="301">
        <v>59692</v>
      </c>
      <c r="K400" s="302">
        <v>382.46</v>
      </c>
      <c r="L400" s="303">
        <v>98.43</v>
      </c>
    </row>
    <row r="401" spans="1:12" x14ac:dyDescent="0.3">
      <c r="A401" s="288">
        <v>391</v>
      </c>
      <c r="B401" s="289" t="s">
        <v>389</v>
      </c>
      <c r="C401" s="290" t="s">
        <v>38</v>
      </c>
      <c r="D401" s="299">
        <v>194</v>
      </c>
      <c r="E401" s="299">
        <v>2.35</v>
      </c>
      <c r="F401" s="299">
        <v>0.73</v>
      </c>
      <c r="G401" s="299">
        <v>218</v>
      </c>
      <c r="H401" s="299">
        <v>2.35</v>
      </c>
      <c r="I401" s="299">
        <v>0.81</v>
      </c>
      <c r="J401" s="299">
        <v>412</v>
      </c>
      <c r="K401" s="299">
        <v>4.6900000000000004</v>
      </c>
      <c r="L401" s="300">
        <v>1.54</v>
      </c>
    </row>
    <row r="402" spans="1:12" x14ac:dyDescent="0.3">
      <c r="A402" s="291">
        <v>392</v>
      </c>
      <c r="B402" s="292" t="s">
        <v>390</v>
      </c>
      <c r="C402" s="293" t="s">
        <v>18</v>
      </c>
      <c r="D402" s="301">
        <v>6680</v>
      </c>
      <c r="E402" s="302">
        <v>56.13</v>
      </c>
      <c r="F402" s="302">
        <v>20.399999999999999</v>
      </c>
      <c r="G402" s="301">
        <v>7723</v>
      </c>
      <c r="H402" s="302">
        <v>54.88</v>
      </c>
      <c r="I402" s="302">
        <v>20.37</v>
      </c>
      <c r="J402" s="301">
        <v>14403</v>
      </c>
      <c r="K402" s="302">
        <v>111.01</v>
      </c>
      <c r="L402" s="303">
        <v>40.78</v>
      </c>
    </row>
    <row r="403" spans="1:12" x14ac:dyDescent="0.3">
      <c r="A403" s="288">
        <v>393</v>
      </c>
      <c r="B403" s="289" t="s">
        <v>391</v>
      </c>
      <c r="C403" s="290" t="s">
        <v>23</v>
      </c>
      <c r="D403" s="298">
        <v>11710</v>
      </c>
      <c r="E403" s="299">
        <v>51.07</v>
      </c>
      <c r="F403" s="299">
        <v>24.1</v>
      </c>
      <c r="G403" s="298">
        <v>10525</v>
      </c>
      <c r="H403" s="299">
        <v>49.03</v>
      </c>
      <c r="I403" s="299">
        <v>21.86</v>
      </c>
      <c r="J403" s="298">
        <v>22235</v>
      </c>
      <c r="K403" s="299">
        <v>100.1</v>
      </c>
      <c r="L403" s="300">
        <v>45.96</v>
      </c>
    </row>
    <row r="404" spans="1:12" x14ac:dyDescent="0.3">
      <c r="A404" s="291">
        <v>394</v>
      </c>
      <c r="B404" s="292" t="s">
        <v>392</v>
      </c>
      <c r="C404" s="293" t="s">
        <v>39</v>
      </c>
      <c r="D404" s="301">
        <v>5645</v>
      </c>
      <c r="E404" s="302">
        <v>44.37</v>
      </c>
      <c r="F404" s="302">
        <v>19.46</v>
      </c>
      <c r="G404" s="301">
        <v>4919</v>
      </c>
      <c r="H404" s="302">
        <v>43.2</v>
      </c>
      <c r="I404" s="302">
        <v>13.77</v>
      </c>
      <c r="J404" s="301">
        <v>10564</v>
      </c>
      <c r="K404" s="302">
        <v>87.58</v>
      </c>
      <c r="L404" s="303">
        <v>33.229999999999997</v>
      </c>
    </row>
    <row r="405" spans="1:12" x14ac:dyDescent="0.3">
      <c r="A405" s="288">
        <v>395</v>
      </c>
      <c r="B405" s="289" t="s">
        <v>393</v>
      </c>
      <c r="C405" s="290" t="s">
        <v>39</v>
      </c>
      <c r="D405" s="298">
        <v>5655</v>
      </c>
      <c r="E405" s="299">
        <v>38.99</v>
      </c>
      <c r="F405" s="299">
        <v>14.43</v>
      </c>
      <c r="G405" s="298">
        <v>6618</v>
      </c>
      <c r="H405" s="299">
        <v>38.42</v>
      </c>
      <c r="I405" s="299">
        <v>13.44</v>
      </c>
      <c r="J405" s="298">
        <v>12273</v>
      </c>
      <c r="K405" s="299">
        <v>77.41</v>
      </c>
      <c r="L405" s="300">
        <v>27.87</v>
      </c>
    </row>
    <row r="406" spans="1:12" x14ac:dyDescent="0.3">
      <c r="A406" s="291">
        <v>396</v>
      </c>
      <c r="B406" s="292" t="s">
        <v>394</v>
      </c>
      <c r="C406" s="293" t="s">
        <v>36</v>
      </c>
      <c r="D406" s="302">
        <v>680</v>
      </c>
      <c r="E406" s="302">
        <v>16.600000000000001</v>
      </c>
      <c r="F406" s="302">
        <v>3.79</v>
      </c>
      <c r="G406" s="301">
        <v>1041</v>
      </c>
      <c r="H406" s="302">
        <v>16.55</v>
      </c>
      <c r="I406" s="302">
        <v>3.7</v>
      </c>
      <c r="J406" s="301">
        <v>1721</v>
      </c>
      <c r="K406" s="302">
        <v>33.14</v>
      </c>
      <c r="L406" s="303">
        <v>7.49</v>
      </c>
    </row>
    <row r="407" spans="1:12" x14ac:dyDescent="0.3">
      <c r="A407" s="288">
        <v>397</v>
      </c>
      <c r="B407" s="289" t="s">
        <v>395</v>
      </c>
      <c r="C407" s="290" t="s">
        <v>15</v>
      </c>
      <c r="D407" s="298">
        <v>2110</v>
      </c>
      <c r="E407" s="299">
        <v>10.37</v>
      </c>
      <c r="F407" s="299">
        <v>2.41</v>
      </c>
      <c r="G407" s="298">
        <v>1962</v>
      </c>
      <c r="H407" s="299">
        <v>10.32</v>
      </c>
      <c r="I407" s="299">
        <v>2.35</v>
      </c>
      <c r="J407" s="298">
        <v>4072</v>
      </c>
      <c r="K407" s="299">
        <v>20.69</v>
      </c>
      <c r="L407" s="300">
        <v>4.76</v>
      </c>
    </row>
    <row r="408" spans="1:12" x14ac:dyDescent="0.3">
      <c r="A408" s="291">
        <v>398</v>
      </c>
      <c r="B408" s="292" t="s">
        <v>396</v>
      </c>
      <c r="C408" s="293" t="s">
        <v>36</v>
      </c>
      <c r="D408" s="302">
        <v>32</v>
      </c>
      <c r="E408" s="302">
        <v>0.13</v>
      </c>
      <c r="F408" s="302">
        <v>0.06</v>
      </c>
      <c r="G408" s="302">
        <v>42</v>
      </c>
      <c r="H408" s="302">
        <v>0.05</v>
      </c>
      <c r="I408" s="302">
        <v>7.0000000000000007E-2</v>
      </c>
      <c r="J408" s="302">
        <v>74</v>
      </c>
      <c r="K408" s="302">
        <v>0.17</v>
      </c>
      <c r="L408" s="303">
        <v>0.13</v>
      </c>
    </row>
    <row r="409" spans="1:12" x14ac:dyDescent="0.3">
      <c r="A409" s="288">
        <v>399</v>
      </c>
      <c r="B409" s="289" t="s">
        <v>397</v>
      </c>
      <c r="C409" s="290" t="s">
        <v>23</v>
      </c>
      <c r="D409" s="298">
        <v>372577</v>
      </c>
      <c r="E409" s="304">
        <v>1599</v>
      </c>
      <c r="F409" s="299">
        <v>339.08</v>
      </c>
      <c r="G409" s="298">
        <v>557471</v>
      </c>
      <c r="H409" s="304">
        <v>1652.83</v>
      </c>
      <c r="I409" s="299">
        <v>328.82</v>
      </c>
      <c r="J409" s="298">
        <v>930048</v>
      </c>
      <c r="K409" s="304">
        <v>3251.83</v>
      </c>
      <c r="L409" s="300">
        <v>667.89</v>
      </c>
    </row>
    <row r="410" spans="1:12" x14ac:dyDescent="0.3">
      <c r="A410" s="291">
        <v>400</v>
      </c>
      <c r="B410" s="292" t="s">
        <v>398</v>
      </c>
      <c r="C410" s="293" t="s">
        <v>28</v>
      </c>
      <c r="D410" s="301">
        <v>48941</v>
      </c>
      <c r="E410" s="302">
        <v>411.47</v>
      </c>
      <c r="F410" s="302">
        <v>276.52999999999997</v>
      </c>
      <c r="G410" s="301">
        <v>46812</v>
      </c>
      <c r="H410" s="302">
        <v>370.98</v>
      </c>
      <c r="I410" s="302">
        <v>225.08</v>
      </c>
      <c r="J410" s="301">
        <v>95753</v>
      </c>
      <c r="K410" s="302">
        <v>782.45</v>
      </c>
      <c r="L410" s="303">
        <v>501.61</v>
      </c>
    </row>
    <row r="411" spans="1:12" x14ac:dyDescent="0.3">
      <c r="A411" s="288">
        <v>401</v>
      </c>
      <c r="B411" s="289" t="s">
        <v>399</v>
      </c>
      <c r="C411" s="290" t="s">
        <v>25</v>
      </c>
      <c r="D411" s="298">
        <v>7271</v>
      </c>
      <c r="E411" s="299">
        <v>75.930000000000007</v>
      </c>
      <c r="F411" s="299">
        <v>23.3</v>
      </c>
      <c r="G411" s="298">
        <v>8351</v>
      </c>
      <c r="H411" s="299">
        <v>74.13</v>
      </c>
      <c r="I411" s="299">
        <v>21.33</v>
      </c>
      <c r="J411" s="298">
        <v>15622</v>
      </c>
      <c r="K411" s="299">
        <v>150.06</v>
      </c>
      <c r="L411" s="300">
        <v>44.63</v>
      </c>
    </row>
    <row r="412" spans="1:12" x14ac:dyDescent="0.3">
      <c r="A412" s="291">
        <v>402</v>
      </c>
      <c r="B412" s="292" t="s">
        <v>400</v>
      </c>
      <c r="C412" s="293" t="s">
        <v>47</v>
      </c>
      <c r="D412" s="301">
        <v>3196</v>
      </c>
      <c r="E412" s="302">
        <v>36.549999999999997</v>
      </c>
      <c r="F412" s="302">
        <v>9.75</v>
      </c>
      <c r="G412" s="301">
        <v>7050</v>
      </c>
      <c r="H412" s="302">
        <v>36.659999999999997</v>
      </c>
      <c r="I412" s="302">
        <v>9.6300000000000008</v>
      </c>
      <c r="J412" s="301">
        <v>10246</v>
      </c>
      <c r="K412" s="302">
        <v>73.2</v>
      </c>
      <c r="L412" s="303">
        <v>19.38</v>
      </c>
    </row>
    <row r="413" spans="1:12" x14ac:dyDescent="0.3">
      <c r="A413" s="288">
        <v>403</v>
      </c>
      <c r="B413" s="289" t="s">
        <v>401</v>
      </c>
      <c r="C413" s="290" t="s">
        <v>24</v>
      </c>
      <c r="D413" s="298">
        <v>2861</v>
      </c>
      <c r="E413" s="299">
        <v>14.74</v>
      </c>
      <c r="F413" s="299">
        <v>5.67</v>
      </c>
      <c r="G413" s="298">
        <v>3003</v>
      </c>
      <c r="H413" s="299">
        <v>14.7</v>
      </c>
      <c r="I413" s="299">
        <v>5.26</v>
      </c>
      <c r="J413" s="298">
        <v>5864</v>
      </c>
      <c r="K413" s="299">
        <v>29.44</v>
      </c>
      <c r="L413" s="300">
        <v>10.93</v>
      </c>
    </row>
    <row r="414" spans="1:12" x14ac:dyDescent="0.3">
      <c r="A414" s="291">
        <v>404</v>
      </c>
      <c r="B414" s="292" t="s">
        <v>402</v>
      </c>
      <c r="C414" s="293" t="s">
        <v>25</v>
      </c>
      <c r="D414" s="301">
        <v>4698</v>
      </c>
      <c r="E414" s="302">
        <v>54.18</v>
      </c>
      <c r="F414" s="302">
        <v>20.72</v>
      </c>
      <c r="G414" s="301">
        <v>5048</v>
      </c>
      <c r="H414" s="302">
        <v>51.36</v>
      </c>
      <c r="I414" s="302">
        <v>18.37</v>
      </c>
      <c r="J414" s="301">
        <v>9746</v>
      </c>
      <c r="K414" s="302">
        <v>105.54</v>
      </c>
      <c r="L414" s="303">
        <v>39.090000000000003</v>
      </c>
    </row>
    <row r="415" spans="1:12" x14ac:dyDescent="0.3">
      <c r="A415" s="288">
        <v>405</v>
      </c>
      <c r="B415" s="289" t="s">
        <v>403</v>
      </c>
      <c r="C415" s="290" t="s">
        <v>37</v>
      </c>
      <c r="D415" s="299">
        <v>348</v>
      </c>
      <c r="E415" s="299">
        <v>0.33</v>
      </c>
      <c r="F415" s="299">
        <v>0.11</v>
      </c>
      <c r="G415" s="299">
        <v>161</v>
      </c>
      <c r="H415" s="299">
        <v>0.46</v>
      </c>
      <c r="I415" s="299">
        <v>0.1</v>
      </c>
      <c r="J415" s="299">
        <v>509</v>
      </c>
      <c r="K415" s="299">
        <v>0.8</v>
      </c>
      <c r="L415" s="300">
        <v>0.21</v>
      </c>
    </row>
    <row r="416" spans="1:12" x14ac:dyDescent="0.3">
      <c r="A416" s="291">
        <v>406</v>
      </c>
      <c r="B416" s="292" t="s">
        <v>404</v>
      </c>
      <c r="C416" s="293" t="s">
        <v>21</v>
      </c>
      <c r="D416" s="301">
        <v>1764</v>
      </c>
      <c r="E416" s="302">
        <v>10.47</v>
      </c>
      <c r="F416" s="302">
        <v>4.6500000000000004</v>
      </c>
      <c r="G416" s="301">
        <v>1980</v>
      </c>
      <c r="H416" s="302">
        <v>4.72</v>
      </c>
      <c r="I416" s="302">
        <v>3.88</v>
      </c>
      <c r="J416" s="301">
        <v>3744</v>
      </c>
      <c r="K416" s="302">
        <v>15.2</v>
      </c>
      <c r="L416" s="303">
        <v>8.5299999999999994</v>
      </c>
    </row>
    <row r="417" spans="1:12" x14ac:dyDescent="0.3">
      <c r="A417" s="288">
        <v>407</v>
      </c>
      <c r="B417" s="289" t="s">
        <v>611</v>
      </c>
      <c r="C417" s="290" t="s">
        <v>45</v>
      </c>
      <c r="D417" s="299">
        <v>613</v>
      </c>
      <c r="E417" s="299">
        <v>2.82</v>
      </c>
      <c r="F417" s="299">
        <v>0.97</v>
      </c>
      <c r="G417" s="299">
        <v>423</v>
      </c>
      <c r="H417" s="299">
        <v>2.5299999999999998</v>
      </c>
      <c r="I417" s="299">
        <v>0.74</v>
      </c>
      <c r="J417" s="298">
        <v>1036</v>
      </c>
      <c r="K417" s="299">
        <v>5.34</v>
      </c>
      <c r="L417" s="300">
        <v>1.71</v>
      </c>
    </row>
    <row r="418" spans="1:12" x14ac:dyDescent="0.3">
      <c r="A418" s="291">
        <v>408</v>
      </c>
      <c r="B418" s="292" t="s">
        <v>405</v>
      </c>
      <c r="C418" s="293" t="s">
        <v>25</v>
      </c>
      <c r="D418" s="301">
        <v>1100</v>
      </c>
      <c r="E418" s="302">
        <v>4.28</v>
      </c>
      <c r="F418" s="302">
        <v>2.25</v>
      </c>
      <c r="G418" s="302">
        <v>762</v>
      </c>
      <c r="H418" s="302">
        <v>6.82</v>
      </c>
      <c r="I418" s="302">
        <v>2.67</v>
      </c>
      <c r="J418" s="301">
        <v>1862</v>
      </c>
      <c r="K418" s="302">
        <v>11.1</v>
      </c>
      <c r="L418" s="303">
        <v>4.91</v>
      </c>
    </row>
    <row r="419" spans="1:12" x14ac:dyDescent="0.3">
      <c r="A419" s="288">
        <v>409</v>
      </c>
      <c r="B419" s="289" t="s">
        <v>406</v>
      </c>
      <c r="C419" s="290" t="s">
        <v>18</v>
      </c>
      <c r="D419" s="299">
        <v>773</v>
      </c>
      <c r="E419" s="299">
        <v>4.38</v>
      </c>
      <c r="F419" s="299">
        <v>1</v>
      </c>
      <c r="G419" s="299">
        <v>792</v>
      </c>
      <c r="H419" s="299">
        <v>4.16</v>
      </c>
      <c r="I419" s="299">
        <v>0.98</v>
      </c>
      <c r="J419" s="298">
        <v>1565</v>
      </c>
      <c r="K419" s="299">
        <v>8.5299999999999994</v>
      </c>
      <c r="L419" s="300">
        <v>1.97</v>
      </c>
    </row>
    <row r="420" spans="1:12" x14ac:dyDescent="0.3">
      <c r="A420" s="291">
        <v>410</v>
      </c>
      <c r="B420" s="292" t="s">
        <v>407</v>
      </c>
      <c r="C420" s="293" t="s">
        <v>23</v>
      </c>
      <c r="D420" s="302">
        <v>892</v>
      </c>
      <c r="E420" s="302">
        <v>2.29</v>
      </c>
      <c r="F420" s="302">
        <v>0.47</v>
      </c>
      <c r="G420" s="302">
        <v>826</v>
      </c>
      <c r="H420" s="302">
        <v>2.36</v>
      </c>
      <c r="I420" s="302">
        <v>0.47</v>
      </c>
      <c r="J420" s="301">
        <v>1718</v>
      </c>
      <c r="K420" s="302">
        <v>4.6500000000000004</v>
      </c>
      <c r="L420" s="303">
        <v>0.94</v>
      </c>
    </row>
    <row r="421" spans="1:12" x14ac:dyDescent="0.3">
      <c r="A421" s="288">
        <v>411</v>
      </c>
      <c r="B421" s="289" t="s">
        <v>567</v>
      </c>
      <c r="C421" s="290" t="s">
        <v>23</v>
      </c>
      <c r="D421" s="298">
        <v>331212</v>
      </c>
      <c r="E421" s="304">
        <v>2719.23</v>
      </c>
      <c r="F421" s="304">
        <v>1249.0899999999999</v>
      </c>
      <c r="G421" s="298">
        <v>322544</v>
      </c>
      <c r="H421" s="304">
        <v>2853.73</v>
      </c>
      <c r="I421" s="304">
        <v>1222.6199999999999</v>
      </c>
      <c r="J421" s="298">
        <v>653756</v>
      </c>
      <c r="K421" s="304">
        <v>5572.96</v>
      </c>
      <c r="L421" s="300">
        <v>2471.6999999999998</v>
      </c>
    </row>
    <row r="422" spans="1:12" x14ac:dyDescent="0.3">
      <c r="A422" s="291">
        <v>412</v>
      </c>
      <c r="B422" s="292" t="s">
        <v>408</v>
      </c>
      <c r="C422" s="293" t="s">
        <v>33</v>
      </c>
      <c r="D422" s="302">
        <v>146</v>
      </c>
      <c r="E422" s="302">
        <v>0.46</v>
      </c>
      <c r="F422" s="302">
        <v>0.24</v>
      </c>
      <c r="G422" s="302">
        <v>62</v>
      </c>
      <c r="H422" s="302">
        <v>0.48</v>
      </c>
      <c r="I422" s="302">
        <v>7.0000000000000007E-2</v>
      </c>
      <c r="J422" s="302">
        <v>208</v>
      </c>
      <c r="K422" s="302">
        <v>0.94</v>
      </c>
      <c r="L422" s="303">
        <v>0.31</v>
      </c>
    </row>
    <row r="423" spans="1:12" x14ac:dyDescent="0.3">
      <c r="A423" s="288">
        <v>413</v>
      </c>
      <c r="B423" s="289" t="s">
        <v>409</v>
      </c>
      <c r="C423" s="290" t="s">
        <v>33</v>
      </c>
      <c r="D423" s="299">
        <v>487</v>
      </c>
      <c r="E423" s="299">
        <v>2.31</v>
      </c>
      <c r="F423" s="299">
        <v>0.61</v>
      </c>
      <c r="G423" s="299">
        <v>534</v>
      </c>
      <c r="H423" s="299">
        <v>2.4700000000000002</v>
      </c>
      <c r="I423" s="299">
        <v>0.57999999999999996</v>
      </c>
      <c r="J423" s="298">
        <v>1021</v>
      </c>
      <c r="K423" s="299">
        <v>4.78</v>
      </c>
      <c r="L423" s="300">
        <v>1.19</v>
      </c>
    </row>
    <row r="424" spans="1:12" x14ac:dyDescent="0.3">
      <c r="A424" s="291">
        <v>414</v>
      </c>
      <c r="B424" s="292" t="s">
        <v>410</v>
      </c>
      <c r="C424" s="293" t="s">
        <v>17</v>
      </c>
      <c r="D424" s="302">
        <v>2</v>
      </c>
      <c r="E424" s="302">
        <v>2E-3</v>
      </c>
      <c r="F424" s="302">
        <v>1E-3</v>
      </c>
      <c r="G424" s="302">
        <v>3</v>
      </c>
      <c r="H424" s="302">
        <v>0.01</v>
      </c>
      <c r="I424" s="302">
        <v>1E-3</v>
      </c>
      <c r="J424" s="302">
        <v>5</v>
      </c>
      <c r="K424" s="302">
        <v>0.01</v>
      </c>
      <c r="L424" s="309">
        <v>2E-3</v>
      </c>
    </row>
    <row r="425" spans="1:12" x14ac:dyDescent="0.3">
      <c r="A425" s="288">
        <v>415</v>
      </c>
      <c r="B425" s="289" t="s">
        <v>566</v>
      </c>
      <c r="C425" s="290" t="s">
        <v>17</v>
      </c>
      <c r="D425" s="298">
        <v>48579</v>
      </c>
      <c r="E425" s="299">
        <v>324.62</v>
      </c>
      <c r="F425" s="299">
        <v>109.46</v>
      </c>
      <c r="G425" s="298">
        <v>48783</v>
      </c>
      <c r="H425" s="299">
        <v>328.79</v>
      </c>
      <c r="I425" s="299">
        <v>106.96</v>
      </c>
      <c r="J425" s="298">
        <v>97362</v>
      </c>
      <c r="K425" s="299">
        <v>653.41</v>
      </c>
      <c r="L425" s="300">
        <v>216.42</v>
      </c>
    </row>
    <row r="426" spans="1:12" x14ac:dyDescent="0.3">
      <c r="A426" s="291">
        <v>416</v>
      </c>
      <c r="B426" s="292" t="s">
        <v>411</v>
      </c>
      <c r="C426" s="293" t="s">
        <v>47</v>
      </c>
      <c r="D426" s="301">
        <v>4566</v>
      </c>
      <c r="E426" s="302">
        <v>34.93</v>
      </c>
      <c r="F426" s="302">
        <v>15.25</v>
      </c>
      <c r="G426" s="301">
        <v>3939</v>
      </c>
      <c r="H426" s="302">
        <v>34.770000000000003</v>
      </c>
      <c r="I426" s="302">
        <v>15.1</v>
      </c>
      <c r="J426" s="301">
        <v>8505</v>
      </c>
      <c r="K426" s="302">
        <v>69.7</v>
      </c>
      <c r="L426" s="303">
        <v>30.35</v>
      </c>
    </row>
    <row r="427" spans="1:12" x14ac:dyDescent="0.3">
      <c r="A427" s="288">
        <v>417</v>
      </c>
      <c r="B427" s="289" t="s">
        <v>412</v>
      </c>
      <c r="C427" s="290" t="s">
        <v>27</v>
      </c>
      <c r="D427" s="298">
        <v>1522</v>
      </c>
      <c r="E427" s="299">
        <v>5.29</v>
      </c>
      <c r="F427" s="299">
        <v>3.7</v>
      </c>
      <c r="G427" s="298">
        <v>1539</v>
      </c>
      <c r="H427" s="299">
        <v>5.52</v>
      </c>
      <c r="I427" s="299">
        <v>3.54</v>
      </c>
      <c r="J427" s="298">
        <v>3061</v>
      </c>
      <c r="K427" s="299">
        <v>10.81</v>
      </c>
      <c r="L427" s="300">
        <v>7.24</v>
      </c>
    </row>
    <row r="428" spans="1:12" x14ac:dyDescent="0.3">
      <c r="A428" s="291">
        <v>418</v>
      </c>
      <c r="B428" s="292" t="s">
        <v>413</v>
      </c>
      <c r="C428" s="293" t="s">
        <v>39</v>
      </c>
      <c r="D428" s="301">
        <v>14918</v>
      </c>
      <c r="E428" s="302">
        <v>168.93</v>
      </c>
      <c r="F428" s="302">
        <v>45.42</v>
      </c>
      <c r="G428" s="301">
        <v>13354</v>
      </c>
      <c r="H428" s="302">
        <v>170.85</v>
      </c>
      <c r="I428" s="302">
        <v>43.92</v>
      </c>
      <c r="J428" s="301">
        <v>28272</v>
      </c>
      <c r="K428" s="302">
        <v>339.78</v>
      </c>
      <c r="L428" s="303">
        <v>89.35</v>
      </c>
    </row>
    <row r="429" spans="1:12" x14ac:dyDescent="0.3">
      <c r="A429" s="288">
        <v>419</v>
      </c>
      <c r="B429" s="289" t="s">
        <v>414</v>
      </c>
      <c r="C429" s="290" t="s">
        <v>47</v>
      </c>
      <c r="D429" s="298">
        <v>8817</v>
      </c>
      <c r="E429" s="299">
        <v>54.17</v>
      </c>
      <c r="F429" s="299">
        <v>26.32</v>
      </c>
      <c r="G429" s="298">
        <v>7684</v>
      </c>
      <c r="H429" s="299">
        <v>49.88</v>
      </c>
      <c r="I429" s="299">
        <v>22.43</v>
      </c>
      <c r="J429" s="298">
        <v>16501</v>
      </c>
      <c r="K429" s="299">
        <v>104.05</v>
      </c>
      <c r="L429" s="300">
        <v>48.75</v>
      </c>
    </row>
    <row r="430" spans="1:12" x14ac:dyDescent="0.3">
      <c r="A430" s="291">
        <v>420</v>
      </c>
      <c r="B430" s="292" t="s">
        <v>415</v>
      </c>
      <c r="C430" s="293" t="s">
        <v>41</v>
      </c>
      <c r="D430" s="301">
        <v>3372</v>
      </c>
      <c r="E430" s="302">
        <v>16.71</v>
      </c>
      <c r="F430" s="302">
        <v>5.12</v>
      </c>
      <c r="G430" s="301">
        <v>2881</v>
      </c>
      <c r="H430" s="302">
        <v>17.09</v>
      </c>
      <c r="I430" s="302">
        <v>5.16</v>
      </c>
      <c r="J430" s="301">
        <v>6253</v>
      </c>
      <c r="K430" s="302">
        <v>33.79</v>
      </c>
      <c r="L430" s="303">
        <v>10.28</v>
      </c>
    </row>
    <row r="431" spans="1:12" x14ac:dyDescent="0.3">
      <c r="A431" s="288">
        <v>421</v>
      </c>
      <c r="B431" s="289" t="s">
        <v>416</v>
      </c>
      <c r="C431" s="290" t="s">
        <v>24</v>
      </c>
      <c r="D431" s="298">
        <v>160863</v>
      </c>
      <c r="E431" s="304">
        <v>1460.59</v>
      </c>
      <c r="F431" s="299">
        <v>634.98</v>
      </c>
      <c r="G431" s="298">
        <v>150169</v>
      </c>
      <c r="H431" s="304">
        <v>1422.49</v>
      </c>
      <c r="I431" s="299">
        <v>564.75</v>
      </c>
      <c r="J431" s="298">
        <v>311032</v>
      </c>
      <c r="K431" s="304">
        <v>2883.07</v>
      </c>
      <c r="L431" s="300">
        <v>1199.73</v>
      </c>
    </row>
    <row r="432" spans="1:12" x14ac:dyDescent="0.3">
      <c r="A432" s="291">
        <v>422</v>
      </c>
      <c r="B432" s="292" t="s">
        <v>417</v>
      </c>
      <c r="C432" s="293" t="s">
        <v>42</v>
      </c>
      <c r="D432" s="302">
        <v>769</v>
      </c>
      <c r="E432" s="302">
        <v>6.27</v>
      </c>
      <c r="F432" s="302">
        <v>5.92</v>
      </c>
      <c r="G432" s="302">
        <v>635</v>
      </c>
      <c r="H432" s="302">
        <v>6.03</v>
      </c>
      <c r="I432" s="302">
        <v>5.44</v>
      </c>
      <c r="J432" s="301">
        <v>1404</v>
      </c>
      <c r="K432" s="302">
        <v>12.3</v>
      </c>
      <c r="L432" s="303">
        <v>11.36</v>
      </c>
    </row>
    <row r="433" spans="1:12" x14ac:dyDescent="0.3">
      <c r="A433" s="288">
        <v>423</v>
      </c>
      <c r="B433" s="289" t="s">
        <v>418</v>
      </c>
      <c r="C433" s="290" t="s">
        <v>45</v>
      </c>
      <c r="D433" s="298">
        <v>1216</v>
      </c>
      <c r="E433" s="299">
        <v>5.07</v>
      </c>
      <c r="F433" s="299">
        <v>1.87</v>
      </c>
      <c r="G433" s="298">
        <v>1354</v>
      </c>
      <c r="H433" s="299">
        <v>5.03</v>
      </c>
      <c r="I433" s="299">
        <v>1.92</v>
      </c>
      <c r="J433" s="298">
        <v>2570</v>
      </c>
      <c r="K433" s="299">
        <v>10.1</v>
      </c>
      <c r="L433" s="300">
        <v>3.79</v>
      </c>
    </row>
    <row r="434" spans="1:12" x14ac:dyDescent="0.3">
      <c r="A434" s="291">
        <v>424</v>
      </c>
      <c r="B434" s="292" t="s">
        <v>419</v>
      </c>
      <c r="C434" s="293" t="s">
        <v>36</v>
      </c>
      <c r="D434" s="301">
        <v>1929</v>
      </c>
      <c r="E434" s="302">
        <v>12.29</v>
      </c>
      <c r="F434" s="302">
        <v>14.61</v>
      </c>
      <c r="G434" s="301">
        <v>2266</v>
      </c>
      <c r="H434" s="302">
        <v>14.73</v>
      </c>
      <c r="I434" s="302">
        <v>10.61</v>
      </c>
      <c r="J434" s="301">
        <v>4195</v>
      </c>
      <c r="K434" s="302">
        <v>27.02</v>
      </c>
      <c r="L434" s="303">
        <v>25.22</v>
      </c>
    </row>
    <row r="435" spans="1:12" x14ac:dyDescent="0.3">
      <c r="A435" s="288">
        <v>425</v>
      </c>
      <c r="B435" s="289" t="s">
        <v>420</v>
      </c>
      <c r="C435" s="290" t="s">
        <v>47</v>
      </c>
      <c r="D435" s="298">
        <v>14238</v>
      </c>
      <c r="E435" s="299">
        <v>60.94</v>
      </c>
      <c r="F435" s="299">
        <v>31.2</v>
      </c>
      <c r="G435" s="298">
        <v>11481</v>
      </c>
      <c r="H435" s="299">
        <v>57.98</v>
      </c>
      <c r="I435" s="299">
        <v>27.63</v>
      </c>
      <c r="J435" s="298">
        <v>25719</v>
      </c>
      <c r="K435" s="299">
        <v>118.92</v>
      </c>
      <c r="L435" s="300">
        <v>58.83</v>
      </c>
    </row>
    <row r="436" spans="1:12" x14ac:dyDescent="0.3">
      <c r="A436" s="291">
        <v>426</v>
      </c>
      <c r="B436" s="292" t="s">
        <v>421</v>
      </c>
      <c r="C436" s="293" t="s">
        <v>15</v>
      </c>
      <c r="D436" s="302">
        <v>857</v>
      </c>
      <c r="E436" s="302">
        <v>3.08</v>
      </c>
      <c r="F436" s="302">
        <v>1.1599999999999999</v>
      </c>
      <c r="G436" s="302">
        <v>787</v>
      </c>
      <c r="H436" s="302">
        <v>3.29</v>
      </c>
      <c r="I436" s="302">
        <v>1.23</v>
      </c>
      <c r="J436" s="301">
        <v>1644</v>
      </c>
      <c r="K436" s="302">
        <v>6.37</v>
      </c>
      <c r="L436" s="303">
        <v>2.39</v>
      </c>
    </row>
    <row r="437" spans="1:12" x14ac:dyDescent="0.3">
      <c r="A437" s="288">
        <v>427</v>
      </c>
      <c r="B437" s="289" t="s">
        <v>422</v>
      </c>
      <c r="C437" s="290" t="s">
        <v>25</v>
      </c>
      <c r="D437" s="298">
        <v>16682</v>
      </c>
      <c r="E437" s="299">
        <v>162.16999999999999</v>
      </c>
      <c r="F437" s="299">
        <v>71.150000000000006</v>
      </c>
      <c r="G437" s="298">
        <v>19417</v>
      </c>
      <c r="H437" s="299">
        <v>187.71</v>
      </c>
      <c r="I437" s="299">
        <v>71.459999999999994</v>
      </c>
      <c r="J437" s="298">
        <v>36099</v>
      </c>
      <c r="K437" s="299">
        <v>349.87</v>
      </c>
      <c r="L437" s="300">
        <v>142.61000000000001</v>
      </c>
    </row>
    <row r="438" spans="1:12" x14ac:dyDescent="0.3">
      <c r="A438" s="291">
        <v>428</v>
      </c>
      <c r="B438" s="292" t="s">
        <v>423</v>
      </c>
      <c r="C438" s="293" t="s">
        <v>41</v>
      </c>
      <c r="D438" s="301">
        <v>1452</v>
      </c>
      <c r="E438" s="302">
        <v>6.06</v>
      </c>
      <c r="F438" s="302">
        <v>1.58</v>
      </c>
      <c r="G438" s="301">
        <v>1772</v>
      </c>
      <c r="H438" s="302">
        <v>6.19</v>
      </c>
      <c r="I438" s="302">
        <v>1.52</v>
      </c>
      <c r="J438" s="301">
        <v>3224</v>
      </c>
      <c r="K438" s="302">
        <v>12.24</v>
      </c>
      <c r="L438" s="303">
        <v>3.1</v>
      </c>
    </row>
    <row r="439" spans="1:12" x14ac:dyDescent="0.3">
      <c r="A439" s="288">
        <v>429</v>
      </c>
      <c r="B439" s="289" t="s">
        <v>424</v>
      </c>
      <c r="C439" s="290" t="s">
        <v>25</v>
      </c>
      <c r="D439" s="298">
        <v>3937</v>
      </c>
      <c r="E439" s="299">
        <v>39.729999999999997</v>
      </c>
      <c r="F439" s="299">
        <v>22.66</v>
      </c>
      <c r="G439" s="298">
        <v>4820</v>
      </c>
      <c r="H439" s="299">
        <v>40.43</v>
      </c>
      <c r="I439" s="299">
        <v>23.24</v>
      </c>
      <c r="J439" s="298">
        <v>8757</v>
      </c>
      <c r="K439" s="299">
        <v>80.150000000000006</v>
      </c>
      <c r="L439" s="300">
        <v>45.9</v>
      </c>
    </row>
    <row r="440" spans="1:12" x14ac:dyDescent="0.3">
      <c r="A440" s="291">
        <v>430</v>
      </c>
      <c r="B440" s="292" t="s">
        <v>425</v>
      </c>
      <c r="C440" s="293" t="s">
        <v>24</v>
      </c>
      <c r="D440" s="301">
        <v>14803</v>
      </c>
      <c r="E440" s="302">
        <v>139.1</v>
      </c>
      <c r="F440" s="302">
        <v>50.44</v>
      </c>
      <c r="G440" s="301">
        <v>16466</v>
      </c>
      <c r="H440" s="302">
        <v>126.54</v>
      </c>
      <c r="I440" s="302">
        <v>47.89</v>
      </c>
      <c r="J440" s="301">
        <v>31269</v>
      </c>
      <c r="K440" s="302">
        <v>265.64</v>
      </c>
      <c r="L440" s="303">
        <v>98.33</v>
      </c>
    </row>
    <row r="441" spans="1:12" x14ac:dyDescent="0.3">
      <c r="A441" s="288">
        <v>431</v>
      </c>
      <c r="B441" s="289" t="s">
        <v>426</v>
      </c>
      <c r="C441" s="290" t="s">
        <v>19</v>
      </c>
      <c r="D441" s="298">
        <v>128397</v>
      </c>
      <c r="E441" s="299">
        <v>858.53</v>
      </c>
      <c r="F441" s="299">
        <v>336.69</v>
      </c>
      <c r="G441" s="298">
        <v>123622</v>
      </c>
      <c r="H441" s="299">
        <v>859.72</v>
      </c>
      <c r="I441" s="299">
        <v>326.35000000000002</v>
      </c>
      <c r="J441" s="298">
        <v>252019</v>
      </c>
      <c r="K441" s="304">
        <v>1718.25</v>
      </c>
      <c r="L441" s="300">
        <v>663.04</v>
      </c>
    </row>
    <row r="442" spans="1:12" x14ac:dyDescent="0.3">
      <c r="A442" s="291">
        <v>432</v>
      </c>
      <c r="B442" s="292" t="s">
        <v>427</v>
      </c>
      <c r="C442" s="293" t="s">
        <v>45</v>
      </c>
      <c r="D442" s="302">
        <v>22</v>
      </c>
      <c r="E442" s="302">
        <v>0.09</v>
      </c>
      <c r="F442" s="302">
        <v>0.06</v>
      </c>
      <c r="G442" s="302">
        <v>21</v>
      </c>
      <c r="H442" s="302">
        <v>0.11</v>
      </c>
      <c r="I442" s="302">
        <v>0.05</v>
      </c>
      <c r="J442" s="302">
        <v>43</v>
      </c>
      <c r="K442" s="302">
        <v>0.19</v>
      </c>
      <c r="L442" s="303">
        <v>0.11</v>
      </c>
    </row>
    <row r="443" spans="1:12" x14ac:dyDescent="0.3">
      <c r="A443" s="288">
        <v>433</v>
      </c>
      <c r="B443" s="289" t="s">
        <v>565</v>
      </c>
      <c r="C443" s="290" t="s">
        <v>45</v>
      </c>
      <c r="D443" s="298">
        <v>3235</v>
      </c>
      <c r="E443" s="299">
        <v>17.73</v>
      </c>
      <c r="F443" s="299">
        <v>6.73</v>
      </c>
      <c r="G443" s="298">
        <v>3279</v>
      </c>
      <c r="H443" s="299">
        <v>17.649999999999999</v>
      </c>
      <c r="I443" s="299">
        <v>6.34</v>
      </c>
      <c r="J443" s="298">
        <v>6514</v>
      </c>
      <c r="K443" s="299">
        <v>35.39</v>
      </c>
      <c r="L443" s="300">
        <v>13.07</v>
      </c>
    </row>
    <row r="444" spans="1:12" x14ac:dyDescent="0.3">
      <c r="A444" s="291">
        <v>434</v>
      </c>
      <c r="B444" s="292" t="s">
        <v>428</v>
      </c>
      <c r="C444" s="293" t="s">
        <v>45</v>
      </c>
      <c r="D444" s="302">
        <v>528</v>
      </c>
      <c r="E444" s="302">
        <v>1.1200000000000001</v>
      </c>
      <c r="F444" s="302">
        <v>0.52</v>
      </c>
      <c r="G444" s="302">
        <v>423</v>
      </c>
      <c r="H444" s="302">
        <v>0.99</v>
      </c>
      <c r="I444" s="302">
        <v>0.48</v>
      </c>
      <c r="J444" s="302">
        <v>951</v>
      </c>
      <c r="K444" s="302">
        <v>2.11</v>
      </c>
      <c r="L444" s="303">
        <v>1</v>
      </c>
    </row>
    <row r="445" spans="1:12" x14ac:dyDescent="0.3">
      <c r="A445" s="288">
        <v>435</v>
      </c>
      <c r="B445" s="289" t="s">
        <v>429</v>
      </c>
      <c r="C445" s="290" t="s">
        <v>41</v>
      </c>
      <c r="D445" s="298">
        <v>1157</v>
      </c>
      <c r="E445" s="299">
        <v>7.89</v>
      </c>
      <c r="F445" s="299">
        <v>2.4500000000000002</v>
      </c>
      <c r="G445" s="298">
        <v>1169</v>
      </c>
      <c r="H445" s="299">
        <v>8.1199999999999992</v>
      </c>
      <c r="I445" s="299">
        <v>2.4900000000000002</v>
      </c>
      <c r="J445" s="298">
        <v>2326</v>
      </c>
      <c r="K445" s="299">
        <v>16.010000000000002</v>
      </c>
      <c r="L445" s="300">
        <v>4.9400000000000004</v>
      </c>
    </row>
    <row r="446" spans="1:12" x14ac:dyDescent="0.3">
      <c r="A446" s="291">
        <v>436</v>
      </c>
      <c r="B446" s="292" t="s">
        <v>430</v>
      </c>
      <c r="C446" s="293" t="s">
        <v>38</v>
      </c>
      <c r="D446" s="302">
        <v>144</v>
      </c>
      <c r="E446" s="302">
        <v>0.1</v>
      </c>
      <c r="F446" s="302">
        <v>0.01</v>
      </c>
      <c r="G446" s="302">
        <v>124</v>
      </c>
      <c r="H446" s="302">
        <v>0.09</v>
      </c>
      <c r="I446" s="302">
        <v>0.01</v>
      </c>
      <c r="J446" s="302">
        <v>268</v>
      </c>
      <c r="K446" s="302">
        <v>0.19</v>
      </c>
      <c r="L446" s="303">
        <v>0.02</v>
      </c>
    </row>
    <row r="447" spans="1:12" x14ac:dyDescent="0.3">
      <c r="A447" s="288">
        <v>437</v>
      </c>
      <c r="B447" s="289" t="s">
        <v>564</v>
      </c>
      <c r="C447" s="290" t="s">
        <v>38</v>
      </c>
      <c r="D447" s="298">
        <v>5196</v>
      </c>
      <c r="E447" s="299">
        <v>66.48</v>
      </c>
      <c r="F447" s="299">
        <v>73.16</v>
      </c>
      <c r="G447" s="298">
        <v>4717</v>
      </c>
      <c r="H447" s="299">
        <v>69.260000000000005</v>
      </c>
      <c r="I447" s="299">
        <v>83.04</v>
      </c>
      <c r="J447" s="298">
        <v>9913</v>
      </c>
      <c r="K447" s="299">
        <v>135.74</v>
      </c>
      <c r="L447" s="300">
        <v>156.19999999999999</v>
      </c>
    </row>
    <row r="448" spans="1:12" x14ac:dyDescent="0.3">
      <c r="A448" s="291">
        <v>438</v>
      </c>
      <c r="B448" s="292" t="s">
        <v>431</v>
      </c>
      <c r="C448" s="293" t="s">
        <v>38</v>
      </c>
      <c r="D448" s="302">
        <v>171</v>
      </c>
      <c r="E448" s="302">
        <v>0.69</v>
      </c>
      <c r="F448" s="302">
        <v>0.21</v>
      </c>
      <c r="G448" s="302">
        <v>160</v>
      </c>
      <c r="H448" s="302">
        <v>0.44</v>
      </c>
      <c r="I448" s="302">
        <v>0.12</v>
      </c>
      <c r="J448" s="302">
        <v>331</v>
      </c>
      <c r="K448" s="302">
        <v>1.1299999999999999</v>
      </c>
      <c r="L448" s="303">
        <v>0.33</v>
      </c>
    </row>
    <row r="449" spans="1:12" x14ac:dyDescent="0.3">
      <c r="A449" s="288">
        <v>439</v>
      </c>
      <c r="B449" s="289" t="s">
        <v>432</v>
      </c>
      <c r="C449" s="290" t="s">
        <v>23</v>
      </c>
      <c r="D449" s="298">
        <v>19766</v>
      </c>
      <c r="E449" s="299">
        <v>116.11</v>
      </c>
      <c r="F449" s="299">
        <v>36.17</v>
      </c>
      <c r="G449" s="298">
        <v>18901</v>
      </c>
      <c r="H449" s="299">
        <v>418.29</v>
      </c>
      <c r="I449" s="299">
        <v>48.38</v>
      </c>
      <c r="J449" s="298">
        <v>38667</v>
      </c>
      <c r="K449" s="299">
        <v>534.4</v>
      </c>
      <c r="L449" s="300">
        <v>84.55</v>
      </c>
    </row>
    <row r="450" spans="1:12" x14ac:dyDescent="0.3">
      <c r="A450" s="291">
        <v>440</v>
      </c>
      <c r="B450" s="292" t="s">
        <v>433</v>
      </c>
      <c r="C450" s="293" t="s">
        <v>22</v>
      </c>
      <c r="D450" s="301">
        <v>17656</v>
      </c>
      <c r="E450" s="302">
        <v>244.3</v>
      </c>
      <c r="F450" s="302">
        <v>46.07</v>
      </c>
      <c r="G450" s="301">
        <v>17563</v>
      </c>
      <c r="H450" s="302">
        <v>257.37</v>
      </c>
      <c r="I450" s="302">
        <v>44.57</v>
      </c>
      <c r="J450" s="301">
        <v>35219</v>
      </c>
      <c r="K450" s="302">
        <v>501.67</v>
      </c>
      <c r="L450" s="303">
        <v>90.64</v>
      </c>
    </row>
    <row r="451" spans="1:12" x14ac:dyDescent="0.3">
      <c r="A451" s="288">
        <v>441</v>
      </c>
      <c r="B451" s="289" t="s">
        <v>434</v>
      </c>
      <c r="C451" s="290" t="s">
        <v>15</v>
      </c>
      <c r="D451" s="299">
        <v>448</v>
      </c>
      <c r="E451" s="299">
        <v>0.97</v>
      </c>
      <c r="F451" s="299">
        <v>0.6</v>
      </c>
      <c r="G451" s="299">
        <v>239</v>
      </c>
      <c r="H451" s="299">
        <v>1.29</v>
      </c>
      <c r="I451" s="299">
        <v>0.56000000000000005</v>
      </c>
      <c r="J451" s="299">
        <v>687</v>
      </c>
      <c r="K451" s="299">
        <v>2.25</v>
      </c>
      <c r="L451" s="300">
        <v>1.17</v>
      </c>
    </row>
    <row r="452" spans="1:12" x14ac:dyDescent="0.3">
      <c r="A452" s="291">
        <v>442</v>
      </c>
      <c r="B452" s="292" t="s">
        <v>435</v>
      </c>
      <c r="C452" s="293" t="s">
        <v>22</v>
      </c>
      <c r="D452" s="302">
        <v>15</v>
      </c>
      <c r="E452" s="302">
        <v>3.0000000000000001E-3</v>
      </c>
      <c r="F452" s="302">
        <v>3.0000000000000001E-3</v>
      </c>
      <c r="G452" s="302">
        <v>11</v>
      </c>
      <c r="H452" s="302">
        <v>2E-3</v>
      </c>
      <c r="I452" s="302">
        <v>1E-3</v>
      </c>
      <c r="J452" s="302">
        <v>26</v>
      </c>
      <c r="K452" s="302">
        <v>0.01</v>
      </c>
      <c r="L452" s="309">
        <v>4.0000000000000001E-3</v>
      </c>
    </row>
    <row r="453" spans="1:12" x14ac:dyDescent="0.3">
      <c r="A453" s="288">
        <v>443</v>
      </c>
      <c r="B453" s="289" t="s">
        <v>563</v>
      </c>
      <c r="C453" s="290" t="s">
        <v>22</v>
      </c>
      <c r="D453" s="298">
        <v>50981</v>
      </c>
      <c r="E453" s="299">
        <v>449.93</v>
      </c>
      <c r="F453" s="299">
        <v>176.68</v>
      </c>
      <c r="G453" s="298">
        <v>61777</v>
      </c>
      <c r="H453" s="299">
        <v>463.2</v>
      </c>
      <c r="I453" s="299">
        <v>163.72</v>
      </c>
      <c r="J453" s="298">
        <v>112758</v>
      </c>
      <c r="K453" s="299">
        <v>913.14</v>
      </c>
      <c r="L453" s="300">
        <v>340.4</v>
      </c>
    </row>
    <row r="454" spans="1:12" x14ac:dyDescent="0.3">
      <c r="A454" s="291">
        <v>444</v>
      </c>
      <c r="B454" s="292" t="s">
        <v>436</v>
      </c>
      <c r="C454" s="293" t="s">
        <v>27</v>
      </c>
      <c r="D454" s="301">
        <v>1687</v>
      </c>
      <c r="E454" s="302">
        <v>22.26</v>
      </c>
      <c r="F454" s="302">
        <v>5.19</v>
      </c>
      <c r="G454" s="301">
        <v>3330</v>
      </c>
      <c r="H454" s="302">
        <v>21.9</v>
      </c>
      <c r="I454" s="302">
        <v>5.0999999999999996</v>
      </c>
      <c r="J454" s="301">
        <v>5017</v>
      </c>
      <c r="K454" s="302">
        <v>44.16</v>
      </c>
      <c r="L454" s="303">
        <v>10.29</v>
      </c>
    </row>
    <row r="455" spans="1:12" x14ac:dyDescent="0.3">
      <c r="A455" s="288">
        <v>445</v>
      </c>
      <c r="B455" s="289" t="s">
        <v>437</v>
      </c>
      <c r="C455" s="290" t="s">
        <v>23</v>
      </c>
      <c r="D455" s="298">
        <v>236577</v>
      </c>
      <c r="E455" s="304">
        <v>1110.17</v>
      </c>
      <c r="F455" s="299">
        <v>348.16</v>
      </c>
      <c r="G455" s="298">
        <v>87785</v>
      </c>
      <c r="H455" s="299">
        <v>969.01</v>
      </c>
      <c r="I455" s="299">
        <v>293.58</v>
      </c>
      <c r="J455" s="298">
        <v>324362</v>
      </c>
      <c r="K455" s="304">
        <v>2079.1799999999998</v>
      </c>
      <c r="L455" s="300">
        <v>641.74</v>
      </c>
    </row>
    <row r="456" spans="1:12" x14ac:dyDescent="0.3">
      <c r="A456" s="291">
        <v>446</v>
      </c>
      <c r="B456" s="292" t="s">
        <v>438</v>
      </c>
      <c r="C456" s="293" t="s">
        <v>36</v>
      </c>
      <c r="D456" s="302">
        <v>229</v>
      </c>
      <c r="E456" s="302">
        <v>2.2999999999999998</v>
      </c>
      <c r="F456" s="302">
        <v>1.07</v>
      </c>
      <c r="G456" s="302">
        <v>284</v>
      </c>
      <c r="H456" s="302">
        <v>2.65</v>
      </c>
      <c r="I456" s="302">
        <v>1.07</v>
      </c>
      <c r="J456" s="302">
        <v>513</v>
      </c>
      <c r="K456" s="302">
        <v>4.95</v>
      </c>
      <c r="L456" s="303">
        <v>2.14</v>
      </c>
    </row>
    <row r="457" spans="1:12" x14ac:dyDescent="0.3">
      <c r="A457" s="288">
        <v>447</v>
      </c>
      <c r="B457" s="289" t="s">
        <v>439</v>
      </c>
      <c r="C457" s="290" t="s">
        <v>36</v>
      </c>
      <c r="D457" s="299">
        <v>279</v>
      </c>
      <c r="E457" s="299">
        <v>1.69</v>
      </c>
      <c r="F457" s="299">
        <v>0.68</v>
      </c>
      <c r="G457" s="299">
        <v>250</v>
      </c>
      <c r="H457" s="299">
        <v>1.83</v>
      </c>
      <c r="I457" s="299">
        <v>0.64</v>
      </c>
      <c r="J457" s="299">
        <v>529</v>
      </c>
      <c r="K457" s="299">
        <v>3.52</v>
      </c>
      <c r="L457" s="300">
        <v>1.31</v>
      </c>
    </row>
    <row r="458" spans="1:12" x14ac:dyDescent="0.3">
      <c r="A458" s="291">
        <v>448</v>
      </c>
      <c r="B458" s="292" t="s">
        <v>440</v>
      </c>
      <c r="C458" s="293" t="s">
        <v>36</v>
      </c>
      <c r="D458" s="302">
        <v>17</v>
      </c>
      <c r="E458" s="302">
        <v>0.02</v>
      </c>
      <c r="F458" s="302">
        <v>0.05</v>
      </c>
      <c r="G458" s="302">
        <v>10</v>
      </c>
      <c r="H458" s="302">
        <v>3.0000000000000001E-3</v>
      </c>
      <c r="I458" s="302">
        <v>0.02</v>
      </c>
      <c r="J458" s="302">
        <v>27</v>
      </c>
      <c r="K458" s="302">
        <v>0.02</v>
      </c>
      <c r="L458" s="303">
        <v>7.0000000000000007E-2</v>
      </c>
    </row>
    <row r="459" spans="1:12" x14ac:dyDescent="0.3">
      <c r="A459" s="288">
        <v>449</v>
      </c>
      <c r="B459" s="289" t="s">
        <v>441</v>
      </c>
      <c r="C459" s="290" t="s">
        <v>36</v>
      </c>
      <c r="D459" s="299">
        <v>810</v>
      </c>
      <c r="E459" s="299">
        <v>3.19</v>
      </c>
      <c r="F459" s="299">
        <v>1.97</v>
      </c>
      <c r="G459" s="299">
        <v>693</v>
      </c>
      <c r="H459" s="299">
        <v>3.39</v>
      </c>
      <c r="I459" s="299">
        <v>2.38</v>
      </c>
      <c r="J459" s="298">
        <v>1503</v>
      </c>
      <c r="K459" s="299">
        <v>6.59</v>
      </c>
      <c r="L459" s="300">
        <v>4.3499999999999996</v>
      </c>
    </row>
    <row r="460" spans="1:12" x14ac:dyDescent="0.3">
      <c r="A460" s="291">
        <v>450</v>
      </c>
      <c r="B460" s="292" t="s">
        <v>442</v>
      </c>
      <c r="C460" s="293" t="s">
        <v>35</v>
      </c>
      <c r="D460" s="301">
        <v>2959</v>
      </c>
      <c r="E460" s="302">
        <v>25.95</v>
      </c>
      <c r="F460" s="302">
        <v>8.77</v>
      </c>
      <c r="G460" s="301">
        <v>4033</v>
      </c>
      <c r="H460" s="302">
        <v>33.200000000000003</v>
      </c>
      <c r="I460" s="302">
        <v>10.08</v>
      </c>
      <c r="J460" s="301">
        <v>6992</v>
      </c>
      <c r="K460" s="302">
        <v>59.15</v>
      </c>
      <c r="L460" s="303">
        <v>18.850000000000001</v>
      </c>
    </row>
    <row r="461" spans="1:12" x14ac:dyDescent="0.3">
      <c r="A461" s="288">
        <v>451</v>
      </c>
      <c r="B461" s="289" t="s">
        <v>443</v>
      </c>
      <c r="C461" s="290" t="s">
        <v>35</v>
      </c>
      <c r="D461" s="299">
        <v>822</v>
      </c>
      <c r="E461" s="299">
        <v>4.1900000000000004</v>
      </c>
      <c r="F461" s="299">
        <v>1.08</v>
      </c>
      <c r="G461" s="299">
        <v>509</v>
      </c>
      <c r="H461" s="299">
        <v>3.4</v>
      </c>
      <c r="I461" s="299">
        <v>0.77</v>
      </c>
      <c r="J461" s="298">
        <v>1331</v>
      </c>
      <c r="K461" s="299">
        <v>7.59</v>
      </c>
      <c r="L461" s="300">
        <v>1.85</v>
      </c>
    </row>
    <row r="462" spans="1:12" x14ac:dyDescent="0.3">
      <c r="A462" s="291">
        <v>452</v>
      </c>
      <c r="B462" s="292" t="s">
        <v>444</v>
      </c>
      <c r="C462" s="293" t="s">
        <v>22</v>
      </c>
      <c r="D462" s="301">
        <v>15962</v>
      </c>
      <c r="E462" s="302">
        <v>106.98</v>
      </c>
      <c r="F462" s="302">
        <v>30.65</v>
      </c>
      <c r="G462" s="301">
        <v>16556</v>
      </c>
      <c r="H462" s="302">
        <v>99.54</v>
      </c>
      <c r="I462" s="302">
        <v>29.48</v>
      </c>
      <c r="J462" s="301">
        <v>32518</v>
      </c>
      <c r="K462" s="302">
        <v>206.52</v>
      </c>
      <c r="L462" s="303">
        <v>60.13</v>
      </c>
    </row>
    <row r="463" spans="1:12" x14ac:dyDescent="0.3">
      <c r="A463" s="288">
        <v>453</v>
      </c>
      <c r="B463" s="289" t="s">
        <v>445</v>
      </c>
      <c r="C463" s="290" t="s">
        <v>24</v>
      </c>
      <c r="D463" s="298">
        <v>14622</v>
      </c>
      <c r="E463" s="299">
        <v>39.799999999999997</v>
      </c>
      <c r="F463" s="299">
        <v>12.89</v>
      </c>
      <c r="G463" s="298">
        <v>7334</v>
      </c>
      <c r="H463" s="299">
        <v>44.38</v>
      </c>
      <c r="I463" s="299">
        <v>13.57</v>
      </c>
      <c r="J463" s="298">
        <v>21956</v>
      </c>
      <c r="K463" s="299">
        <v>84.19</v>
      </c>
      <c r="L463" s="300">
        <v>26.46</v>
      </c>
    </row>
    <row r="464" spans="1:12" x14ac:dyDescent="0.3">
      <c r="A464" s="291">
        <v>454</v>
      </c>
      <c r="B464" s="292" t="s">
        <v>446</v>
      </c>
      <c r="C464" s="293" t="s">
        <v>21</v>
      </c>
      <c r="D464" s="301">
        <v>1631</v>
      </c>
      <c r="E464" s="302">
        <v>11.44</v>
      </c>
      <c r="F464" s="302">
        <v>3.44</v>
      </c>
      <c r="G464" s="301">
        <v>1585</v>
      </c>
      <c r="H464" s="302">
        <v>11.64</v>
      </c>
      <c r="I464" s="302">
        <v>3.27</v>
      </c>
      <c r="J464" s="301">
        <v>3216</v>
      </c>
      <c r="K464" s="302">
        <v>23.09</v>
      </c>
      <c r="L464" s="303">
        <v>6.71</v>
      </c>
    </row>
    <row r="465" spans="1:12" x14ac:dyDescent="0.3">
      <c r="A465" s="288">
        <v>455</v>
      </c>
      <c r="B465" s="289" t="s">
        <v>447</v>
      </c>
      <c r="C465" s="290" t="s">
        <v>37</v>
      </c>
      <c r="D465" s="299">
        <v>10</v>
      </c>
      <c r="E465" s="299">
        <v>0.01</v>
      </c>
      <c r="F465" s="299">
        <v>0.01</v>
      </c>
      <c r="G465" s="299">
        <v>4</v>
      </c>
      <c r="H465" s="299">
        <v>2E-3</v>
      </c>
      <c r="I465" s="299">
        <v>0.01</v>
      </c>
      <c r="J465" s="299">
        <v>14</v>
      </c>
      <c r="K465" s="299">
        <v>0.01</v>
      </c>
      <c r="L465" s="300">
        <v>0.02</v>
      </c>
    </row>
    <row r="466" spans="1:12" x14ac:dyDescent="0.3">
      <c r="A466" s="291">
        <v>456</v>
      </c>
      <c r="B466" s="292" t="s">
        <v>448</v>
      </c>
      <c r="C466" s="293" t="s">
        <v>24</v>
      </c>
      <c r="D466" s="301">
        <v>891766</v>
      </c>
      <c r="E466" s="305">
        <v>19009.78</v>
      </c>
      <c r="F466" s="305">
        <v>8756.39</v>
      </c>
      <c r="G466" s="301">
        <v>967446</v>
      </c>
      <c r="H466" s="305">
        <v>21156.53</v>
      </c>
      <c r="I466" s="305">
        <v>8832.4</v>
      </c>
      <c r="J466" s="301">
        <v>1859212</v>
      </c>
      <c r="K466" s="305">
        <v>40166.300000000003</v>
      </c>
      <c r="L466" s="303">
        <v>17588.79</v>
      </c>
    </row>
    <row r="467" spans="1:12" x14ac:dyDescent="0.3">
      <c r="A467" s="288">
        <v>457</v>
      </c>
      <c r="B467" s="289" t="s">
        <v>449</v>
      </c>
      <c r="C467" s="290" t="s">
        <v>23</v>
      </c>
      <c r="D467" s="298">
        <v>81503</v>
      </c>
      <c r="E467" s="304">
        <v>1005.06</v>
      </c>
      <c r="F467" s="299">
        <v>397.56</v>
      </c>
      <c r="G467" s="298">
        <v>80855</v>
      </c>
      <c r="H467" s="299">
        <v>716.85</v>
      </c>
      <c r="I467" s="299">
        <v>341.75</v>
      </c>
      <c r="J467" s="298">
        <v>162358</v>
      </c>
      <c r="K467" s="304">
        <v>1721.91</v>
      </c>
      <c r="L467" s="300">
        <v>739.32</v>
      </c>
    </row>
    <row r="468" spans="1:12" x14ac:dyDescent="0.3">
      <c r="A468" s="291">
        <v>458</v>
      </c>
      <c r="B468" s="292" t="s">
        <v>450</v>
      </c>
      <c r="C468" s="293" t="s">
        <v>26</v>
      </c>
      <c r="D468" s="301">
        <v>5692</v>
      </c>
      <c r="E468" s="302">
        <v>57.19</v>
      </c>
      <c r="F468" s="302">
        <v>16.45</v>
      </c>
      <c r="G468" s="301">
        <v>4926</v>
      </c>
      <c r="H468" s="302">
        <v>47.47</v>
      </c>
      <c r="I468" s="302">
        <v>15.16</v>
      </c>
      <c r="J468" s="301">
        <v>10618</v>
      </c>
      <c r="K468" s="302">
        <v>104.66</v>
      </c>
      <c r="L468" s="303">
        <v>31.61</v>
      </c>
    </row>
    <row r="469" spans="1:12" x14ac:dyDescent="0.3">
      <c r="A469" s="288">
        <v>459</v>
      </c>
      <c r="B469" s="289" t="s">
        <v>451</v>
      </c>
      <c r="C469" s="290" t="s">
        <v>16</v>
      </c>
      <c r="D469" s="298">
        <v>17824</v>
      </c>
      <c r="E469" s="299">
        <v>69.69</v>
      </c>
      <c r="F469" s="299">
        <v>33.96</v>
      </c>
      <c r="G469" s="298">
        <v>13227</v>
      </c>
      <c r="H469" s="299">
        <v>64.7</v>
      </c>
      <c r="I469" s="299">
        <v>27.36</v>
      </c>
      <c r="J469" s="298">
        <v>31051</v>
      </c>
      <c r="K469" s="299">
        <v>134.38999999999999</v>
      </c>
      <c r="L469" s="300">
        <v>61.32</v>
      </c>
    </row>
    <row r="470" spans="1:12" x14ac:dyDescent="0.3">
      <c r="A470" s="291">
        <v>460</v>
      </c>
      <c r="B470" s="292" t="s">
        <v>452</v>
      </c>
      <c r="C470" s="293" t="s">
        <v>41</v>
      </c>
      <c r="D470" s="301">
        <v>1964</v>
      </c>
      <c r="E470" s="302">
        <v>3.64</v>
      </c>
      <c r="F470" s="302">
        <v>2.37</v>
      </c>
      <c r="G470" s="301">
        <v>1437</v>
      </c>
      <c r="H470" s="302">
        <v>3.81</v>
      </c>
      <c r="I470" s="302">
        <v>2.97</v>
      </c>
      <c r="J470" s="301">
        <v>3401</v>
      </c>
      <c r="K470" s="302">
        <v>7.46</v>
      </c>
      <c r="L470" s="303">
        <v>5.35</v>
      </c>
    </row>
    <row r="471" spans="1:12" x14ac:dyDescent="0.3">
      <c r="A471" s="288">
        <v>461</v>
      </c>
      <c r="B471" s="289" t="s">
        <v>453</v>
      </c>
      <c r="C471" s="290" t="s">
        <v>38</v>
      </c>
      <c r="D471" s="299">
        <v>7</v>
      </c>
      <c r="E471" s="299">
        <v>4.0000000000000001E-3</v>
      </c>
      <c r="F471" s="299">
        <v>3.0000000000000001E-3</v>
      </c>
      <c r="G471" s="299">
        <v>3</v>
      </c>
      <c r="H471" s="299">
        <v>2E-3</v>
      </c>
      <c r="I471" s="299">
        <v>1E-3</v>
      </c>
      <c r="J471" s="299">
        <v>10</v>
      </c>
      <c r="K471" s="299">
        <v>0.01</v>
      </c>
      <c r="L471" s="308">
        <v>4.0000000000000001E-3</v>
      </c>
    </row>
    <row r="472" spans="1:12" x14ac:dyDescent="0.3">
      <c r="A472" s="291">
        <v>462</v>
      </c>
      <c r="B472" s="292" t="s">
        <v>454</v>
      </c>
      <c r="C472" s="293" t="s">
        <v>29</v>
      </c>
      <c r="D472" s="302">
        <v>502</v>
      </c>
      <c r="E472" s="302">
        <v>2.76</v>
      </c>
      <c r="F472" s="302">
        <v>0.64</v>
      </c>
      <c r="G472" s="302">
        <v>388</v>
      </c>
      <c r="H472" s="302">
        <v>2.65</v>
      </c>
      <c r="I472" s="302">
        <v>0.55000000000000004</v>
      </c>
      <c r="J472" s="302">
        <v>890</v>
      </c>
      <c r="K472" s="302">
        <v>5.41</v>
      </c>
      <c r="L472" s="303">
        <v>1.19</v>
      </c>
    </row>
    <row r="473" spans="1:12" x14ac:dyDescent="0.3">
      <c r="A473" s="288">
        <v>463</v>
      </c>
      <c r="B473" s="289" t="s">
        <v>455</v>
      </c>
      <c r="C473" s="290" t="s">
        <v>41</v>
      </c>
      <c r="D473" s="298">
        <v>2773</v>
      </c>
      <c r="E473" s="299">
        <v>17.46</v>
      </c>
      <c r="F473" s="299">
        <v>7.09</v>
      </c>
      <c r="G473" s="298">
        <v>2388</v>
      </c>
      <c r="H473" s="299">
        <v>18.25</v>
      </c>
      <c r="I473" s="299">
        <v>8.42</v>
      </c>
      <c r="J473" s="298">
        <v>5161</v>
      </c>
      <c r="K473" s="299">
        <v>35.71</v>
      </c>
      <c r="L473" s="300">
        <v>15.51</v>
      </c>
    </row>
    <row r="474" spans="1:12" x14ac:dyDescent="0.3">
      <c r="A474" s="291">
        <v>464</v>
      </c>
      <c r="B474" s="292" t="s">
        <v>456</v>
      </c>
      <c r="C474" s="293" t="s">
        <v>26</v>
      </c>
      <c r="D474" s="301">
        <v>8553</v>
      </c>
      <c r="E474" s="302">
        <v>58.48</v>
      </c>
      <c r="F474" s="302">
        <v>37.35</v>
      </c>
      <c r="G474" s="301">
        <v>8317</v>
      </c>
      <c r="H474" s="302">
        <v>55.22</v>
      </c>
      <c r="I474" s="302">
        <v>25.66</v>
      </c>
      <c r="J474" s="301">
        <v>16870</v>
      </c>
      <c r="K474" s="302">
        <v>113.7</v>
      </c>
      <c r="L474" s="303">
        <v>63.02</v>
      </c>
    </row>
    <row r="475" spans="1:12" x14ac:dyDescent="0.3">
      <c r="A475" s="288">
        <v>465</v>
      </c>
      <c r="B475" s="289" t="s">
        <v>457</v>
      </c>
      <c r="C475" s="290" t="s">
        <v>45</v>
      </c>
      <c r="D475" s="298">
        <v>4418</v>
      </c>
      <c r="E475" s="299">
        <v>39.08</v>
      </c>
      <c r="F475" s="299">
        <v>8.9</v>
      </c>
      <c r="G475" s="298">
        <v>5544</v>
      </c>
      <c r="H475" s="299">
        <v>39.86</v>
      </c>
      <c r="I475" s="299">
        <v>9.1999999999999993</v>
      </c>
      <c r="J475" s="298">
        <v>9962</v>
      </c>
      <c r="K475" s="299">
        <v>78.95</v>
      </c>
      <c r="L475" s="300">
        <v>18.100000000000001</v>
      </c>
    </row>
    <row r="476" spans="1:12" x14ac:dyDescent="0.3">
      <c r="A476" s="291">
        <v>466</v>
      </c>
      <c r="B476" s="292" t="s">
        <v>458</v>
      </c>
      <c r="C476" s="293" t="s">
        <v>26</v>
      </c>
      <c r="D476" s="301">
        <v>4592</v>
      </c>
      <c r="E476" s="302">
        <v>25.3</v>
      </c>
      <c r="F476" s="302">
        <v>7.59</v>
      </c>
      <c r="G476" s="301">
        <v>4854</v>
      </c>
      <c r="H476" s="302">
        <v>25.05</v>
      </c>
      <c r="I476" s="302">
        <v>7.36</v>
      </c>
      <c r="J476" s="301">
        <v>9446</v>
      </c>
      <c r="K476" s="302">
        <v>50.35</v>
      </c>
      <c r="L476" s="303">
        <v>14.95</v>
      </c>
    </row>
    <row r="477" spans="1:12" x14ac:dyDescent="0.3">
      <c r="A477" s="288">
        <v>467</v>
      </c>
      <c r="B477" s="289" t="s">
        <v>459</v>
      </c>
      <c r="C477" s="290" t="s">
        <v>17</v>
      </c>
      <c r="D477" s="299">
        <v>799</v>
      </c>
      <c r="E477" s="299">
        <v>8.25</v>
      </c>
      <c r="F477" s="299">
        <v>2.25</v>
      </c>
      <c r="G477" s="299">
        <v>596</v>
      </c>
      <c r="H477" s="299">
        <v>5.19</v>
      </c>
      <c r="I477" s="299">
        <v>2.16</v>
      </c>
      <c r="J477" s="298">
        <v>1395</v>
      </c>
      <c r="K477" s="299">
        <v>13.45</v>
      </c>
      <c r="L477" s="300">
        <v>4.41</v>
      </c>
    </row>
    <row r="478" spans="1:12" x14ac:dyDescent="0.3">
      <c r="A478" s="291">
        <v>468</v>
      </c>
      <c r="B478" s="292" t="s">
        <v>562</v>
      </c>
      <c r="C478" s="293" t="s">
        <v>17</v>
      </c>
      <c r="D478" s="301">
        <v>1562486</v>
      </c>
      <c r="E478" s="305">
        <v>9873.9</v>
      </c>
      <c r="F478" s="305">
        <v>4230.13</v>
      </c>
      <c r="G478" s="301">
        <v>1276330</v>
      </c>
      <c r="H478" s="305">
        <v>10351.93</v>
      </c>
      <c r="I478" s="305">
        <v>4152.72</v>
      </c>
      <c r="J478" s="301">
        <v>2838816</v>
      </c>
      <c r="K478" s="305">
        <v>20225.830000000002</v>
      </c>
      <c r="L478" s="303">
        <v>8382.85</v>
      </c>
    </row>
    <row r="479" spans="1:12" x14ac:dyDescent="0.3">
      <c r="A479" s="288">
        <v>469</v>
      </c>
      <c r="B479" s="289" t="s">
        <v>460</v>
      </c>
      <c r="C479" s="290" t="s">
        <v>17</v>
      </c>
      <c r="D479" s="298">
        <v>578251</v>
      </c>
      <c r="E479" s="304">
        <v>5208.1499999999996</v>
      </c>
      <c r="F479" s="304">
        <v>2050.15</v>
      </c>
      <c r="G479" s="298">
        <v>491445</v>
      </c>
      <c r="H479" s="304">
        <v>5165.25</v>
      </c>
      <c r="I479" s="304">
        <v>1943.56</v>
      </c>
      <c r="J479" s="298">
        <v>1069696</v>
      </c>
      <c r="K479" s="304">
        <v>10373.39</v>
      </c>
      <c r="L479" s="300">
        <v>3993.71</v>
      </c>
    </row>
    <row r="480" spans="1:12" x14ac:dyDescent="0.3">
      <c r="A480" s="291">
        <v>470</v>
      </c>
      <c r="B480" s="292" t="s">
        <v>461</v>
      </c>
      <c r="C480" s="293" t="s">
        <v>32</v>
      </c>
      <c r="D480" s="301">
        <v>3093</v>
      </c>
      <c r="E480" s="302">
        <v>19</v>
      </c>
      <c r="F480" s="302">
        <v>5.24</v>
      </c>
      <c r="G480" s="301">
        <v>4084</v>
      </c>
      <c r="H480" s="302">
        <v>18.28</v>
      </c>
      <c r="I480" s="302">
        <v>4.55</v>
      </c>
      <c r="J480" s="301">
        <v>7177</v>
      </c>
      <c r="K480" s="302">
        <v>37.270000000000003</v>
      </c>
      <c r="L480" s="303">
        <v>9.7799999999999994</v>
      </c>
    </row>
    <row r="481" spans="1:12" x14ac:dyDescent="0.3">
      <c r="A481" s="288">
        <v>471</v>
      </c>
      <c r="B481" s="289" t="s">
        <v>462</v>
      </c>
      <c r="C481" s="290" t="s">
        <v>47</v>
      </c>
      <c r="D481" s="298">
        <v>5495</v>
      </c>
      <c r="E481" s="299">
        <v>30.65</v>
      </c>
      <c r="F481" s="299">
        <v>13.48</v>
      </c>
      <c r="G481" s="298">
        <v>5086</v>
      </c>
      <c r="H481" s="299">
        <v>31.24</v>
      </c>
      <c r="I481" s="299">
        <v>12.6</v>
      </c>
      <c r="J481" s="298">
        <v>10581</v>
      </c>
      <c r="K481" s="299">
        <v>61.89</v>
      </c>
      <c r="L481" s="300">
        <v>26.08</v>
      </c>
    </row>
    <row r="482" spans="1:12" x14ac:dyDescent="0.3">
      <c r="A482" s="291">
        <v>472</v>
      </c>
      <c r="B482" s="292" t="s">
        <v>463</v>
      </c>
      <c r="C482" s="293" t="s">
        <v>21</v>
      </c>
      <c r="D482" s="301">
        <v>4773</v>
      </c>
      <c r="E482" s="302">
        <v>41.29</v>
      </c>
      <c r="F482" s="302">
        <v>15.2</v>
      </c>
      <c r="G482" s="301">
        <v>5511</v>
      </c>
      <c r="H482" s="302">
        <v>48.36</v>
      </c>
      <c r="I482" s="302">
        <v>15.53</v>
      </c>
      <c r="J482" s="301">
        <v>10284</v>
      </c>
      <c r="K482" s="302">
        <v>89.65</v>
      </c>
      <c r="L482" s="303">
        <v>30.73</v>
      </c>
    </row>
    <row r="483" spans="1:12" x14ac:dyDescent="0.3">
      <c r="A483" s="288">
        <v>473</v>
      </c>
      <c r="B483" s="289" t="s">
        <v>464</v>
      </c>
      <c r="C483" s="290" t="s">
        <v>21</v>
      </c>
      <c r="D483" s="299">
        <v>932</v>
      </c>
      <c r="E483" s="299">
        <v>3.77</v>
      </c>
      <c r="F483" s="299">
        <v>1.46</v>
      </c>
      <c r="G483" s="299">
        <v>751</v>
      </c>
      <c r="H483" s="299">
        <v>1.63</v>
      </c>
      <c r="I483" s="299">
        <v>0.65</v>
      </c>
      <c r="J483" s="298">
        <v>1683</v>
      </c>
      <c r="K483" s="299">
        <v>5.41</v>
      </c>
      <c r="L483" s="300">
        <v>2.11</v>
      </c>
    </row>
    <row r="484" spans="1:12" x14ac:dyDescent="0.3">
      <c r="A484" s="291">
        <v>474</v>
      </c>
      <c r="B484" s="292" t="s">
        <v>465</v>
      </c>
      <c r="C484" s="293" t="s">
        <v>31</v>
      </c>
      <c r="D484" s="301">
        <v>20125</v>
      </c>
      <c r="E484" s="302">
        <v>209.03</v>
      </c>
      <c r="F484" s="302">
        <v>77.06</v>
      </c>
      <c r="G484" s="301">
        <v>19876</v>
      </c>
      <c r="H484" s="302">
        <v>207.86</v>
      </c>
      <c r="I484" s="302">
        <v>73.61</v>
      </c>
      <c r="J484" s="301">
        <v>40001</v>
      </c>
      <c r="K484" s="302">
        <v>416.9</v>
      </c>
      <c r="L484" s="303">
        <v>150.66999999999999</v>
      </c>
    </row>
    <row r="485" spans="1:12" x14ac:dyDescent="0.3">
      <c r="A485" s="288">
        <v>475</v>
      </c>
      <c r="B485" s="289" t="s">
        <v>466</v>
      </c>
      <c r="C485" s="290" t="s">
        <v>47</v>
      </c>
      <c r="D485" s="298">
        <v>1978</v>
      </c>
      <c r="E485" s="299">
        <v>6.9</v>
      </c>
      <c r="F485" s="299">
        <v>2.27</v>
      </c>
      <c r="G485" s="298">
        <v>1946</v>
      </c>
      <c r="H485" s="299">
        <v>6.24</v>
      </c>
      <c r="I485" s="299">
        <v>2.11</v>
      </c>
      <c r="J485" s="298">
        <v>3924</v>
      </c>
      <c r="K485" s="299">
        <v>13.14</v>
      </c>
      <c r="L485" s="300">
        <v>4.3899999999999997</v>
      </c>
    </row>
    <row r="486" spans="1:12" x14ac:dyDescent="0.3">
      <c r="A486" s="291">
        <v>476</v>
      </c>
      <c r="B486" s="292" t="s">
        <v>467</v>
      </c>
      <c r="C486" s="293" t="s">
        <v>47</v>
      </c>
      <c r="D486" s="301">
        <v>8923</v>
      </c>
      <c r="E486" s="302">
        <v>182.61</v>
      </c>
      <c r="F486" s="302">
        <v>48.24</v>
      </c>
      <c r="G486" s="301">
        <v>15237</v>
      </c>
      <c r="H486" s="302">
        <v>189.63</v>
      </c>
      <c r="I486" s="302">
        <v>51.05</v>
      </c>
      <c r="J486" s="301">
        <v>24160</v>
      </c>
      <c r="K486" s="302">
        <v>372.24</v>
      </c>
      <c r="L486" s="303">
        <v>99.29</v>
      </c>
    </row>
    <row r="487" spans="1:12" x14ac:dyDescent="0.3">
      <c r="A487" s="288">
        <v>477</v>
      </c>
      <c r="B487" s="289" t="s">
        <v>468</v>
      </c>
      <c r="C487" s="290" t="s">
        <v>47</v>
      </c>
      <c r="D487" s="298">
        <v>3661</v>
      </c>
      <c r="E487" s="299">
        <v>18.97</v>
      </c>
      <c r="F487" s="299">
        <v>9.31</v>
      </c>
      <c r="G487" s="298">
        <v>3182</v>
      </c>
      <c r="H487" s="299">
        <v>17.64</v>
      </c>
      <c r="I487" s="299">
        <v>7.88</v>
      </c>
      <c r="J487" s="298">
        <v>6843</v>
      </c>
      <c r="K487" s="299">
        <v>36.61</v>
      </c>
      <c r="L487" s="300">
        <v>17.190000000000001</v>
      </c>
    </row>
    <row r="488" spans="1:12" x14ac:dyDescent="0.3">
      <c r="A488" s="291">
        <v>478</v>
      </c>
      <c r="B488" s="292" t="s">
        <v>469</v>
      </c>
      <c r="C488" s="293" t="s">
        <v>26</v>
      </c>
      <c r="D488" s="301">
        <v>1323</v>
      </c>
      <c r="E488" s="302">
        <v>3.7</v>
      </c>
      <c r="F488" s="302">
        <v>1.44</v>
      </c>
      <c r="G488" s="301">
        <v>1290</v>
      </c>
      <c r="H488" s="302">
        <v>3.71</v>
      </c>
      <c r="I488" s="302">
        <v>1.31</v>
      </c>
      <c r="J488" s="301">
        <v>2613</v>
      </c>
      <c r="K488" s="302">
        <v>7.42</v>
      </c>
      <c r="L488" s="303">
        <v>2.76</v>
      </c>
    </row>
    <row r="489" spans="1:12" x14ac:dyDescent="0.3">
      <c r="A489" s="288">
        <v>479</v>
      </c>
      <c r="B489" s="289" t="s">
        <v>470</v>
      </c>
      <c r="C489" s="290" t="s">
        <v>29</v>
      </c>
      <c r="D489" s="298">
        <v>10425</v>
      </c>
      <c r="E489" s="299">
        <v>80.819999999999993</v>
      </c>
      <c r="F489" s="299">
        <v>60.92</v>
      </c>
      <c r="G489" s="298">
        <v>9581</v>
      </c>
      <c r="H489" s="299">
        <v>78.650000000000006</v>
      </c>
      <c r="I489" s="299">
        <v>42.16</v>
      </c>
      <c r="J489" s="298">
        <v>20006</v>
      </c>
      <c r="K489" s="299">
        <v>159.47</v>
      </c>
      <c r="L489" s="300">
        <v>103.09</v>
      </c>
    </row>
    <row r="490" spans="1:12" x14ac:dyDescent="0.3">
      <c r="A490" s="291">
        <v>480</v>
      </c>
      <c r="B490" s="292" t="s">
        <v>471</v>
      </c>
      <c r="C490" s="293" t="s">
        <v>22</v>
      </c>
      <c r="D490" s="302">
        <v>168</v>
      </c>
      <c r="E490" s="302">
        <v>0.13</v>
      </c>
      <c r="F490" s="302">
        <v>0.06</v>
      </c>
      <c r="G490" s="302">
        <v>120</v>
      </c>
      <c r="H490" s="302">
        <v>0.22</v>
      </c>
      <c r="I490" s="302">
        <v>0.05</v>
      </c>
      <c r="J490" s="302">
        <v>288</v>
      </c>
      <c r="K490" s="302">
        <v>0.35</v>
      </c>
      <c r="L490" s="303">
        <v>0.11</v>
      </c>
    </row>
    <row r="491" spans="1:12" x14ac:dyDescent="0.3">
      <c r="A491" s="288">
        <v>481</v>
      </c>
      <c r="B491" s="289" t="s">
        <v>561</v>
      </c>
      <c r="C491" s="290" t="s">
        <v>22</v>
      </c>
      <c r="D491" s="298">
        <v>61891</v>
      </c>
      <c r="E491" s="299">
        <v>408.67</v>
      </c>
      <c r="F491" s="299">
        <v>167.08</v>
      </c>
      <c r="G491" s="298">
        <v>69702</v>
      </c>
      <c r="H491" s="299">
        <v>423.02</v>
      </c>
      <c r="I491" s="299">
        <v>160.72999999999999</v>
      </c>
      <c r="J491" s="298">
        <v>131593</v>
      </c>
      <c r="K491" s="299">
        <v>831.7</v>
      </c>
      <c r="L491" s="300">
        <v>327.8</v>
      </c>
    </row>
    <row r="492" spans="1:12" x14ac:dyDescent="0.3">
      <c r="A492" s="291">
        <v>482</v>
      </c>
      <c r="B492" s="292" t="s">
        <v>472</v>
      </c>
      <c r="C492" s="293" t="s">
        <v>47</v>
      </c>
      <c r="D492" s="301">
        <v>9623</v>
      </c>
      <c r="E492" s="302">
        <v>84.21</v>
      </c>
      <c r="F492" s="302">
        <v>34.090000000000003</v>
      </c>
      <c r="G492" s="301">
        <v>11193</v>
      </c>
      <c r="H492" s="302">
        <v>84.35</v>
      </c>
      <c r="I492" s="302">
        <v>31.82</v>
      </c>
      <c r="J492" s="301">
        <v>20816</v>
      </c>
      <c r="K492" s="302">
        <v>168.56</v>
      </c>
      <c r="L492" s="303">
        <v>65.91</v>
      </c>
    </row>
    <row r="493" spans="1:12" x14ac:dyDescent="0.3">
      <c r="A493" s="288">
        <v>483</v>
      </c>
      <c r="B493" s="289" t="s">
        <v>473</v>
      </c>
      <c r="C493" s="290" t="s">
        <v>21</v>
      </c>
      <c r="D493" s="298">
        <v>1855</v>
      </c>
      <c r="E493" s="299">
        <v>10.27</v>
      </c>
      <c r="F493" s="299">
        <v>2.1</v>
      </c>
      <c r="G493" s="298">
        <v>1715</v>
      </c>
      <c r="H493" s="299">
        <v>12.64</v>
      </c>
      <c r="I493" s="299">
        <v>2.34</v>
      </c>
      <c r="J493" s="298">
        <v>3570</v>
      </c>
      <c r="K493" s="299">
        <v>22.91</v>
      </c>
      <c r="L493" s="300">
        <v>4.4400000000000004</v>
      </c>
    </row>
    <row r="494" spans="1:12" x14ac:dyDescent="0.3">
      <c r="A494" s="291">
        <v>484</v>
      </c>
      <c r="B494" s="292" t="s">
        <v>474</v>
      </c>
      <c r="C494" s="293" t="s">
        <v>23</v>
      </c>
      <c r="D494" s="302">
        <v>58</v>
      </c>
      <c r="E494" s="302">
        <v>0.01</v>
      </c>
      <c r="F494" s="302">
        <v>0.01</v>
      </c>
      <c r="G494" s="302">
        <v>22</v>
      </c>
      <c r="H494" s="302">
        <v>0.02</v>
      </c>
      <c r="I494" s="302">
        <v>4.0000000000000001E-3</v>
      </c>
      <c r="J494" s="302">
        <v>80</v>
      </c>
      <c r="K494" s="302">
        <v>0.03</v>
      </c>
      <c r="L494" s="303">
        <v>0.02</v>
      </c>
    </row>
    <row r="495" spans="1:12" x14ac:dyDescent="0.3">
      <c r="A495" s="288">
        <v>485</v>
      </c>
      <c r="B495" s="289" t="s">
        <v>560</v>
      </c>
      <c r="C495" s="290" t="s">
        <v>23</v>
      </c>
      <c r="D495" s="298">
        <v>53512</v>
      </c>
      <c r="E495" s="299">
        <v>510.01</v>
      </c>
      <c r="F495" s="299">
        <v>132.11000000000001</v>
      </c>
      <c r="G495" s="298">
        <v>46986</v>
      </c>
      <c r="H495" s="299">
        <v>452.11</v>
      </c>
      <c r="I495" s="299">
        <v>123.47</v>
      </c>
      <c r="J495" s="298">
        <v>100498</v>
      </c>
      <c r="K495" s="299">
        <v>962.12</v>
      </c>
      <c r="L495" s="300">
        <v>255.57</v>
      </c>
    </row>
    <row r="496" spans="1:12" x14ac:dyDescent="0.3">
      <c r="A496" s="291">
        <v>486</v>
      </c>
      <c r="B496" s="292" t="s">
        <v>475</v>
      </c>
      <c r="C496" s="293" t="s">
        <v>38</v>
      </c>
      <c r="D496" s="302">
        <v>503</v>
      </c>
      <c r="E496" s="302">
        <v>5.87</v>
      </c>
      <c r="F496" s="302">
        <v>1.64</v>
      </c>
      <c r="G496" s="302">
        <v>513</v>
      </c>
      <c r="H496" s="302">
        <v>4.43</v>
      </c>
      <c r="I496" s="302">
        <v>1.44</v>
      </c>
      <c r="J496" s="301">
        <v>1016</v>
      </c>
      <c r="K496" s="302">
        <v>10.3</v>
      </c>
      <c r="L496" s="303">
        <v>3.07</v>
      </c>
    </row>
    <row r="497" spans="1:12" x14ac:dyDescent="0.3">
      <c r="A497" s="288">
        <v>487</v>
      </c>
      <c r="B497" s="289" t="s">
        <v>476</v>
      </c>
      <c r="C497" s="290" t="s">
        <v>38</v>
      </c>
      <c r="D497" s="299">
        <v>69</v>
      </c>
      <c r="E497" s="299">
        <v>0.14000000000000001</v>
      </c>
      <c r="F497" s="299">
        <v>0.12</v>
      </c>
      <c r="G497" s="299">
        <v>28</v>
      </c>
      <c r="H497" s="299">
        <v>0.13</v>
      </c>
      <c r="I497" s="299">
        <v>0.08</v>
      </c>
      <c r="J497" s="299">
        <v>97</v>
      </c>
      <c r="K497" s="299">
        <v>0.27</v>
      </c>
      <c r="L497" s="300">
        <v>0.2</v>
      </c>
    </row>
    <row r="498" spans="1:12" x14ac:dyDescent="0.3">
      <c r="A498" s="291">
        <v>488</v>
      </c>
      <c r="B498" s="292" t="s">
        <v>477</v>
      </c>
      <c r="C498" s="293" t="s">
        <v>23</v>
      </c>
      <c r="D498" s="301">
        <v>17801</v>
      </c>
      <c r="E498" s="302">
        <v>105.62</v>
      </c>
      <c r="F498" s="302">
        <v>38.92</v>
      </c>
      <c r="G498" s="301">
        <v>17733</v>
      </c>
      <c r="H498" s="302">
        <v>113.76</v>
      </c>
      <c r="I498" s="302">
        <v>41.45</v>
      </c>
      <c r="J498" s="301">
        <v>35534</v>
      </c>
      <c r="K498" s="302">
        <v>219.37</v>
      </c>
      <c r="L498" s="303">
        <v>80.37</v>
      </c>
    </row>
    <row r="499" spans="1:12" x14ac:dyDescent="0.3">
      <c r="A499" s="288">
        <v>489</v>
      </c>
      <c r="B499" s="289" t="s">
        <v>478</v>
      </c>
      <c r="C499" s="290" t="s">
        <v>34</v>
      </c>
      <c r="D499" s="298">
        <v>4841</v>
      </c>
      <c r="E499" s="299">
        <v>45.01</v>
      </c>
      <c r="F499" s="299">
        <v>23.74</v>
      </c>
      <c r="G499" s="298">
        <v>4841</v>
      </c>
      <c r="H499" s="299">
        <v>42.11</v>
      </c>
      <c r="I499" s="299">
        <v>20.93</v>
      </c>
      <c r="J499" s="298">
        <v>9682</v>
      </c>
      <c r="K499" s="299">
        <v>87.12</v>
      </c>
      <c r="L499" s="300">
        <v>44.67</v>
      </c>
    </row>
    <row r="500" spans="1:12" x14ac:dyDescent="0.3">
      <c r="A500" s="291">
        <v>490</v>
      </c>
      <c r="B500" s="292" t="s">
        <v>559</v>
      </c>
      <c r="C500" s="293" t="s">
        <v>34</v>
      </c>
      <c r="D500" s="302">
        <v>302</v>
      </c>
      <c r="E500" s="302">
        <v>0.99</v>
      </c>
      <c r="F500" s="302">
        <v>0.28999999999999998</v>
      </c>
      <c r="G500" s="302">
        <v>186</v>
      </c>
      <c r="H500" s="302">
        <v>0.82</v>
      </c>
      <c r="I500" s="302">
        <v>0.18</v>
      </c>
      <c r="J500" s="302">
        <v>488</v>
      </c>
      <c r="K500" s="302">
        <v>1.81</v>
      </c>
      <c r="L500" s="303">
        <v>0.47</v>
      </c>
    </row>
    <row r="501" spans="1:12" x14ac:dyDescent="0.3">
      <c r="A501" s="288">
        <v>491</v>
      </c>
      <c r="B501" s="289" t="s">
        <v>479</v>
      </c>
      <c r="C501" s="290" t="s">
        <v>36</v>
      </c>
      <c r="D501" s="298">
        <v>1548</v>
      </c>
      <c r="E501" s="299">
        <v>14.72</v>
      </c>
      <c r="F501" s="299">
        <v>13.87</v>
      </c>
      <c r="G501" s="298">
        <v>1417</v>
      </c>
      <c r="H501" s="299">
        <v>11.32</v>
      </c>
      <c r="I501" s="299">
        <v>11.73</v>
      </c>
      <c r="J501" s="298">
        <v>2965</v>
      </c>
      <c r="K501" s="299">
        <v>26.04</v>
      </c>
      <c r="L501" s="300">
        <v>25.61</v>
      </c>
    </row>
    <row r="502" spans="1:12" x14ac:dyDescent="0.3">
      <c r="A502" s="291">
        <v>492</v>
      </c>
      <c r="B502" s="292" t="s">
        <v>480</v>
      </c>
      <c r="C502" s="293" t="s">
        <v>36</v>
      </c>
      <c r="D502" s="302">
        <v>146</v>
      </c>
      <c r="E502" s="302">
        <v>0.26</v>
      </c>
      <c r="F502" s="302">
        <v>0.75</v>
      </c>
      <c r="G502" s="302">
        <v>121</v>
      </c>
      <c r="H502" s="302">
        <v>0.37</v>
      </c>
      <c r="I502" s="302">
        <v>0.88</v>
      </c>
      <c r="J502" s="302">
        <v>267</v>
      </c>
      <c r="K502" s="302">
        <v>0.63</v>
      </c>
      <c r="L502" s="303">
        <v>1.63</v>
      </c>
    </row>
    <row r="503" spans="1:12" x14ac:dyDescent="0.3">
      <c r="A503" s="288">
        <v>493</v>
      </c>
      <c r="B503" s="289" t="s">
        <v>481</v>
      </c>
      <c r="C503" s="290" t="s">
        <v>47</v>
      </c>
      <c r="D503" s="298">
        <v>6173</v>
      </c>
      <c r="E503" s="299">
        <v>62.52</v>
      </c>
      <c r="F503" s="299">
        <v>20.54</v>
      </c>
      <c r="G503" s="298">
        <v>6412</v>
      </c>
      <c r="H503" s="299">
        <v>68.37</v>
      </c>
      <c r="I503" s="299">
        <v>19.03</v>
      </c>
      <c r="J503" s="298">
        <v>12585</v>
      </c>
      <c r="K503" s="299">
        <v>130.88999999999999</v>
      </c>
      <c r="L503" s="300">
        <v>39.56</v>
      </c>
    </row>
    <row r="504" spans="1:12" x14ac:dyDescent="0.3">
      <c r="A504" s="291">
        <v>494</v>
      </c>
      <c r="B504" s="292" t="s">
        <v>515</v>
      </c>
      <c r="C504" s="293" t="s">
        <v>42</v>
      </c>
      <c r="D504" s="302">
        <v>394</v>
      </c>
      <c r="E504" s="302">
        <v>0.39</v>
      </c>
      <c r="F504" s="302">
        <v>0.78</v>
      </c>
      <c r="G504" s="302">
        <v>150</v>
      </c>
      <c r="H504" s="302">
        <v>0.56999999999999995</v>
      </c>
      <c r="I504" s="302">
        <v>0.52</v>
      </c>
      <c r="J504" s="302">
        <v>544</v>
      </c>
      <c r="K504" s="302">
        <v>0.96</v>
      </c>
      <c r="L504" s="303">
        <v>1.3</v>
      </c>
    </row>
    <row r="505" spans="1:12" x14ac:dyDescent="0.3">
      <c r="A505" s="288">
        <v>495</v>
      </c>
      <c r="B505" s="289" t="s">
        <v>516</v>
      </c>
      <c r="C505" s="290" t="s">
        <v>42</v>
      </c>
      <c r="D505" s="298">
        <v>6357</v>
      </c>
      <c r="E505" s="299">
        <v>128.25</v>
      </c>
      <c r="F505" s="299">
        <v>194.04</v>
      </c>
      <c r="G505" s="298">
        <v>6272</v>
      </c>
      <c r="H505" s="299">
        <v>142.4</v>
      </c>
      <c r="I505" s="299">
        <v>198.61</v>
      </c>
      <c r="J505" s="298">
        <v>12629</v>
      </c>
      <c r="K505" s="299">
        <v>270.64</v>
      </c>
      <c r="L505" s="300">
        <v>392.65</v>
      </c>
    </row>
    <row r="506" spans="1:12" x14ac:dyDescent="0.3">
      <c r="A506" s="291">
        <v>496</v>
      </c>
      <c r="B506" s="292" t="s">
        <v>482</v>
      </c>
      <c r="C506" s="293" t="s">
        <v>37</v>
      </c>
      <c r="D506" s="302">
        <v>35</v>
      </c>
      <c r="E506" s="302">
        <v>0.02</v>
      </c>
      <c r="F506" s="302">
        <v>0.06</v>
      </c>
      <c r="G506" s="302">
        <v>30</v>
      </c>
      <c r="H506" s="302">
        <v>0.02</v>
      </c>
      <c r="I506" s="302">
        <v>0.05</v>
      </c>
      <c r="J506" s="302">
        <v>65</v>
      </c>
      <c r="K506" s="302">
        <v>0.04</v>
      </c>
      <c r="L506" s="303">
        <v>0.11</v>
      </c>
    </row>
    <row r="507" spans="1:12" x14ac:dyDescent="0.3">
      <c r="A507" s="288">
        <v>497</v>
      </c>
      <c r="B507" s="289" t="s">
        <v>483</v>
      </c>
      <c r="C507" s="290" t="s">
        <v>44</v>
      </c>
      <c r="D507" s="298">
        <v>2556</v>
      </c>
      <c r="E507" s="299">
        <v>11.27</v>
      </c>
      <c r="F507" s="299">
        <v>3.99</v>
      </c>
      <c r="G507" s="298">
        <v>2307</v>
      </c>
      <c r="H507" s="299">
        <v>9.8699999999999992</v>
      </c>
      <c r="I507" s="299">
        <v>3.4</v>
      </c>
      <c r="J507" s="298">
        <v>4863</v>
      </c>
      <c r="K507" s="299">
        <v>21.14</v>
      </c>
      <c r="L507" s="300">
        <v>7.39</v>
      </c>
    </row>
    <row r="508" spans="1:12" x14ac:dyDescent="0.3">
      <c r="A508" s="291">
        <v>498</v>
      </c>
      <c r="B508" s="292" t="s">
        <v>484</v>
      </c>
      <c r="C508" s="293" t="s">
        <v>41</v>
      </c>
      <c r="D508" s="301">
        <v>1315</v>
      </c>
      <c r="E508" s="302">
        <v>2.6</v>
      </c>
      <c r="F508" s="302">
        <v>1.85</v>
      </c>
      <c r="G508" s="302">
        <v>847</v>
      </c>
      <c r="H508" s="302">
        <v>2.5299999999999998</v>
      </c>
      <c r="I508" s="302">
        <v>1.79</v>
      </c>
      <c r="J508" s="301">
        <v>2162</v>
      </c>
      <c r="K508" s="302">
        <v>5.13</v>
      </c>
      <c r="L508" s="303">
        <v>3.65</v>
      </c>
    </row>
    <row r="509" spans="1:12" x14ac:dyDescent="0.3">
      <c r="A509" s="288">
        <v>499</v>
      </c>
      <c r="B509" s="289" t="s">
        <v>485</v>
      </c>
      <c r="C509" s="290" t="s">
        <v>24</v>
      </c>
      <c r="D509" s="298">
        <v>10297</v>
      </c>
      <c r="E509" s="299">
        <v>50.91</v>
      </c>
      <c r="F509" s="299">
        <v>20.21</v>
      </c>
      <c r="G509" s="298">
        <v>9336</v>
      </c>
      <c r="H509" s="299">
        <v>49</v>
      </c>
      <c r="I509" s="299">
        <v>19.47</v>
      </c>
      <c r="J509" s="298">
        <v>19633</v>
      </c>
      <c r="K509" s="299">
        <v>99.91</v>
      </c>
      <c r="L509" s="300">
        <v>39.68</v>
      </c>
    </row>
    <row r="510" spans="1:12" x14ac:dyDescent="0.3">
      <c r="A510" s="291">
        <v>500</v>
      </c>
      <c r="B510" s="292" t="s">
        <v>486</v>
      </c>
      <c r="C510" s="293" t="s">
        <v>33</v>
      </c>
      <c r="D510" s="302">
        <v>517</v>
      </c>
      <c r="E510" s="302">
        <v>2.72</v>
      </c>
      <c r="F510" s="302">
        <v>0.86</v>
      </c>
      <c r="G510" s="302">
        <v>472</v>
      </c>
      <c r="H510" s="302">
        <v>3.12</v>
      </c>
      <c r="I510" s="302">
        <v>0.82</v>
      </c>
      <c r="J510" s="302">
        <v>989</v>
      </c>
      <c r="K510" s="302">
        <v>5.84</v>
      </c>
      <c r="L510" s="303">
        <v>1.68</v>
      </c>
    </row>
    <row r="511" spans="1:12" x14ac:dyDescent="0.3">
      <c r="A511" s="288">
        <v>501</v>
      </c>
      <c r="B511" s="289" t="s">
        <v>487</v>
      </c>
      <c r="C511" s="290" t="s">
        <v>24</v>
      </c>
      <c r="D511" s="298">
        <v>21724</v>
      </c>
      <c r="E511" s="299">
        <v>125.3</v>
      </c>
      <c r="F511" s="299">
        <v>41.23</v>
      </c>
      <c r="G511" s="298">
        <v>24212</v>
      </c>
      <c r="H511" s="299">
        <v>139.02000000000001</v>
      </c>
      <c r="I511" s="299">
        <v>46.2</v>
      </c>
      <c r="J511" s="298">
        <v>45936</v>
      </c>
      <c r="K511" s="299">
        <v>264.32</v>
      </c>
      <c r="L511" s="300">
        <v>87.43</v>
      </c>
    </row>
    <row r="512" spans="1:12" x14ac:dyDescent="0.3">
      <c r="A512" s="291">
        <v>502</v>
      </c>
      <c r="B512" s="292" t="s">
        <v>488</v>
      </c>
      <c r="C512" s="293" t="s">
        <v>32</v>
      </c>
      <c r="D512" s="301">
        <v>3446</v>
      </c>
      <c r="E512" s="302">
        <v>15.98</v>
      </c>
      <c r="F512" s="302">
        <v>4.8600000000000003</v>
      </c>
      <c r="G512" s="301">
        <v>3337</v>
      </c>
      <c r="H512" s="302">
        <v>14</v>
      </c>
      <c r="I512" s="302">
        <v>4.08</v>
      </c>
      <c r="J512" s="301">
        <v>6783</v>
      </c>
      <c r="K512" s="302">
        <v>29.98</v>
      </c>
      <c r="L512" s="303">
        <v>8.94</v>
      </c>
    </row>
    <row r="513" spans="1:12" x14ac:dyDescent="0.3">
      <c r="A513" s="288">
        <v>503</v>
      </c>
      <c r="B513" s="289" t="s">
        <v>489</v>
      </c>
      <c r="C513" s="290" t="s">
        <v>32</v>
      </c>
      <c r="D513" s="298">
        <v>1472</v>
      </c>
      <c r="E513" s="299">
        <v>6.91</v>
      </c>
      <c r="F513" s="299">
        <v>2.19</v>
      </c>
      <c r="G513" s="298">
        <v>1504</v>
      </c>
      <c r="H513" s="299">
        <v>6.75</v>
      </c>
      <c r="I513" s="299">
        <v>2.1</v>
      </c>
      <c r="J513" s="298">
        <v>2976</v>
      </c>
      <c r="K513" s="299">
        <v>13.66</v>
      </c>
      <c r="L513" s="300">
        <v>4.28</v>
      </c>
    </row>
    <row r="514" spans="1:12" x14ac:dyDescent="0.3">
      <c r="A514" s="291">
        <v>504</v>
      </c>
      <c r="B514" s="292" t="s">
        <v>490</v>
      </c>
      <c r="C514" s="293" t="s">
        <v>24</v>
      </c>
      <c r="D514" s="301">
        <v>29628</v>
      </c>
      <c r="E514" s="302">
        <v>348.28</v>
      </c>
      <c r="F514" s="302">
        <v>82.43</v>
      </c>
      <c r="G514" s="301">
        <v>30038</v>
      </c>
      <c r="H514" s="302">
        <v>438.69</v>
      </c>
      <c r="I514" s="302">
        <v>92.78</v>
      </c>
      <c r="J514" s="301">
        <v>59666</v>
      </c>
      <c r="K514" s="302">
        <v>786.97</v>
      </c>
      <c r="L514" s="303">
        <v>175.2</v>
      </c>
    </row>
    <row r="515" spans="1:12" x14ac:dyDescent="0.3">
      <c r="A515" s="288">
        <v>505</v>
      </c>
      <c r="B515" s="289" t="s">
        <v>491</v>
      </c>
      <c r="C515" s="290" t="s">
        <v>41</v>
      </c>
      <c r="D515" s="298">
        <v>2241</v>
      </c>
      <c r="E515" s="299">
        <v>10.88</v>
      </c>
      <c r="F515" s="299">
        <v>3.52</v>
      </c>
      <c r="G515" s="298">
        <v>1890</v>
      </c>
      <c r="H515" s="299">
        <v>11.59</v>
      </c>
      <c r="I515" s="299">
        <v>3.5</v>
      </c>
      <c r="J515" s="298">
        <v>4131</v>
      </c>
      <c r="K515" s="299">
        <v>22.47</v>
      </c>
      <c r="L515" s="300">
        <v>7.03</v>
      </c>
    </row>
    <row r="516" spans="1:12" x14ac:dyDescent="0.3">
      <c r="A516" s="291">
        <v>506</v>
      </c>
      <c r="B516" s="292" t="s">
        <v>492</v>
      </c>
      <c r="C516" s="293" t="s">
        <v>43</v>
      </c>
      <c r="D516" s="302">
        <v>388</v>
      </c>
      <c r="E516" s="302">
        <v>2.25</v>
      </c>
      <c r="F516" s="302">
        <v>0.5</v>
      </c>
      <c r="G516" s="302">
        <v>269</v>
      </c>
      <c r="H516" s="302">
        <v>1.93</v>
      </c>
      <c r="I516" s="302">
        <v>0.48</v>
      </c>
      <c r="J516" s="302">
        <v>657</v>
      </c>
      <c r="K516" s="302">
        <v>4.17</v>
      </c>
      <c r="L516" s="303">
        <v>0.98</v>
      </c>
    </row>
    <row r="517" spans="1:12" x14ac:dyDescent="0.3">
      <c r="A517" s="288">
        <v>507</v>
      </c>
      <c r="B517" s="289" t="s">
        <v>493</v>
      </c>
      <c r="C517" s="290" t="s">
        <v>37</v>
      </c>
      <c r="D517" s="299">
        <v>24</v>
      </c>
      <c r="E517" s="299">
        <v>0.01</v>
      </c>
      <c r="F517" s="299">
        <v>0.1</v>
      </c>
      <c r="G517" s="299">
        <v>14</v>
      </c>
      <c r="H517" s="299">
        <v>0.02</v>
      </c>
      <c r="I517" s="299">
        <v>0.08</v>
      </c>
      <c r="J517" s="299">
        <v>38</v>
      </c>
      <c r="K517" s="299">
        <v>0.03</v>
      </c>
      <c r="L517" s="300">
        <v>0.18</v>
      </c>
    </row>
    <row r="518" spans="1:12" x14ac:dyDescent="0.3">
      <c r="A518" s="291">
        <v>508</v>
      </c>
      <c r="B518" s="292" t="s">
        <v>494</v>
      </c>
      <c r="C518" s="293" t="s">
        <v>32</v>
      </c>
      <c r="D518" s="301">
        <v>1725</v>
      </c>
      <c r="E518" s="302">
        <v>12.2</v>
      </c>
      <c r="F518" s="302">
        <v>3.86</v>
      </c>
      <c r="G518" s="301">
        <v>1555</v>
      </c>
      <c r="H518" s="302">
        <v>11.55</v>
      </c>
      <c r="I518" s="302">
        <v>3.7</v>
      </c>
      <c r="J518" s="301">
        <v>3280</v>
      </c>
      <c r="K518" s="302">
        <v>23.75</v>
      </c>
      <c r="L518" s="303">
        <v>7.57</v>
      </c>
    </row>
    <row r="519" spans="1:12" x14ac:dyDescent="0.3">
      <c r="A519" s="288">
        <v>509</v>
      </c>
      <c r="B519" s="289" t="s">
        <v>495</v>
      </c>
      <c r="C519" s="290" t="s">
        <v>23</v>
      </c>
      <c r="D519" s="298">
        <v>36996</v>
      </c>
      <c r="E519" s="299">
        <v>320.54000000000002</v>
      </c>
      <c r="F519" s="299">
        <v>68.08</v>
      </c>
      <c r="G519" s="298">
        <v>36442</v>
      </c>
      <c r="H519" s="299">
        <v>322.92</v>
      </c>
      <c r="I519" s="299">
        <v>66.23</v>
      </c>
      <c r="J519" s="298">
        <v>73438</v>
      </c>
      <c r="K519" s="299">
        <v>643.46</v>
      </c>
      <c r="L519" s="300">
        <v>134.31</v>
      </c>
    </row>
    <row r="520" spans="1:12" x14ac:dyDescent="0.3">
      <c r="A520" s="291">
        <v>510</v>
      </c>
      <c r="B520" s="292" t="s">
        <v>496</v>
      </c>
      <c r="C520" s="293" t="s">
        <v>23</v>
      </c>
      <c r="D520" s="301">
        <v>12566</v>
      </c>
      <c r="E520" s="302">
        <v>66.19</v>
      </c>
      <c r="F520" s="302">
        <v>18.82</v>
      </c>
      <c r="G520" s="301">
        <v>11223</v>
      </c>
      <c r="H520" s="302">
        <v>64.430000000000007</v>
      </c>
      <c r="I520" s="302">
        <v>17.55</v>
      </c>
      <c r="J520" s="301">
        <v>23789</v>
      </c>
      <c r="K520" s="302">
        <v>130.62</v>
      </c>
      <c r="L520" s="303">
        <v>36.369999999999997</v>
      </c>
    </row>
    <row r="521" spans="1:12" x14ac:dyDescent="0.3">
      <c r="A521" s="288">
        <v>511</v>
      </c>
      <c r="B521" s="289" t="s">
        <v>497</v>
      </c>
      <c r="C521" s="290" t="s">
        <v>37</v>
      </c>
      <c r="D521" s="299">
        <v>16</v>
      </c>
      <c r="E521" s="299">
        <v>0.11</v>
      </c>
      <c r="F521" s="299">
        <v>0.01</v>
      </c>
      <c r="G521" s="299">
        <v>24</v>
      </c>
      <c r="H521" s="299">
        <v>0.1</v>
      </c>
      <c r="I521" s="299">
        <v>0.01</v>
      </c>
      <c r="J521" s="299">
        <v>40</v>
      </c>
      <c r="K521" s="299">
        <v>0.21</v>
      </c>
      <c r="L521" s="300">
        <v>0.02</v>
      </c>
    </row>
    <row r="522" spans="1:12" x14ac:dyDescent="0.3">
      <c r="A522" s="291">
        <v>512</v>
      </c>
      <c r="B522" s="292" t="s">
        <v>498</v>
      </c>
      <c r="C522" s="293" t="s">
        <v>37</v>
      </c>
      <c r="D522" s="302">
        <v>103</v>
      </c>
      <c r="E522" s="302">
        <v>1.23</v>
      </c>
      <c r="F522" s="302">
        <v>0.94</v>
      </c>
      <c r="G522" s="302">
        <v>126</v>
      </c>
      <c r="H522" s="302">
        <v>1.51</v>
      </c>
      <c r="I522" s="302">
        <v>1.1599999999999999</v>
      </c>
      <c r="J522" s="302">
        <v>229</v>
      </c>
      <c r="K522" s="302">
        <v>2.74</v>
      </c>
      <c r="L522" s="303">
        <v>2.09</v>
      </c>
    </row>
    <row r="523" spans="1:12" x14ac:dyDescent="0.3">
      <c r="A523" s="288">
        <v>513</v>
      </c>
      <c r="B523" s="289" t="s">
        <v>499</v>
      </c>
      <c r="C523" s="290" t="s">
        <v>19</v>
      </c>
      <c r="D523" s="298">
        <v>89672</v>
      </c>
      <c r="E523" s="299">
        <v>667.68</v>
      </c>
      <c r="F523" s="299">
        <v>364.75</v>
      </c>
      <c r="G523" s="298">
        <v>82229</v>
      </c>
      <c r="H523" s="299">
        <v>666.09</v>
      </c>
      <c r="I523" s="299">
        <v>327.39999999999998</v>
      </c>
      <c r="J523" s="298">
        <v>171901</v>
      </c>
      <c r="K523" s="304">
        <v>1333.77</v>
      </c>
      <c r="L523" s="300">
        <v>692.15</v>
      </c>
    </row>
    <row r="524" spans="1:12" x14ac:dyDescent="0.3">
      <c r="A524" s="404" t="s">
        <v>9</v>
      </c>
      <c r="B524" s="405"/>
      <c r="C524" s="405"/>
      <c r="D524" s="310">
        <v>24069113</v>
      </c>
      <c r="E524" s="294">
        <v>280511.78000000003</v>
      </c>
      <c r="F524" s="294">
        <v>134299.12</v>
      </c>
      <c r="G524" s="310">
        <v>23047612</v>
      </c>
      <c r="H524" s="294">
        <v>316976.71000000002</v>
      </c>
      <c r="I524" s="294">
        <v>135892.20000000001</v>
      </c>
      <c r="J524" s="310">
        <v>47116725</v>
      </c>
      <c r="K524" s="294">
        <v>597488.49</v>
      </c>
      <c r="L524" s="311">
        <v>270191.32</v>
      </c>
    </row>
    <row r="525" spans="1:12" s="232" customFormat="1" x14ac:dyDescent="0.3">
      <c r="A525" s="229"/>
      <c r="B525" s="206"/>
      <c r="C525" s="206"/>
      <c r="D525" s="230"/>
      <c r="E525" s="231"/>
      <c r="F525" s="231"/>
      <c r="G525" s="230"/>
      <c r="H525" s="231"/>
      <c r="I525" s="231"/>
      <c r="J525" s="230"/>
      <c r="K525" s="231"/>
      <c r="L525" s="297"/>
    </row>
    <row r="526" spans="1:12" x14ac:dyDescent="0.3">
      <c r="A526" s="192" t="s">
        <v>754</v>
      </c>
    </row>
    <row r="527" spans="1:12" x14ac:dyDescent="0.3">
      <c r="A527" s="216" t="s">
        <v>755</v>
      </c>
    </row>
    <row r="528" spans="1:12" x14ac:dyDescent="0.3">
      <c r="A528" s="234" t="s">
        <v>630</v>
      </c>
    </row>
    <row r="529" spans="1:1" x14ac:dyDescent="0.3">
      <c r="A529" s="216" t="s">
        <v>680</v>
      </c>
    </row>
  </sheetData>
  <mergeCells count="7">
    <mergeCell ref="G9:I9"/>
    <mergeCell ref="J9:L9"/>
    <mergeCell ref="A524:C524"/>
    <mergeCell ref="A9:A10"/>
    <mergeCell ref="B9:B10"/>
    <mergeCell ref="C9:C10"/>
    <mergeCell ref="D9:F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02"/>
  <sheetViews>
    <sheetView showGridLines="0" topLeftCell="D1" zoomScale="70" zoomScaleNormal="70" workbookViewId="0">
      <selection activeCell="L8" sqref="L8:L9"/>
    </sheetView>
  </sheetViews>
  <sheetFormatPr defaultColWidth="9.33203125" defaultRowHeight="14.4" x14ac:dyDescent="0.3"/>
  <cols>
    <col min="1" max="1" width="10.44140625" style="3" customWidth="1"/>
    <col min="2" max="2" width="38.6640625" style="3" customWidth="1"/>
    <col min="3" max="3" width="18.44140625" style="3" bestFit="1" customWidth="1"/>
    <col min="4" max="4" width="13.44140625" style="2" bestFit="1" customWidth="1"/>
    <col min="5" max="5" width="16" style="2" bestFit="1" customWidth="1"/>
    <col min="6" max="7" width="16.6640625" style="2" bestFit="1" customWidth="1"/>
    <col min="8" max="8" width="15.6640625" style="2" bestFit="1" customWidth="1"/>
    <col min="9" max="9" width="15" style="2" bestFit="1" customWidth="1"/>
    <col min="10" max="10" width="15.6640625" style="2" customWidth="1"/>
    <col min="11" max="11" width="14.88671875" style="2" customWidth="1"/>
    <col min="12" max="12" width="19.44140625" style="2" bestFit="1" customWidth="1"/>
    <col min="13" max="16384" width="9.33203125" style="1"/>
  </cols>
  <sheetData>
    <row r="1" spans="1:12" ht="20.25" customHeight="1" x14ac:dyDescent="0.3">
      <c r="A1" s="18" t="s">
        <v>756</v>
      </c>
      <c r="B1" s="130"/>
      <c r="C1" s="16"/>
      <c r="D1" s="16"/>
      <c r="E1" s="16"/>
      <c r="F1" s="16"/>
      <c r="G1" s="16"/>
      <c r="H1" s="16"/>
      <c r="I1" s="16"/>
      <c r="J1" s="16"/>
      <c r="K1" s="130" t="s">
        <v>628</v>
      </c>
      <c r="L1" s="205" t="s">
        <v>670</v>
      </c>
    </row>
    <row r="2" spans="1:12" ht="20.25" customHeight="1" x14ac:dyDescent="0.3">
      <c r="A2" s="179" t="s">
        <v>757</v>
      </c>
      <c r="B2" s="130"/>
      <c r="C2" s="130"/>
      <c r="D2" s="130"/>
      <c r="E2" s="130"/>
      <c r="F2" s="130"/>
      <c r="G2" s="130"/>
      <c r="H2" s="130"/>
      <c r="I2" s="130"/>
      <c r="J2" s="130"/>
      <c r="K2" s="17" t="s">
        <v>740</v>
      </c>
      <c r="L2" s="177" t="s">
        <v>670</v>
      </c>
    </row>
    <row r="3" spans="1:12" ht="20.25" customHeight="1" x14ac:dyDescent="0.3">
      <c r="A3" s="179"/>
      <c r="B3" s="29"/>
      <c r="C3" s="29"/>
      <c r="D3" s="29"/>
      <c r="E3" s="221"/>
      <c r="F3" s="221"/>
      <c r="G3" s="29"/>
      <c r="H3" s="221"/>
      <c r="I3" s="221"/>
      <c r="J3" s="29"/>
      <c r="K3" s="221"/>
      <c r="L3" s="221"/>
    </row>
    <row r="4" spans="1:12" ht="20.25" customHeight="1" x14ac:dyDescent="0.3">
      <c r="A4" s="10"/>
      <c r="B4" s="7"/>
      <c r="C4" s="7"/>
      <c r="D4" s="7"/>
      <c r="E4" s="7"/>
      <c r="F4" s="7"/>
      <c r="G4" s="7"/>
      <c r="H4" s="7"/>
      <c r="I4" s="7"/>
      <c r="J4" s="7"/>
      <c r="K4" s="7"/>
      <c r="L4" s="11"/>
    </row>
    <row r="5" spans="1:12" ht="20.25" customHeight="1" x14ac:dyDescent="0.3">
      <c r="A5" s="10"/>
      <c r="B5" s="8"/>
      <c r="C5" s="8"/>
      <c r="D5" s="8"/>
      <c r="E5" s="8"/>
      <c r="F5" s="8"/>
      <c r="G5" s="8"/>
      <c r="H5" s="8"/>
      <c r="I5" s="8"/>
      <c r="J5" s="8"/>
      <c r="K5" s="8"/>
      <c r="L5" s="12"/>
    </row>
    <row r="6" spans="1:12" s="6" customFormat="1" ht="22.95" customHeight="1" x14ac:dyDescent="0.3">
      <c r="A6" s="13" t="s">
        <v>758</v>
      </c>
      <c r="B6" s="9"/>
      <c r="C6" s="9"/>
      <c r="D6" s="9"/>
      <c r="E6" s="9"/>
      <c r="F6" s="9"/>
      <c r="G6" s="9"/>
      <c r="H6" s="9"/>
      <c r="I6" s="9"/>
      <c r="J6" s="9"/>
      <c r="K6" s="9"/>
      <c r="L6" s="235"/>
    </row>
    <row r="7" spans="1:12" s="6" customFormat="1" ht="26.4" customHeight="1" x14ac:dyDescent="0.3">
      <c r="A7" s="191" t="s">
        <v>759</v>
      </c>
      <c r="B7" s="9"/>
      <c r="C7" s="9"/>
      <c r="D7" s="9"/>
      <c r="E7" s="9"/>
      <c r="F7" s="9"/>
      <c r="G7" s="9"/>
      <c r="H7" s="9"/>
      <c r="I7" s="9"/>
      <c r="J7" s="9"/>
      <c r="K7" s="9"/>
      <c r="L7" s="235"/>
    </row>
    <row r="8" spans="1:12" s="6" customFormat="1" ht="16.2" customHeight="1" x14ac:dyDescent="0.3">
      <c r="A8" s="13"/>
      <c r="B8" s="9"/>
      <c r="C8" s="9"/>
      <c r="D8" s="9"/>
      <c r="E8" s="9"/>
      <c r="F8" s="9"/>
      <c r="G8" s="9"/>
      <c r="H8" s="9"/>
      <c r="I8" s="9"/>
      <c r="J8" s="9"/>
      <c r="K8" s="9"/>
      <c r="L8" s="235" t="s">
        <v>760</v>
      </c>
    </row>
    <row r="9" spans="1:12" s="6" customFormat="1" ht="16.2" customHeight="1" x14ac:dyDescent="0.3">
      <c r="A9" s="13"/>
      <c r="B9" s="9"/>
      <c r="C9" s="9"/>
      <c r="D9" s="9"/>
      <c r="E9" s="9"/>
      <c r="F9" s="9"/>
      <c r="G9" s="9"/>
      <c r="H9" s="9"/>
      <c r="I9" s="9"/>
      <c r="J9" s="9"/>
      <c r="K9" s="9"/>
      <c r="L9" s="236" t="s">
        <v>881</v>
      </c>
    </row>
    <row r="10" spans="1:12" x14ac:dyDescent="0.3">
      <c r="A10" s="385" t="s">
        <v>10</v>
      </c>
      <c r="B10" s="387" t="s">
        <v>677</v>
      </c>
      <c r="C10" s="389" t="s">
        <v>678</v>
      </c>
      <c r="D10" s="389"/>
      <c r="E10" s="389"/>
      <c r="F10" s="389"/>
      <c r="G10" s="389"/>
      <c r="H10" s="389"/>
      <c r="I10" s="389"/>
      <c r="J10" s="389"/>
      <c r="K10" s="389"/>
      <c r="L10" s="406" t="s">
        <v>11</v>
      </c>
    </row>
    <row r="11" spans="1:12" x14ac:dyDescent="0.3">
      <c r="A11" s="386"/>
      <c r="B11" s="388"/>
      <c r="C11" s="19" t="s">
        <v>0</v>
      </c>
      <c r="D11" s="19" t="s">
        <v>1</v>
      </c>
      <c r="E11" s="19" t="s">
        <v>2</v>
      </c>
      <c r="F11" s="19" t="s">
        <v>3</v>
      </c>
      <c r="G11" s="19" t="s">
        <v>4</v>
      </c>
      <c r="H11" s="19" t="s">
        <v>5</v>
      </c>
      <c r="I11" s="19" t="s">
        <v>6</v>
      </c>
      <c r="J11" s="19" t="s">
        <v>7</v>
      </c>
      <c r="K11" s="19" t="s">
        <v>8</v>
      </c>
      <c r="L11" s="407"/>
    </row>
    <row r="12" spans="1:12" x14ac:dyDescent="0.3">
      <c r="A12" s="204">
        <v>1</v>
      </c>
      <c r="B12" s="23" t="s">
        <v>15</v>
      </c>
      <c r="C12" s="210">
        <v>4.3840652999999996</v>
      </c>
      <c r="D12" s="210">
        <v>0</v>
      </c>
      <c r="E12" s="210">
        <v>0</v>
      </c>
      <c r="F12" s="210">
        <v>721.23176868500002</v>
      </c>
      <c r="G12" s="210">
        <v>0</v>
      </c>
      <c r="H12" s="210">
        <v>0</v>
      </c>
      <c r="I12" s="210">
        <v>0.41697240000000002</v>
      </c>
      <c r="J12" s="210">
        <v>0.65578475199999997</v>
      </c>
      <c r="K12" s="210">
        <v>0</v>
      </c>
      <c r="L12" s="237">
        <v>726.688591137</v>
      </c>
    </row>
    <row r="13" spans="1:12" x14ac:dyDescent="0.3">
      <c r="A13" s="15">
        <v>2</v>
      </c>
      <c r="B13" s="20" t="s">
        <v>16</v>
      </c>
      <c r="C13" s="211">
        <v>476.68641787500002</v>
      </c>
      <c r="D13" s="211">
        <v>0</v>
      </c>
      <c r="E13" s="211">
        <v>0</v>
      </c>
      <c r="F13" s="211">
        <v>3955.5223762850001</v>
      </c>
      <c r="G13" s="211">
        <v>0</v>
      </c>
      <c r="H13" s="211">
        <v>0</v>
      </c>
      <c r="I13" s="211">
        <v>1.9966006999999999</v>
      </c>
      <c r="J13" s="211">
        <v>1.772367684</v>
      </c>
      <c r="K13" s="211">
        <v>0</v>
      </c>
      <c r="L13" s="238">
        <v>4435.9777625440001</v>
      </c>
    </row>
    <row r="14" spans="1:12" x14ac:dyDescent="0.3">
      <c r="A14" s="204">
        <v>3</v>
      </c>
      <c r="B14" s="23" t="s">
        <v>17</v>
      </c>
      <c r="C14" s="210">
        <v>56709.181246095999</v>
      </c>
      <c r="D14" s="210">
        <v>182.692570472</v>
      </c>
      <c r="E14" s="210">
        <v>8.3643871000000001</v>
      </c>
      <c r="F14" s="210">
        <v>17436.084970858999</v>
      </c>
      <c r="G14" s="210">
        <v>0</v>
      </c>
      <c r="H14" s="210">
        <v>0</v>
      </c>
      <c r="I14" s="210">
        <v>178.38502403000001</v>
      </c>
      <c r="J14" s="210">
        <v>726.55977920700002</v>
      </c>
      <c r="K14" s="210">
        <v>1.03681943</v>
      </c>
      <c r="L14" s="237">
        <v>75242.304797193996</v>
      </c>
    </row>
    <row r="15" spans="1:12" x14ac:dyDescent="0.3">
      <c r="A15" s="15">
        <v>4</v>
      </c>
      <c r="B15" s="20" t="s">
        <v>18</v>
      </c>
      <c r="C15" s="211">
        <v>1.2192615</v>
      </c>
      <c r="D15" s="211">
        <v>0</v>
      </c>
      <c r="E15" s="211">
        <v>0</v>
      </c>
      <c r="F15" s="211">
        <v>240.90008160400001</v>
      </c>
      <c r="G15" s="211">
        <v>0</v>
      </c>
      <c r="H15" s="211">
        <v>0</v>
      </c>
      <c r="I15" s="211">
        <v>3.3433350000000001E-2</v>
      </c>
      <c r="J15" s="211">
        <v>0</v>
      </c>
      <c r="K15" s="211">
        <v>0</v>
      </c>
      <c r="L15" s="238">
        <v>242.15277645399999</v>
      </c>
    </row>
    <row r="16" spans="1:12" x14ac:dyDescent="0.3">
      <c r="A16" s="204">
        <v>5</v>
      </c>
      <c r="B16" s="23" t="s">
        <v>19</v>
      </c>
      <c r="C16" s="210">
        <v>173.46496979099999</v>
      </c>
      <c r="D16" s="210">
        <v>30.518313256999999</v>
      </c>
      <c r="E16" s="210">
        <v>0</v>
      </c>
      <c r="F16" s="210">
        <v>2488.66652277</v>
      </c>
      <c r="G16" s="210">
        <v>0</v>
      </c>
      <c r="H16" s="210">
        <v>0</v>
      </c>
      <c r="I16" s="210">
        <v>3.2129099999999999</v>
      </c>
      <c r="J16" s="210">
        <v>18.340097136000001</v>
      </c>
      <c r="K16" s="210">
        <v>0</v>
      </c>
      <c r="L16" s="237">
        <v>2714.2028129539999</v>
      </c>
    </row>
    <row r="17" spans="1:12" x14ac:dyDescent="0.3">
      <c r="A17" s="15">
        <v>6</v>
      </c>
      <c r="B17" s="20" t="s">
        <v>20</v>
      </c>
      <c r="C17" s="211">
        <v>1112630.022150493</v>
      </c>
      <c r="D17" s="211">
        <v>3012.5530057289998</v>
      </c>
      <c r="E17" s="211">
        <v>106204.56295050601</v>
      </c>
      <c r="F17" s="211">
        <v>540439.92161504598</v>
      </c>
      <c r="G17" s="211">
        <v>229754.269446894</v>
      </c>
      <c r="H17" s="211">
        <v>124979.603113377</v>
      </c>
      <c r="I17" s="211">
        <v>76288.815482556995</v>
      </c>
      <c r="J17" s="211">
        <v>22393.396255235999</v>
      </c>
      <c r="K17" s="211">
        <v>20040.447118151998</v>
      </c>
      <c r="L17" s="238">
        <v>2235743.5911379899</v>
      </c>
    </row>
    <row r="18" spans="1:12" x14ac:dyDescent="0.3">
      <c r="A18" s="204">
        <v>7</v>
      </c>
      <c r="B18" s="23" t="s">
        <v>14</v>
      </c>
      <c r="C18" s="210">
        <v>9.4274999999999998E-2</v>
      </c>
      <c r="D18" s="210">
        <v>0</v>
      </c>
      <c r="E18" s="210">
        <v>0</v>
      </c>
      <c r="F18" s="210">
        <v>53.110526470000003</v>
      </c>
      <c r="G18" s="210">
        <v>0</v>
      </c>
      <c r="H18" s="210">
        <v>0</v>
      </c>
      <c r="I18" s="210">
        <v>0</v>
      </c>
      <c r="J18" s="210">
        <v>0</v>
      </c>
      <c r="K18" s="210">
        <v>0</v>
      </c>
      <c r="L18" s="237">
        <v>53.20480147</v>
      </c>
    </row>
    <row r="19" spans="1:12" x14ac:dyDescent="0.3">
      <c r="A19" s="15">
        <v>8</v>
      </c>
      <c r="B19" s="20" t="s">
        <v>21</v>
      </c>
      <c r="C19" s="211">
        <v>10.793928089</v>
      </c>
      <c r="D19" s="211">
        <v>0</v>
      </c>
      <c r="E19" s="211">
        <v>0</v>
      </c>
      <c r="F19" s="211">
        <v>1447.806298791</v>
      </c>
      <c r="G19" s="211">
        <v>0</v>
      </c>
      <c r="H19" s="211">
        <v>0</v>
      </c>
      <c r="I19" s="211">
        <v>0</v>
      </c>
      <c r="J19" s="211">
        <v>0</v>
      </c>
      <c r="K19" s="211">
        <v>0</v>
      </c>
      <c r="L19" s="238">
        <v>1458.60022688</v>
      </c>
    </row>
    <row r="20" spans="1:12" x14ac:dyDescent="0.3">
      <c r="A20" s="204">
        <v>9</v>
      </c>
      <c r="B20" s="23" t="s">
        <v>22</v>
      </c>
      <c r="C20" s="210">
        <v>22526.642627117999</v>
      </c>
      <c r="D20" s="210">
        <v>3502.0812859409998</v>
      </c>
      <c r="E20" s="210">
        <v>15.02564593</v>
      </c>
      <c r="F20" s="210">
        <v>44080.818052433002</v>
      </c>
      <c r="G20" s="210">
        <v>0.82149000000000005</v>
      </c>
      <c r="H20" s="210">
        <v>0</v>
      </c>
      <c r="I20" s="210">
        <v>149.26765842</v>
      </c>
      <c r="J20" s="210">
        <v>4313.6820048850004</v>
      </c>
      <c r="K20" s="210">
        <v>4.9407379999999996</v>
      </c>
      <c r="L20" s="237">
        <v>74593.279502727004</v>
      </c>
    </row>
    <row r="21" spans="1:12" x14ac:dyDescent="0.3">
      <c r="A21" s="15">
        <v>10</v>
      </c>
      <c r="B21" s="20" t="s">
        <v>23</v>
      </c>
      <c r="C21" s="211">
        <v>17933.456740060999</v>
      </c>
      <c r="D21" s="211">
        <v>2.570664098</v>
      </c>
      <c r="E21" s="211">
        <v>0</v>
      </c>
      <c r="F21" s="211">
        <v>19431.375208650999</v>
      </c>
      <c r="G21" s="211">
        <v>0</v>
      </c>
      <c r="H21" s="211">
        <v>0</v>
      </c>
      <c r="I21" s="211">
        <v>355.52881070699999</v>
      </c>
      <c r="J21" s="211">
        <v>179.83736262400001</v>
      </c>
      <c r="K21" s="211">
        <v>0</v>
      </c>
      <c r="L21" s="238">
        <v>37902.768786141001</v>
      </c>
    </row>
    <row r="22" spans="1:12" x14ac:dyDescent="0.3">
      <c r="A22" s="204">
        <v>11</v>
      </c>
      <c r="B22" s="23" t="s">
        <v>24</v>
      </c>
      <c r="C22" s="210">
        <v>41703.869676176</v>
      </c>
      <c r="D22" s="210">
        <v>9.1298183920000007</v>
      </c>
      <c r="E22" s="210">
        <v>0.48533209999999999</v>
      </c>
      <c r="F22" s="210">
        <v>46741.644145578997</v>
      </c>
      <c r="G22" s="210">
        <v>0</v>
      </c>
      <c r="H22" s="210">
        <v>0</v>
      </c>
      <c r="I22" s="210">
        <v>12.647041177</v>
      </c>
      <c r="J22" s="210">
        <v>131.361396173</v>
      </c>
      <c r="K22" s="210">
        <v>95.004091000000003</v>
      </c>
      <c r="L22" s="237">
        <v>88694.141500597005</v>
      </c>
    </row>
    <row r="23" spans="1:12" x14ac:dyDescent="0.3">
      <c r="A23" s="15">
        <v>12</v>
      </c>
      <c r="B23" s="20" t="s">
        <v>25</v>
      </c>
      <c r="C23" s="211">
        <v>196.50407841000001</v>
      </c>
      <c r="D23" s="211">
        <v>0</v>
      </c>
      <c r="E23" s="211">
        <v>0</v>
      </c>
      <c r="F23" s="211">
        <v>2862.7709905649999</v>
      </c>
      <c r="G23" s="211">
        <v>0</v>
      </c>
      <c r="H23" s="211">
        <v>0</v>
      </c>
      <c r="I23" s="211">
        <v>1.4802</v>
      </c>
      <c r="J23" s="211">
        <v>1.7234962599999999</v>
      </c>
      <c r="K23" s="211">
        <v>0</v>
      </c>
      <c r="L23" s="238">
        <v>3062.4787652350001</v>
      </c>
    </row>
    <row r="24" spans="1:12" x14ac:dyDescent="0.3">
      <c r="A24" s="204">
        <v>13</v>
      </c>
      <c r="B24" s="23" t="s">
        <v>26</v>
      </c>
      <c r="C24" s="210">
        <v>55344.45402782</v>
      </c>
      <c r="D24" s="210">
        <v>0</v>
      </c>
      <c r="E24" s="210">
        <v>12.6038955</v>
      </c>
      <c r="F24" s="210">
        <v>1403.3203340719999</v>
      </c>
      <c r="G24" s="210">
        <v>0</v>
      </c>
      <c r="H24" s="210">
        <v>0</v>
      </c>
      <c r="I24" s="210">
        <v>0.17205100000000001</v>
      </c>
      <c r="J24" s="210">
        <v>0</v>
      </c>
      <c r="K24" s="210">
        <v>0</v>
      </c>
      <c r="L24" s="237">
        <v>56760.550308391998</v>
      </c>
    </row>
    <row r="25" spans="1:12" x14ac:dyDescent="0.3">
      <c r="A25" s="15">
        <v>14</v>
      </c>
      <c r="B25" s="20" t="s">
        <v>27</v>
      </c>
      <c r="C25" s="211">
        <v>1201.9542974999999</v>
      </c>
      <c r="D25" s="211">
        <v>0</v>
      </c>
      <c r="E25" s="211">
        <v>209.67971792500001</v>
      </c>
      <c r="F25" s="211">
        <v>438.03801677799999</v>
      </c>
      <c r="G25" s="211">
        <v>0</v>
      </c>
      <c r="H25" s="211">
        <v>0</v>
      </c>
      <c r="I25" s="211">
        <v>0</v>
      </c>
      <c r="J25" s="211">
        <v>0</v>
      </c>
      <c r="K25" s="211">
        <v>0</v>
      </c>
      <c r="L25" s="238">
        <v>1849.6720322030001</v>
      </c>
    </row>
    <row r="26" spans="1:12" x14ac:dyDescent="0.3">
      <c r="A26" s="204">
        <v>15</v>
      </c>
      <c r="B26" s="23" t="s">
        <v>28</v>
      </c>
      <c r="C26" s="210">
        <v>763.94708490699998</v>
      </c>
      <c r="D26" s="210">
        <v>0.53750350000000002</v>
      </c>
      <c r="E26" s="210">
        <v>0</v>
      </c>
      <c r="F26" s="210">
        <v>6065.7230265219996</v>
      </c>
      <c r="G26" s="210">
        <v>0</v>
      </c>
      <c r="H26" s="210">
        <v>0</v>
      </c>
      <c r="I26" s="210">
        <v>0</v>
      </c>
      <c r="J26" s="210">
        <v>46.001999650000002</v>
      </c>
      <c r="K26" s="210">
        <v>0</v>
      </c>
      <c r="L26" s="237">
        <v>6876.2096145790001</v>
      </c>
    </row>
    <row r="27" spans="1:12" x14ac:dyDescent="0.3">
      <c r="A27" s="15">
        <v>16</v>
      </c>
      <c r="B27" s="20" t="s">
        <v>29</v>
      </c>
      <c r="C27" s="211">
        <v>1.0965000000000001E-2</v>
      </c>
      <c r="D27" s="211">
        <v>0</v>
      </c>
      <c r="E27" s="211">
        <v>0</v>
      </c>
      <c r="F27" s="211">
        <v>467.81442237099998</v>
      </c>
      <c r="G27" s="211">
        <v>0</v>
      </c>
      <c r="H27" s="211">
        <v>0</v>
      </c>
      <c r="I27" s="211">
        <v>0</v>
      </c>
      <c r="J27" s="211">
        <v>0</v>
      </c>
      <c r="K27" s="211">
        <v>0</v>
      </c>
      <c r="L27" s="238">
        <v>467.82538737099998</v>
      </c>
    </row>
    <row r="28" spans="1:12" x14ac:dyDescent="0.3">
      <c r="A28" s="204">
        <v>17</v>
      </c>
      <c r="B28" s="23" t="s">
        <v>30</v>
      </c>
      <c r="C28" s="210">
        <v>1.8743685E-2</v>
      </c>
      <c r="D28" s="210">
        <v>0</v>
      </c>
      <c r="E28" s="210">
        <v>0</v>
      </c>
      <c r="F28" s="210">
        <v>746.08497664799995</v>
      </c>
      <c r="G28" s="210">
        <v>0</v>
      </c>
      <c r="H28" s="210">
        <v>0</v>
      </c>
      <c r="I28" s="210">
        <v>0</v>
      </c>
      <c r="J28" s="210">
        <v>0</v>
      </c>
      <c r="K28" s="210">
        <v>0</v>
      </c>
      <c r="L28" s="237">
        <v>746.10372033299996</v>
      </c>
    </row>
    <row r="29" spans="1:12" x14ac:dyDescent="0.3">
      <c r="A29" s="15">
        <v>18</v>
      </c>
      <c r="B29" s="20" t="s">
        <v>31</v>
      </c>
      <c r="C29" s="211">
        <v>2251.1293916270001</v>
      </c>
      <c r="D29" s="211">
        <v>0</v>
      </c>
      <c r="E29" s="211">
        <v>0</v>
      </c>
      <c r="F29" s="211">
        <v>2357.375746321</v>
      </c>
      <c r="G29" s="211">
        <v>0</v>
      </c>
      <c r="H29" s="211">
        <v>0</v>
      </c>
      <c r="I29" s="211">
        <v>0</v>
      </c>
      <c r="J29" s="211">
        <v>0</v>
      </c>
      <c r="K29" s="211">
        <v>0</v>
      </c>
      <c r="L29" s="238">
        <v>4608.5051379480001</v>
      </c>
    </row>
    <row r="30" spans="1:12" x14ac:dyDescent="0.3">
      <c r="A30" s="204">
        <v>19</v>
      </c>
      <c r="B30" s="23" t="s">
        <v>32</v>
      </c>
      <c r="C30" s="210">
        <v>1218.451527056</v>
      </c>
      <c r="D30" s="210">
        <v>0</v>
      </c>
      <c r="E30" s="210">
        <v>0</v>
      </c>
      <c r="F30" s="210">
        <v>1784.3525962260001</v>
      </c>
      <c r="G30" s="210">
        <v>0</v>
      </c>
      <c r="H30" s="210">
        <v>0</v>
      </c>
      <c r="I30" s="210">
        <v>0</v>
      </c>
      <c r="J30" s="210">
        <v>0</v>
      </c>
      <c r="K30" s="210">
        <v>0</v>
      </c>
      <c r="L30" s="237">
        <v>3002.8041232820001</v>
      </c>
    </row>
    <row r="31" spans="1:12" x14ac:dyDescent="0.3">
      <c r="A31" s="15">
        <v>20</v>
      </c>
      <c r="B31" s="20" t="s">
        <v>33</v>
      </c>
      <c r="C31" s="211">
        <v>3.2305094599999999</v>
      </c>
      <c r="D31" s="211">
        <v>0</v>
      </c>
      <c r="E31" s="211">
        <v>0</v>
      </c>
      <c r="F31" s="211">
        <v>380.447041071</v>
      </c>
      <c r="G31" s="211">
        <v>0</v>
      </c>
      <c r="H31" s="211">
        <v>0</v>
      </c>
      <c r="I31" s="211">
        <v>0</v>
      </c>
      <c r="J31" s="211">
        <v>0</v>
      </c>
      <c r="K31" s="211">
        <v>0</v>
      </c>
      <c r="L31" s="238">
        <v>383.67755053100001</v>
      </c>
    </row>
    <row r="32" spans="1:12" x14ac:dyDescent="0.3">
      <c r="A32" s="204">
        <v>21</v>
      </c>
      <c r="B32" s="23" t="s">
        <v>34</v>
      </c>
      <c r="C32" s="210">
        <v>0</v>
      </c>
      <c r="D32" s="210">
        <v>0</v>
      </c>
      <c r="E32" s="210">
        <v>0</v>
      </c>
      <c r="F32" s="210">
        <v>131.679473137</v>
      </c>
      <c r="G32" s="210">
        <v>0</v>
      </c>
      <c r="H32" s="210">
        <v>0</v>
      </c>
      <c r="I32" s="210">
        <v>0</v>
      </c>
      <c r="J32" s="210">
        <v>0</v>
      </c>
      <c r="K32" s="210">
        <v>0</v>
      </c>
      <c r="L32" s="237">
        <v>131.679473137</v>
      </c>
    </row>
    <row r="33" spans="1:12" x14ac:dyDescent="0.3">
      <c r="A33" s="15">
        <v>22</v>
      </c>
      <c r="B33" s="20" t="s">
        <v>35</v>
      </c>
      <c r="C33" s="211">
        <v>2.6265147999999998</v>
      </c>
      <c r="D33" s="211">
        <v>0</v>
      </c>
      <c r="E33" s="211">
        <v>0</v>
      </c>
      <c r="F33" s="211">
        <v>660.27076382999996</v>
      </c>
      <c r="G33" s="211">
        <v>0</v>
      </c>
      <c r="H33" s="211">
        <v>0</v>
      </c>
      <c r="I33" s="211">
        <v>0</v>
      </c>
      <c r="J33" s="211">
        <v>0</v>
      </c>
      <c r="K33" s="211">
        <v>0</v>
      </c>
      <c r="L33" s="238">
        <v>662.89727862999996</v>
      </c>
    </row>
    <row r="34" spans="1:12" x14ac:dyDescent="0.3">
      <c r="A34" s="204">
        <v>23</v>
      </c>
      <c r="B34" s="23" t="s">
        <v>36</v>
      </c>
      <c r="C34" s="210">
        <v>6.2463116520000002</v>
      </c>
      <c r="D34" s="210">
        <v>0</v>
      </c>
      <c r="E34" s="210">
        <v>0</v>
      </c>
      <c r="F34" s="210">
        <v>435.469135596</v>
      </c>
      <c r="G34" s="210">
        <v>0</v>
      </c>
      <c r="H34" s="210">
        <v>0</v>
      </c>
      <c r="I34" s="210">
        <v>0</v>
      </c>
      <c r="J34" s="239">
        <v>3.2499999999999997E-5</v>
      </c>
      <c r="K34" s="210">
        <v>0</v>
      </c>
      <c r="L34" s="237">
        <v>441.71547974800001</v>
      </c>
    </row>
    <row r="35" spans="1:12" x14ac:dyDescent="0.3">
      <c r="A35" s="15">
        <v>24</v>
      </c>
      <c r="B35" s="20" t="s">
        <v>37</v>
      </c>
      <c r="C35" s="211">
        <v>0.4849697</v>
      </c>
      <c r="D35" s="211">
        <v>0</v>
      </c>
      <c r="E35" s="211">
        <v>0</v>
      </c>
      <c r="F35" s="211">
        <v>676.308855408</v>
      </c>
      <c r="G35" s="211">
        <v>0</v>
      </c>
      <c r="H35" s="211">
        <v>0</v>
      </c>
      <c r="I35" s="211">
        <v>0</v>
      </c>
      <c r="J35" s="211">
        <v>47.545889611</v>
      </c>
      <c r="K35" s="211">
        <v>0</v>
      </c>
      <c r="L35" s="238">
        <v>724.33971471899997</v>
      </c>
    </row>
    <row r="36" spans="1:12" x14ac:dyDescent="0.3">
      <c r="A36" s="204">
        <v>25</v>
      </c>
      <c r="B36" s="23" t="s">
        <v>38</v>
      </c>
      <c r="C36" s="210">
        <v>0</v>
      </c>
      <c r="D36" s="210">
        <v>0</v>
      </c>
      <c r="E36" s="210">
        <v>0</v>
      </c>
      <c r="F36" s="210">
        <v>289.37165256200001</v>
      </c>
      <c r="G36" s="210">
        <v>0</v>
      </c>
      <c r="H36" s="210">
        <v>0</v>
      </c>
      <c r="I36" s="210">
        <v>0</v>
      </c>
      <c r="J36" s="210">
        <v>0</v>
      </c>
      <c r="K36" s="210">
        <v>0</v>
      </c>
      <c r="L36" s="237">
        <v>289.37165256200001</v>
      </c>
    </row>
    <row r="37" spans="1:12" x14ac:dyDescent="0.3">
      <c r="A37" s="15">
        <v>26</v>
      </c>
      <c r="B37" s="20" t="s">
        <v>39</v>
      </c>
      <c r="C37" s="211">
        <v>36.794454930000001</v>
      </c>
      <c r="D37" s="211">
        <v>0</v>
      </c>
      <c r="E37" s="211">
        <v>0</v>
      </c>
      <c r="F37" s="211">
        <v>3933.8527296769998</v>
      </c>
      <c r="G37" s="211">
        <v>0</v>
      </c>
      <c r="H37" s="211">
        <v>0</v>
      </c>
      <c r="I37" s="240">
        <v>7.9350000000000004E-4</v>
      </c>
      <c r="J37" s="211">
        <v>0</v>
      </c>
      <c r="K37" s="211">
        <v>0</v>
      </c>
      <c r="L37" s="238">
        <v>3970.6479781070002</v>
      </c>
    </row>
    <row r="38" spans="1:12" x14ac:dyDescent="0.3">
      <c r="A38" s="204">
        <v>27</v>
      </c>
      <c r="B38" s="23" t="s">
        <v>40</v>
      </c>
      <c r="C38" s="210">
        <v>0</v>
      </c>
      <c r="D38" s="210">
        <v>0</v>
      </c>
      <c r="E38" s="210">
        <v>0</v>
      </c>
      <c r="F38" s="210">
        <v>25.383572710999999</v>
      </c>
      <c r="G38" s="210">
        <v>0</v>
      </c>
      <c r="H38" s="210">
        <v>0</v>
      </c>
      <c r="I38" s="210">
        <v>0</v>
      </c>
      <c r="J38" s="210">
        <v>0</v>
      </c>
      <c r="K38" s="210">
        <v>0</v>
      </c>
      <c r="L38" s="237">
        <v>25.383572710999999</v>
      </c>
    </row>
    <row r="39" spans="1:12" x14ac:dyDescent="0.3">
      <c r="A39" s="15">
        <v>28</v>
      </c>
      <c r="B39" s="20" t="s">
        <v>41</v>
      </c>
      <c r="C39" s="211">
        <v>59.299266265</v>
      </c>
      <c r="D39" s="211">
        <v>0</v>
      </c>
      <c r="E39" s="211">
        <v>0</v>
      </c>
      <c r="F39" s="211">
        <v>2320.639217253</v>
      </c>
      <c r="G39" s="211">
        <v>0</v>
      </c>
      <c r="H39" s="211">
        <v>0</v>
      </c>
      <c r="I39" s="241">
        <v>1.1872E-4</v>
      </c>
      <c r="J39" s="211">
        <v>14.35464728</v>
      </c>
      <c r="K39" s="211">
        <v>0</v>
      </c>
      <c r="L39" s="238">
        <v>2394.2932495179998</v>
      </c>
    </row>
    <row r="40" spans="1:12" x14ac:dyDescent="0.3">
      <c r="A40" s="204">
        <v>29</v>
      </c>
      <c r="B40" s="23" t="s">
        <v>42</v>
      </c>
      <c r="C40" s="210">
        <v>0</v>
      </c>
      <c r="D40" s="210">
        <v>0</v>
      </c>
      <c r="E40" s="210">
        <v>0</v>
      </c>
      <c r="F40" s="210">
        <v>749.61589735500002</v>
      </c>
      <c r="G40" s="210">
        <v>0</v>
      </c>
      <c r="H40" s="210">
        <v>0</v>
      </c>
      <c r="I40" s="210">
        <v>0</v>
      </c>
      <c r="J40" s="210">
        <v>0</v>
      </c>
      <c r="K40" s="210">
        <v>0</v>
      </c>
      <c r="L40" s="237">
        <v>749.61589735500002</v>
      </c>
    </row>
    <row r="41" spans="1:12" x14ac:dyDescent="0.3">
      <c r="A41" s="15">
        <v>30</v>
      </c>
      <c r="B41" s="20" t="s">
        <v>43</v>
      </c>
      <c r="C41" s="211">
        <v>0.77283460800000003</v>
      </c>
      <c r="D41" s="211">
        <v>0</v>
      </c>
      <c r="E41" s="211">
        <v>0</v>
      </c>
      <c r="F41" s="211">
        <v>255.545174737</v>
      </c>
      <c r="G41" s="211">
        <v>0</v>
      </c>
      <c r="H41" s="211">
        <v>0</v>
      </c>
      <c r="I41" s="211">
        <v>0.70190799999999998</v>
      </c>
      <c r="J41" s="211">
        <v>0</v>
      </c>
      <c r="K41" s="211">
        <v>0</v>
      </c>
      <c r="L41" s="238">
        <v>257.01991734500001</v>
      </c>
    </row>
    <row r="42" spans="1:12" x14ac:dyDescent="0.3">
      <c r="A42" s="204">
        <v>31</v>
      </c>
      <c r="B42" s="23" t="s">
        <v>44</v>
      </c>
      <c r="C42" s="210">
        <v>0.8569</v>
      </c>
      <c r="D42" s="210">
        <v>0</v>
      </c>
      <c r="E42" s="210">
        <v>0</v>
      </c>
      <c r="F42" s="210">
        <v>850.45915130200001</v>
      </c>
      <c r="G42" s="210">
        <v>0</v>
      </c>
      <c r="H42" s="210">
        <v>0</v>
      </c>
      <c r="I42" s="210">
        <v>1.7420878</v>
      </c>
      <c r="J42" s="210">
        <v>0.80780470000000004</v>
      </c>
      <c r="K42" s="210">
        <v>0</v>
      </c>
      <c r="L42" s="237">
        <v>853.86594380199995</v>
      </c>
    </row>
    <row r="43" spans="1:12" x14ac:dyDescent="0.3">
      <c r="A43" s="15">
        <v>32</v>
      </c>
      <c r="B43" s="20" t="s">
        <v>45</v>
      </c>
      <c r="C43" s="211">
        <v>484.03879369999999</v>
      </c>
      <c r="D43" s="211">
        <v>9.2655000000000001E-2</v>
      </c>
      <c r="E43" s="211">
        <v>0</v>
      </c>
      <c r="F43" s="211">
        <v>933.76610302999995</v>
      </c>
      <c r="G43" s="211">
        <v>0</v>
      </c>
      <c r="H43" s="211">
        <v>0</v>
      </c>
      <c r="I43" s="211">
        <v>0.65410349999999995</v>
      </c>
      <c r="J43" s="211">
        <v>54.679153951000004</v>
      </c>
      <c r="K43" s="211">
        <v>0</v>
      </c>
      <c r="L43" s="238">
        <v>1473.230809181</v>
      </c>
    </row>
    <row r="44" spans="1:12" x14ac:dyDescent="0.3">
      <c r="A44" s="204">
        <v>33</v>
      </c>
      <c r="B44" s="23" t="s">
        <v>46</v>
      </c>
      <c r="C44" s="210">
        <v>164.19930990200001</v>
      </c>
      <c r="D44" s="210">
        <v>87.856484764000001</v>
      </c>
      <c r="E44" s="210">
        <v>0</v>
      </c>
      <c r="F44" s="210">
        <v>3971.7581922250001</v>
      </c>
      <c r="G44" s="210">
        <v>0</v>
      </c>
      <c r="H44" s="210">
        <v>0</v>
      </c>
      <c r="I44" s="210">
        <v>1.2894464999999999</v>
      </c>
      <c r="J44" s="210">
        <v>196.82669731499999</v>
      </c>
      <c r="K44" s="210">
        <v>0</v>
      </c>
      <c r="L44" s="237">
        <v>4421.9301307059995</v>
      </c>
    </row>
    <row r="45" spans="1:12" x14ac:dyDescent="0.3">
      <c r="A45" s="15">
        <v>34</v>
      </c>
      <c r="B45" s="20" t="s">
        <v>47</v>
      </c>
      <c r="C45" s="211">
        <v>2700.0326715030001</v>
      </c>
      <c r="D45" s="211">
        <v>0</v>
      </c>
      <c r="E45" s="211">
        <v>121.67922742</v>
      </c>
      <c r="F45" s="211">
        <v>15385.755700133001</v>
      </c>
      <c r="G45" s="211">
        <v>0</v>
      </c>
      <c r="H45" s="211">
        <v>0</v>
      </c>
      <c r="I45" s="211">
        <v>20.101985060000001</v>
      </c>
      <c r="J45" s="211">
        <v>8.4410469999999993</v>
      </c>
      <c r="K45" s="211">
        <v>0</v>
      </c>
      <c r="L45" s="238">
        <v>18236.010631116002</v>
      </c>
    </row>
    <row r="46" spans="1:12" x14ac:dyDescent="0.3">
      <c r="A46" s="383" t="s">
        <v>9</v>
      </c>
      <c r="B46" s="384"/>
      <c r="C46" s="242">
        <v>1316604.8680100238</v>
      </c>
      <c r="D46" s="242">
        <v>6828.032301152999</v>
      </c>
      <c r="E46" s="242">
        <v>106572.40115648099</v>
      </c>
      <c r="F46" s="243">
        <v>724162.88433670276</v>
      </c>
      <c r="G46" s="242">
        <v>229755.090936894</v>
      </c>
      <c r="H46" s="242">
        <v>124979.603113377</v>
      </c>
      <c r="I46" s="242">
        <v>77016.446627420984</v>
      </c>
      <c r="J46" s="242">
        <v>28135.985815964003</v>
      </c>
      <c r="K46" s="242">
        <v>20141.428766581997</v>
      </c>
      <c r="L46" s="243">
        <v>2634196.7410645997</v>
      </c>
    </row>
    <row r="47" spans="1:12" x14ac:dyDescent="0.3">
      <c r="C47" s="244"/>
      <c r="D47" s="244"/>
      <c r="E47" s="244"/>
      <c r="F47" s="244"/>
      <c r="G47" s="244"/>
      <c r="H47" s="244"/>
      <c r="I47" s="244"/>
      <c r="J47" s="244"/>
      <c r="K47" s="244"/>
      <c r="L47" s="244"/>
    </row>
    <row r="48" spans="1:12" x14ac:dyDescent="0.3">
      <c r="D48" s="3"/>
      <c r="E48" s="3"/>
      <c r="F48" s="3"/>
      <c r="G48" s="3"/>
      <c r="H48" s="3"/>
      <c r="I48" s="3"/>
      <c r="J48" s="3"/>
      <c r="K48" s="3"/>
      <c r="L48" s="3"/>
    </row>
    <row r="49" spans="1:12" x14ac:dyDescent="0.3">
      <c r="A49" s="3" t="s">
        <v>761</v>
      </c>
    </row>
    <row r="50" spans="1:12" s="3" customFormat="1" x14ac:dyDescent="0.3">
      <c r="A50" s="181" t="s">
        <v>762</v>
      </c>
      <c r="D50" s="2"/>
      <c r="E50" s="2"/>
      <c r="F50" s="2"/>
      <c r="G50" s="2"/>
      <c r="H50" s="2"/>
      <c r="I50" s="2"/>
      <c r="J50" s="2"/>
      <c r="K50" s="2"/>
      <c r="L50" s="2"/>
    </row>
    <row r="51" spans="1:12" s="3" customFormat="1" x14ac:dyDescent="0.3">
      <c r="A51" s="3" t="s">
        <v>630</v>
      </c>
      <c r="D51" s="2"/>
      <c r="E51" s="2"/>
      <c r="F51" s="2"/>
      <c r="G51" s="2"/>
      <c r="H51" s="2"/>
      <c r="I51" s="2"/>
      <c r="J51" s="2"/>
      <c r="K51" s="2"/>
      <c r="L51" s="2"/>
    </row>
    <row r="52" spans="1:12" s="3" customFormat="1" x14ac:dyDescent="0.3">
      <c r="A52" s="181" t="s">
        <v>680</v>
      </c>
      <c r="D52" s="2"/>
      <c r="E52" s="2"/>
      <c r="F52" s="2"/>
      <c r="G52" s="2"/>
      <c r="H52" s="2"/>
      <c r="I52" s="2"/>
      <c r="J52" s="2"/>
      <c r="K52" s="2"/>
      <c r="L52" s="2"/>
    </row>
    <row r="53" spans="1:12" s="3" customFormat="1" x14ac:dyDescent="0.3">
      <c r="A53" s="1"/>
      <c r="D53" s="2"/>
      <c r="E53" s="2"/>
      <c r="F53" s="2"/>
      <c r="G53" s="2"/>
      <c r="H53" s="2"/>
      <c r="I53" s="2"/>
      <c r="J53" s="2"/>
      <c r="K53" s="2"/>
      <c r="L53" s="2"/>
    </row>
    <row r="54" spans="1:12" s="3" customFormat="1" x14ac:dyDescent="0.3">
      <c r="A54" s="1"/>
      <c r="D54" s="2"/>
      <c r="E54" s="2"/>
      <c r="F54" s="2"/>
      <c r="G54" s="2"/>
      <c r="H54" s="2"/>
      <c r="I54" s="2"/>
      <c r="J54" s="2"/>
      <c r="K54" s="2"/>
      <c r="L54" s="2"/>
    </row>
    <row r="92" spans="1:12" x14ac:dyDescent="0.3">
      <c r="A92" s="1"/>
      <c r="B92" s="1"/>
      <c r="C92" s="1"/>
      <c r="D92" s="1"/>
      <c r="E92" s="1"/>
      <c r="F92" s="1"/>
      <c r="G92" s="1"/>
      <c r="H92" s="1"/>
      <c r="I92" s="1"/>
      <c r="J92" s="1"/>
      <c r="K92" s="1"/>
      <c r="L92" s="1"/>
    </row>
    <row r="93" spans="1:12" x14ac:dyDescent="0.3">
      <c r="A93" s="1"/>
      <c r="B93" s="1"/>
      <c r="C93" s="1"/>
      <c r="D93" s="1"/>
      <c r="E93" s="1"/>
      <c r="F93" s="1"/>
      <c r="G93" s="1"/>
      <c r="H93" s="1"/>
      <c r="I93" s="1"/>
      <c r="J93" s="1"/>
      <c r="K93" s="1"/>
      <c r="L93" s="1"/>
    </row>
    <row r="94" spans="1:12" x14ac:dyDescent="0.3">
      <c r="A94" s="1"/>
      <c r="B94" s="1"/>
      <c r="C94" s="1"/>
      <c r="D94" s="1"/>
      <c r="E94" s="1"/>
      <c r="F94" s="1"/>
      <c r="G94" s="1"/>
      <c r="H94" s="1"/>
      <c r="I94" s="1"/>
      <c r="J94" s="1"/>
      <c r="K94" s="1"/>
      <c r="L94" s="1"/>
    </row>
    <row r="95" spans="1:12" x14ac:dyDescent="0.3">
      <c r="A95" s="1"/>
      <c r="B95" s="1"/>
      <c r="C95" s="1"/>
      <c r="D95" s="1"/>
      <c r="E95" s="1"/>
      <c r="F95" s="1"/>
      <c r="G95" s="1"/>
      <c r="H95" s="1"/>
      <c r="I95" s="1"/>
      <c r="J95" s="1"/>
      <c r="K95" s="1"/>
      <c r="L95" s="1"/>
    </row>
    <row r="96" spans="1:12" x14ac:dyDescent="0.3">
      <c r="A96" s="1"/>
      <c r="B96" s="1"/>
      <c r="C96" s="1"/>
      <c r="D96" s="1"/>
      <c r="E96" s="1"/>
      <c r="F96" s="1"/>
      <c r="G96" s="1"/>
      <c r="H96" s="1"/>
      <c r="I96" s="1"/>
      <c r="J96" s="1"/>
      <c r="K96" s="1"/>
      <c r="L96" s="1"/>
    </row>
    <row r="97" spans="1:12" x14ac:dyDescent="0.3">
      <c r="A97" s="1"/>
      <c r="B97" s="1"/>
      <c r="C97" s="1"/>
      <c r="D97" s="1"/>
      <c r="E97" s="1"/>
      <c r="F97" s="1"/>
      <c r="G97" s="1"/>
      <c r="H97" s="1"/>
      <c r="I97" s="1"/>
      <c r="J97" s="1"/>
      <c r="K97" s="1"/>
      <c r="L97" s="1"/>
    </row>
    <row r="98" spans="1:12" x14ac:dyDescent="0.3">
      <c r="A98" s="1"/>
      <c r="B98" s="1"/>
      <c r="C98" s="1"/>
      <c r="D98" s="1"/>
      <c r="E98" s="1"/>
      <c r="F98" s="1"/>
      <c r="G98" s="1"/>
      <c r="H98" s="1"/>
      <c r="I98" s="1"/>
      <c r="J98" s="1"/>
      <c r="K98" s="1"/>
      <c r="L98" s="1"/>
    </row>
    <row r="99" spans="1:12" x14ac:dyDescent="0.3">
      <c r="A99" s="1"/>
      <c r="B99" s="1"/>
      <c r="C99" s="1"/>
      <c r="D99" s="1"/>
      <c r="E99" s="1"/>
      <c r="F99" s="1"/>
      <c r="G99" s="1"/>
      <c r="H99" s="1"/>
      <c r="I99" s="1"/>
      <c r="J99" s="1"/>
      <c r="K99" s="1"/>
      <c r="L99" s="1"/>
    </row>
    <row r="100" spans="1:12" x14ac:dyDescent="0.3">
      <c r="A100" s="1"/>
      <c r="B100" s="1"/>
      <c r="C100" s="1"/>
      <c r="D100" s="1"/>
      <c r="E100" s="1"/>
      <c r="F100" s="1"/>
      <c r="G100" s="1"/>
      <c r="H100" s="1"/>
      <c r="I100" s="1"/>
      <c r="J100" s="1"/>
      <c r="K100" s="1"/>
      <c r="L100" s="1"/>
    </row>
    <row r="101" spans="1:12" x14ac:dyDescent="0.3">
      <c r="A101" s="1"/>
      <c r="B101" s="1"/>
      <c r="C101" s="1"/>
      <c r="D101" s="1"/>
      <c r="E101" s="1"/>
      <c r="F101" s="1"/>
      <c r="G101" s="1"/>
      <c r="H101" s="1"/>
      <c r="I101" s="1"/>
      <c r="J101" s="1"/>
      <c r="K101" s="1"/>
      <c r="L101" s="1"/>
    </row>
    <row r="102" spans="1:12" x14ac:dyDescent="0.3">
      <c r="A102" s="1"/>
      <c r="B102" s="1"/>
      <c r="C102" s="1"/>
      <c r="D102" s="1"/>
      <c r="E102" s="1"/>
      <c r="F102" s="1"/>
      <c r="G102" s="1"/>
      <c r="H102" s="1"/>
      <c r="I102" s="1"/>
      <c r="J102" s="1"/>
      <c r="K102" s="1"/>
      <c r="L102" s="1"/>
    </row>
  </sheetData>
  <mergeCells count="5">
    <mergeCell ref="A10:A11"/>
    <mergeCell ref="B10:B11"/>
    <mergeCell ref="C10:K10"/>
    <mergeCell ref="L10:L11"/>
    <mergeCell ref="A46:B46"/>
  </mergeCells>
  <pageMargins left="0.23622047244094491" right="0.23622047244094491" top="0.74803149606299213" bottom="0.74803149606299213" header="0.31496062992125984" footer="0.31496062992125984"/>
  <pageSetup paperSize="9" scale="6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530"/>
  <sheetViews>
    <sheetView showGridLines="0" topLeftCell="I8" zoomScale="60" zoomScaleNormal="60" workbookViewId="0">
      <selection activeCell="N43" sqref="N43"/>
    </sheetView>
  </sheetViews>
  <sheetFormatPr defaultColWidth="9.33203125" defaultRowHeight="14.4" x14ac:dyDescent="0.3"/>
  <cols>
    <col min="1" max="1" width="11" style="1" customWidth="1"/>
    <col min="2" max="2" width="43.44140625" style="1" customWidth="1"/>
    <col min="3" max="3" width="29.33203125" style="1" customWidth="1"/>
    <col min="4" max="4" width="19.88671875" style="1" bestFit="1" customWidth="1"/>
    <col min="5" max="5" width="15" style="1" bestFit="1" customWidth="1"/>
    <col min="6" max="6" width="17.88671875" style="1" bestFit="1" customWidth="1"/>
    <col min="7" max="7" width="20.6640625" style="1" customWidth="1"/>
    <col min="8" max="8" width="18.109375" style="1" bestFit="1" customWidth="1"/>
    <col min="9" max="9" width="17.88671875" style="1" bestFit="1" customWidth="1"/>
    <col min="10" max="11" width="16.44140625" style="1" bestFit="1" customWidth="1"/>
    <col min="12" max="12" width="16.88671875" style="1" customWidth="1"/>
    <col min="13" max="13" width="28.44140625" style="1" bestFit="1" customWidth="1"/>
    <col min="14" max="16384" width="9.33203125" style="1"/>
  </cols>
  <sheetData>
    <row r="1" spans="1:13" ht="20.25" customHeight="1" x14ac:dyDescent="0.3">
      <c r="A1" s="18" t="s">
        <v>763</v>
      </c>
      <c r="B1" s="16"/>
      <c r="C1" s="16"/>
      <c r="D1" s="16"/>
      <c r="E1" s="16"/>
      <c r="F1" s="16"/>
      <c r="G1" s="16"/>
      <c r="H1" s="16"/>
      <c r="I1" s="16"/>
      <c r="J1" s="16"/>
      <c r="K1" s="16"/>
      <c r="L1" s="130" t="s">
        <v>628</v>
      </c>
      <c r="M1" s="205" t="s">
        <v>670</v>
      </c>
    </row>
    <row r="2" spans="1:13" ht="20.25" customHeight="1" x14ac:dyDescent="0.3">
      <c r="A2" s="179" t="s">
        <v>764</v>
      </c>
      <c r="B2" s="130"/>
      <c r="C2" s="130"/>
      <c r="D2" s="130"/>
      <c r="E2" s="130"/>
      <c r="F2" s="130"/>
      <c r="G2" s="130"/>
      <c r="H2" s="130"/>
      <c r="I2" s="130"/>
      <c r="J2" s="130"/>
      <c r="K2" s="130"/>
      <c r="L2" s="17" t="s">
        <v>740</v>
      </c>
      <c r="M2" s="177" t="s">
        <v>670</v>
      </c>
    </row>
    <row r="3" spans="1:13" ht="6.75" customHeight="1" x14ac:dyDescent="0.3">
      <c r="A3" s="18"/>
      <c r="B3" s="29"/>
      <c r="C3" s="29"/>
      <c r="D3" s="245"/>
      <c r="E3" s="29"/>
      <c r="F3" s="29"/>
      <c r="G3" s="29"/>
      <c r="H3" s="29"/>
      <c r="I3" s="29"/>
      <c r="J3" s="29"/>
      <c r="K3" s="29"/>
      <c r="L3" s="29"/>
      <c r="M3" s="28"/>
    </row>
    <row r="4" spans="1:13" ht="20.25" customHeight="1" x14ac:dyDescent="0.3">
      <c r="A4" s="10"/>
      <c r="B4" s="7"/>
      <c r="C4" s="7"/>
      <c r="D4" s="246"/>
      <c r="E4" s="7"/>
      <c r="F4" s="7"/>
      <c r="G4" s="7"/>
      <c r="H4" s="7"/>
      <c r="I4" s="7"/>
      <c r="J4" s="7"/>
      <c r="K4" s="7"/>
      <c r="L4" s="7"/>
      <c r="M4" s="11"/>
    </row>
    <row r="5" spans="1:13" ht="13.2" customHeight="1" x14ac:dyDescent="0.3">
      <c r="A5" s="10"/>
      <c r="B5" s="8"/>
      <c r="C5" s="8"/>
      <c r="D5" s="247"/>
      <c r="E5" s="8"/>
      <c r="F5" s="8"/>
      <c r="G5" s="8"/>
      <c r="H5" s="8"/>
      <c r="I5" s="8"/>
      <c r="J5" s="8"/>
      <c r="K5" s="8"/>
      <c r="L5" s="8"/>
      <c r="M5" s="248"/>
    </row>
    <row r="6" spans="1:13" s="6" customFormat="1" ht="20.399999999999999" customHeight="1" x14ac:dyDescent="0.3">
      <c r="A6" s="13" t="s">
        <v>765</v>
      </c>
      <c r="B6" s="9"/>
      <c r="C6" s="9"/>
      <c r="D6" s="249"/>
      <c r="E6" s="9"/>
      <c r="F6" s="9"/>
      <c r="G6" s="9"/>
      <c r="H6" s="9"/>
      <c r="I6" s="9"/>
      <c r="J6" s="9"/>
      <c r="K6" s="9"/>
      <c r="L6" s="9"/>
      <c r="M6" s="14"/>
    </row>
    <row r="7" spans="1:13" s="6" customFormat="1" ht="24" customHeight="1" x14ac:dyDescent="0.3">
      <c r="A7" s="191" t="s">
        <v>766</v>
      </c>
      <c r="B7" s="9"/>
      <c r="C7" s="9"/>
      <c r="D7" s="9"/>
      <c r="E7" s="9"/>
      <c r="F7" s="9"/>
      <c r="G7" s="9"/>
      <c r="H7" s="9"/>
      <c r="I7" s="9"/>
      <c r="J7" s="9"/>
      <c r="K7" s="9"/>
      <c r="L7" s="9"/>
      <c r="M7" s="235"/>
    </row>
    <row r="8" spans="1:13" s="6" customFormat="1" ht="18.600000000000001" customHeight="1" x14ac:dyDescent="0.3">
      <c r="A8" s="13"/>
      <c r="B8" s="9"/>
      <c r="C8" s="9"/>
      <c r="D8" s="9"/>
      <c r="E8" s="9"/>
      <c r="F8" s="9"/>
      <c r="G8" s="9"/>
      <c r="H8" s="9"/>
      <c r="I8" s="9"/>
      <c r="J8" s="9"/>
      <c r="K8" s="9"/>
      <c r="L8" s="9"/>
      <c r="M8" s="235" t="s">
        <v>760</v>
      </c>
    </row>
    <row r="9" spans="1:13" s="6" customFormat="1" ht="15" customHeight="1" x14ac:dyDescent="0.3">
      <c r="A9" s="13"/>
      <c r="B9" s="9"/>
      <c r="C9" s="9"/>
      <c r="D9" s="9"/>
      <c r="E9" s="9"/>
      <c r="F9" s="9"/>
      <c r="G9" s="9"/>
      <c r="H9" s="9"/>
      <c r="I9" s="9"/>
      <c r="J9" s="9"/>
      <c r="K9" s="9"/>
      <c r="L9" s="9"/>
      <c r="M9" s="236" t="s">
        <v>881</v>
      </c>
    </row>
    <row r="10" spans="1:13" x14ac:dyDescent="0.3">
      <c r="A10" s="387" t="s">
        <v>10</v>
      </c>
      <c r="B10" s="399" t="s">
        <v>685</v>
      </c>
      <c r="C10" s="389" t="s">
        <v>677</v>
      </c>
      <c r="D10" s="393" t="s">
        <v>678</v>
      </c>
      <c r="E10" s="393"/>
      <c r="F10" s="393"/>
      <c r="G10" s="393"/>
      <c r="H10" s="393"/>
      <c r="I10" s="393"/>
      <c r="J10" s="393"/>
      <c r="K10" s="393"/>
      <c r="L10" s="394"/>
      <c r="M10" s="389" t="s">
        <v>11</v>
      </c>
    </row>
    <row r="11" spans="1:13" x14ac:dyDescent="0.3">
      <c r="A11" s="388"/>
      <c r="B11" s="400"/>
      <c r="C11" s="401"/>
      <c r="D11" s="250" t="s">
        <v>0</v>
      </c>
      <c r="E11" s="203" t="s">
        <v>1</v>
      </c>
      <c r="F11" s="203" t="s">
        <v>2</v>
      </c>
      <c r="G11" s="203" t="s">
        <v>3</v>
      </c>
      <c r="H11" s="203" t="s">
        <v>4</v>
      </c>
      <c r="I11" s="203" t="s">
        <v>5</v>
      </c>
      <c r="J11" s="203" t="s">
        <v>6</v>
      </c>
      <c r="K11" s="203" t="s">
        <v>7</v>
      </c>
      <c r="L11" s="203" t="s">
        <v>8</v>
      </c>
      <c r="M11" s="389"/>
    </row>
    <row r="12" spans="1:13" x14ac:dyDescent="0.3">
      <c r="A12" s="251">
        <v>1</v>
      </c>
      <c r="B12" s="36" t="s">
        <v>48</v>
      </c>
      <c r="C12" s="252" t="s">
        <v>15</v>
      </c>
      <c r="D12" s="210">
        <v>0</v>
      </c>
      <c r="E12" s="210">
        <v>0</v>
      </c>
      <c r="F12" s="210">
        <v>0</v>
      </c>
      <c r="G12" s="210">
        <v>15.842202345</v>
      </c>
      <c r="H12" s="210">
        <v>0</v>
      </c>
      <c r="I12" s="210">
        <v>0</v>
      </c>
      <c r="J12" s="210">
        <v>0</v>
      </c>
      <c r="K12" s="210">
        <v>0</v>
      </c>
      <c r="L12" s="210">
        <v>0</v>
      </c>
      <c r="M12" s="253">
        <v>15.842202345</v>
      </c>
    </row>
    <row r="13" spans="1:13" x14ac:dyDescent="0.3">
      <c r="A13" s="5">
        <f>A12+1</f>
        <v>2</v>
      </c>
      <c r="B13" s="39" t="s">
        <v>49</v>
      </c>
      <c r="C13" s="254" t="s">
        <v>15</v>
      </c>
      <c r="D13" s="211">
        <v>0</v>
      </c>
      <c r="E13" s="211">
        <v>0</v>
      </c>
      <c r="F13" s="211">
        <v>0</v>
      </c>
      <c r="G13" s="211">
        <v>6.0779523529999997</v>
      </c>
      <c r="H13" s="211">
        <v>0</v>
      </c>
      <c r="I13" s="211">
        <v>0</v>
      </c>
      <c r="J13" s="211">
        <v>0</v>
      </c>
      <c r="K13" s="211">
        <v>0</v>
      </c>
      <c r="L13" s="211">
        <v>0</v>
      </c>
      <c r="M13" s="255">
        <v>6.0779523529999997</v>
      </c>
    </row>
    <row r="14" spans="1:13" x14ac:dyDescent="0.3">
      <c r="A14" s="251">
        <f t="shared" ref="A14:A77" si="0">A13+1</f>
        <v>3</v>
      </c>
      <c r="B14" s="36" t="s">
        <v>50</v>
      </c>
      <c r="C14" s="252" t="s">
        <v>15</v>
      </c>
      <c r="D14" s="210">
        <v>6.4100000000000004E-2</v>
      </c>
      <c r="E14" s="210">
        <v>0</v>
      </c>
      <c r="F14" s="210">
        <v>0</v>
      </c>
      <c r="G14" s="210">
        <v>92.985762989999998</v>
      </c>
      <c r="H14" s="210">
        <v>0</v>
      </c>
      <c r="I14" s="210">
        <v>0</v>
      </c>
      <c r="J14" s="210">
        <v>0</v>
      </c>
      <c r="K14" s="210">
        <v>0</v>
      </c>
      <c r="L14" s="210">
        <v>0</v>
      </c>
      <c r="M14" s="253">
        <v>93.049862989999994</v>
      </c>
    </row>
    <row r="15" spans="1:13" x14ac:dyDescent="0.3">
      <c r="A15" s="5">
        <f t="shared" si="0"/>
        <v>4</v>
      </c>
      <c r="B15" s="39" t="s">
        <v>51</v>
      </c>
      <c r="C15" s="254" t="s">
        <v>15</v>
      </c>
      <c r="D15" s="211">
        <v>0</v>
      </c>
      <c r="E15" s="211">
        <v>0</v>
      </c>
      <c r="F15" s="211">
        <v>0</v>
      </c>
      <c r="G15" s="211">
        <v>2.367787855</v>
      </c>
      <c r="H15" s="211">
        <v>0</v>
      </c>
      <c r="I15" s="211">
        <v>0</v>
      </c>
      <c r="J15" s="211">
        <v>0</v>
      </c>
      <c r="K15" s="211">
        <v>0</v>
      </c>
      <c r="L15" s="211">
        <v>0</v>
      </c>
      <c r="M15" s="255">
        <v>2.367787855</v>
      </c>
    </row>
    <row r="16" spans="1:13" x14ac:dyDescent="0.3">
      <c r="A16" s="251">
        <f t="shared" si="0"/>
        <v>5</v>
      </c>
      <c r="B16" s="36" t="s">
        <v>52</v>
      </c>
      <c r="C16" s="252" t="s">
        <v>15</v>
      </c>
      <c r="D16" s="210">
        <v>0.86551250000000002</v>
      </c>
      <c r="E16" s="210">
        <v>0</v>
      </c>
      <c r="F16" s="210">
        <v>0</v>
      </c>
      <c r="G16" s="210">
        <v>6.8302868620000003</v>
      </c>
      <c r="H16" s="210">
        <v>0</v>
      </c>
      <c r="I16" s="210">
        <v>0</v>
      </c>
      <c r="J16" s="210">
        <v>0</v>
      </c>
      <c r="K16" s="210">
        <v>0</v>
      </c>
      <c r="L16" s="210">
        <v>0</v>
      </c>
      <c r="M16" s="253">
        <v>7.6957993619999998</v>
      </c>
    </row>
    <row r="17" spans="1:13" x14ac:dyDescent="0.3">
      <c r="A17" s="5">
        <f t="shared" si="0"/>
        <v>6</v>
      </c>
      <c r="B17" s="39" t="s">
        <v>53</v>
      </c>
      <c r="C17" s="254" t="s">
        <v>15</v>
      </c>
      <c r="D17" s="211">
        <v>0</v>
      </c>
      <c r="E17" s="211">
        <v>0</v>
      </c>
      <c r="F17" s="211">
        <v>0</v>
      </c>
      <c r="G17" s="211">
        <v>1.5704249079999999</v>
      </c>
      <c r="H17" s="211">
        <v>0</v>
      </c>
      <c r="I17" s="211">
        <v>0</v>
      </c>
      <c r="J17" s="211">
        <v>0</v>
      </c>
      <c r="K17" s="211">
        <v>0</v>
      </c>
      <c r="L17" s="211">
        <v>0</v>
      </c>
      <c r="M17" s="255">
        <v>1.5704249079999999</v>
      </c>
    </row>
    <row r="18" spans="1:13" x14ac:dyDescent="0.3">
      <c r="A18" s="251">
        <f t="shared" si="0"/>
        <v>7</v>
      </c>
      <c r="B18" s="36" t="s">
        <v>54</v>
      </c>
      <c r="C18" s="252" t="s">
        <v>15</v>
      </c>
      <c r="D18" s="210">
        <v>0</v>
      </c>
      <c r="E18" s="210">
        <v>0</v>
      </c>
      <c r="F18" s="210">
        <v>0</v>
      </c>
      <c r="G18" s="210">
        <v>14.455915802</v>
      </c>
      <c r="H18" s="210">
        <v>0</v>
      </c>
      <c r="I18" s="210">
        <v>0</v>
      </c>
      <c r="J18" s="210">
        <v>0</v>
      </c>
      <c r="K18" s="210">
        <v>0</v>
      </c>
      <c r="L18" s="210">
        <v>0</v>
      </c>
      <c r="M18" s="253">
        <v>14.455915802</v>
      </c>
    </row>
    <row r="19" spans="1:13" x14ac:dyDescent="0.3">
      <c r="A19" s="5">
        <f t="shared" si="0"/>
        <v>8</v>
      </c>
      <c r="B19" s="39" t="s">
        <v>55</v>
      </c>
      <c r="C19" s="254" t="s">
        <v>15</v>
      </c>
      <c r="D19" s="211">
        <v>0</v>
      </c>
      <c r="E19" s="211">
        <v>0</v>
      </c>
      <c r="F19" s="211">
        <v>0</v>
      </c>
      <c r="G19" s="211">
        <v>9.836582258</v>
      </c>
      <c r="H19" s="211">
        <v>0</v>
      </c>
      <c r="I19" s="211">
        <v>0</v>
      </c>
      <c r="J19" s="211">
        <v>0</v>
      </c>
      <c r="K19" s="211">
        <v>0</v>
      </c>
      <c r="L19" s="211">
        <v>0</v>
      </c>
      <c r="M19" s="255">
        <v>9.836582258</v>
      </c>
    </row>
    <row r="20" spans="1:13" x14ac:dyDescent="0.3">
      <c r="A20" s="251">
        <f t="shared" si="0"/>
        <v>9</v>
      </c>
      <c r="B20" s="36" t="s">
        <v>56</v>
      </c>
      <c r="C20" s="252" t="s">
        <v>15</v>
      </c>
      <c r="D20" s="210">
        <v>0</v>
      </c>
      <c r="E20" s="210">
        <v>0</v>
      </c>
      <c r="F20" s="210">
        <v>0</v>
      </c>
      <c r="G20" s="210">
        <v>5.7147622309999999</v>
      </c>
      <c r="H20" s="210">
        <v>0</v>
      </c>
      <c r="I20" s="210">
        <v>0</v>
      </c>
      <c r="J20" s="210">
        <v>0</v>
      </c>
      <c r="K20" s="210">
        <v>0</v>
      </c>
      <c r="L20" s="210">
        <v>0</v>
      </c>
      <c r="M20" s="253">
        <v>5.7147622309999999</v>
      </c>
    </row>
    <row r="21" spans="1:13" x14ac:dyDescent="0.3">
      <c r="A21" s="5">
        <f t="shared" si="0"/>
        <v>10</v>
      </c>
      <c r="B21" s="39" t="s">
        <v>57</v>
      </c>
      <c r="C21" s="254" t="s">
        <v>15</v>
      </c>
      <c r="D21" s="211">
        <v>0</v>
      </c>
      <c r="E21" s="211">
        <v>0</v>
      </c>
      <c r="F21" s="211">
        <v>0</v>
      </c>
      <c r="G21" s="211">
        <v>4.1527463510000002</v>
      </c>
      <c r="H21" s="211">
        <v>0</v>
      </c>
      <c r="I21" s="211">
        <v>0</v>
      </c>
      <c r="J21" s="211">
        <v>0</v>
      </c>
      <c r="K21" s="211">
        <v>0</v>
      </c>
      <c r="L21" s="211">
        <v>0</v>
      </c>
      <c r="M21" s="255">
        <v>4.1527463510000002</v>
      </c>
    </row>
    <row r="22" spans="1:13" x14ac:dyDescent="0.3">
      <c r="A22" s="251">
        <f t="shared" si="0"/>
        <v>11</v>
      </c>
      <c r="B22" s="36" t="s">
        <v>58</v>
      </c>
      <c r="C22" s="252" t="s">
        <v>15</v>
      </c>
      <c r="D22" s="210">
        <v>0</v>
      </c>
      <c r="E22" s="210">
        <v>0</v>
      </c>
      <c r="F22" s="210">
        <v>0</v>
      </c>
      <c r="G22" s="210">
        <v>12.796121033</v>
      </c>
      <c r="H22" s="210">
        <v>0</v>
      </c>
      <c r="I22" s="210">
        <v>0</v>
      </c>
      <c r="J22" s="210">
        <v>0</v>
      </c>
      <c r="K22" s="210">
        <v>0</v>
      </c>
      <c r="L22" s="210">
        <v>0</v>
      </c>
      <c r="M22" s="253">
        <v>12.796121033</v>
      </c>
    </row>
    <row r="23" spans="1:13" x14ac:dyDescent="0.3">
      <c r="A23" s="5">
        <f t="shared" si="0"/>
        <v>12</v>
      </c>
      <c r="B23" s="39" t="s">
        <v>59</v>
      </c>
      <c r="C23" s="254" t="s">
        <v>45</v>
      </c>
      <c r="D23" s="211">
        <v>0</v>
      </c>
      <c r="E23" s="211">
        <v>0</v>
      </c>
      <c r="F23" s="211">
        <v>0</v>
      </c>
      <c r="G23" s="211">
        <v>29.648730788000002</v>
      </c>
      <c r="H23" s="211">
        <v>0</v>
      </c>
      <c r="I23" s="211">
        <v>0</v>
      </c>
      <c r="J23" s="211">
        <v>0</v>
      </c>
      <c r="K23" s="211">
        <v>0</v>
      </c>
      <c r="L23" s="211">
        <v>0</v>
      </c>
      <c r="M23" s="255">
        <v>29.648730788000002</v>
      </c>
    </row>
    <row r="24" spans="1:13" x14ac:dyDescent="0.3">
      <c r="A24" s="251">
        <f t="shared" si="0"/>
        <v>13</v>
      </c>
      <c r="B24" s="36" t="s">
        <v>60</v>
      </c>
      <c r="C24" s="252" t="s">
        <v>36</v>
      </c>
      <c r="D24" s="210">
        <v>0</v>
      </c>
      <c r="E24" s="210">
        <v>0</v>
      </c>
      <c r="F24" s="210">
        <v>0</v>
      </c>
      <c r="G24" s="210">
        <v>12.1382984</v>
      </c>
      <c r="H24" s="210">
        <v>0</v>
      </c>
      <c r="I24" s="210">
        <v>0</v>
      </c>
      <c r="J24" s="210">
        <v>0</v>
      </c>
      <c r="K24" s="210">
        <v>0</v>
      </c>
      <c r="L24" s="210">
        <v>0</v>
      </c>
      <c r="M24" s="253">
        <v>12.1382984</v>
      </c>
    </row>
    <row r="25" spans="1:13" x14ac:dyDescent="0.3">
      <c r="A25" s="5">
        <f t="shared" si="0"/>
        <v>14</v>
      </c>
      <c r="B25" s="39" t="s">
        <v>61</v>
      </c>
      <c r="C25" s="254" t="s">
        <v>33</v>
      </c>
      <c r="D25" s="211">
        <v>3.2305094599999999</v>
      </c>
      <c r="E25" s="211">
        <v>0</v>
      </c>
      <c r="F25" s="211">
        <v>0</v>
      </c>
      <c r="G25" s="211">
        <v>361.04335497900001</v>
      </c>
      <c r="H25" s="211">
        <v>0</v>
      </c>
      <c r="I25" s="211">
        <v>0</v>
      </c>
      <c r="J25" s="211">
        <v>0</v>
      </c>
      <c r="K25" s="211">
        <v>0</v>
      </c>
      <c r="L25" s="211">
        <v>0</v>
      </c>
      <c r="M25" s="255">
        <v>364.27386443900002</v>
      </c>
    </row>
    <row r="26" spans="1:13" x14ac:dyDescent="0.3">
      <c r="A26" s="251">
        <f t="shared" si="0"/>
        <v>15</v>
      </c>
      <c r="B26" s="36" t="s">
        <v>62</v>
      </c>
      <c r="C26" s="252" t="s">
        <v>47</v>
      </c>
      <c r="D26" s="210">
        <v>0</v>
      </c>
      <c r="E26" s="210">
        <v>0</v>
      </c>
      <c r="F26" s="210">
        <v>0</v>
      </c>
      <c r="G26" s="210">
        <v>152.82462208499999</v>
      </c>
      <c r="H26" s="210">
        <v>0</v>
      </c>
      <c r="I26" s="210">
        <v>0</v>
      </c>
      <c r="J26" s="210">
        <v>0</v>
      </c>
      <c r="K26" s="210">
        <v>0</v>
      </c>
      <c r="L26" s="210">
        <v>0</v>
      </c>
      <c r="M26" s="253">
        <v>152.82462208499999</v>
      </c>
    </row>
    <row r="27" spans="1:13" x14ac:dyDescent="0.3">
      <c r="A27" s="5">
        <f t="shared" si="0"/>
        <v>16</v>
      </c>
      <c r="B27" s="39" t="s">
        <v>63</v>
      </c>
      <c r="C27" s="254" t="s">
        <v>37</v>
      </c>
      <c r="D27" s="211">
        <v>0</v>
      </c>
      <c r="E27" s="211">
        <v>0</v>
      </c>
      <c r="F27" s="211">
        <v>0</v>
      </c>
      <c r="G27" s="211">
        <v>3.097196195</v>
      </c>
      <c r="H27" s="211">
        <v>0</v>
      </c>
      <c r="I27" s="211">
        <v>0</v>
      </c>
      <c r="J27" s="211">
        <v>0</v>
      </c>
      <c r="K27" s="211">
        <v>0</v>
      </c>
      <c r="L27" s="211">
        <v>0</v>
      </c>
      <c r="M27" s="255">
        <v>3.097196195</v>
      </c>
    </row>
    <row r="28" spans="1:13" x14ac:dyDescent="0.3">
      <c r="A28" s="251">
        <f t="shared" si="0"/>
        <v>17</v>
      </c>
      <c r="B28" s="36" t="s">
        <v>64</v>
      </c>
      <c r="C28" s="252" t="s">
        <v>16</v>
      </c>
      <c r="D28" s="210">
        <v>162.8899528</v>
      </c>
      <c r="E28" s="210">
        <v>0</v>
      </c>
      <c r="F28" s="210">
        <v>0</v>
      </c>
      <c r="G28" s="210">
        <v>558.58962221700006</v>
      </c>
      <c r="H28" s="210">
        <v>0</v>
      </c>
      <c r="I28" s="210">
        <v>0</v>
      </c>
      <c r="J28" s="210">
        <v>0</v>
      </c>
      <c r="K28" s="210">
        <v>0</v>
      </c>
      <c r="L28" s="210">
        <v>0</v>
      </c>
      <c r="M28" s="253">
        <v>721.479575017</v>
      </c>
    </row>
    <row r="29" spans="1:13" x14ac:dyDescent="0.3">
      <c r="A29" s="5">
        <f t="shared" si="0"/>
        <v>18</v>
      </c>
      <c r="B29" s="39" t="s">
        <v>65</v>
      </c>
      <c r="C29" s="254" t="s">
        <v>26</v>
      </c>
      <c r="D29" s="211">
        <v>0</v>
      </c>
      <c r="E29" s="211">
        <v>0</v>
      </c>
      <c r="F29" s="211">
        <v>0</v>
      </c>
      <c r="G29" s="211">
        <v>3.8201672969999998</v>
      </c>
      <c r="H29" s="211">
        <v>0</v>
      </c>
      <c r="I29" s="211">
        <v>0</v>
      </c>
      <c r="J29" s="211">
        <v>0</v>
      </c>
      <c r="K29" s="211">
        <v>0</v>
      </c>
      <c r="L29" s="211">
        <v>0</v>
      </c>
      <c r="M29" s="255">
        <v>3.8201672969999998</v>
      </c>
    </row>
    <row r="30" spans="1:13" x14ac:dyDescent="0.3">
      <c r="A30" s="251">
        <f t="shared" si="0"/>
        <v>19</v>
      </c>
      <c r="B30" s="36" t="s">
        <v>66</v>
      </c>
      <c r="C30" s="252" t="s">
        <v>28</v>
      </c>
      <c r="D30" s="210">
        <v>280.82226900000001</v>
      </c>
      <c r="E30" s="210">
        <v>6.6096000000000002E-2</v>
      </c>
      <c r="F30" s="210">
        <v>0</v>
      </c>
      <c r="G30" s="210">
        <v>4367.0395376200004</v>
      </c>
      <c r="H30" s="210">
        <v>0</v>
      </c>
      <c r="I30" s="210">
        <v>0</v>
      </c>
      <c r="J30" s="210">
        <v>0</v>
      </c>
      <c r="K30" s="210">
        <v>0</v>
      </c>
      <c r="L30" s="210">
        <v>0</v>
      </c>
      <c r="M30" s="253">
        <v>4647.9279026200002</v>
      </c>
    </row>
    <row r="31" spans="1:13" x14ac:dyDescent="0.3">
      <c r="A31" s="5">
        <f t="shared" si="0"/>
        <v>20</v>
      </c>
      <c r="B31" s="39" t="s">
        <v>67</v>
      </c>
      <c r="C31" s="254" t="s">
        <v>15</v>
      </c>
      <c r="D31" s="211">
        <v>3.4544527999999999</v>
      </c>
      <c r="E31" s="211">
        <v>0</v>
      </c>
      <c r="F31" s="211">
        <v>0</v>
      </c>
      <c r="G31" s="211">
        <v>421.02172621800003</v>
      </c>
      <c r="H31" s="211">
        <v>0</v>
      </c>
      <c r="I31" s="211">
        <v>0</v>
      </c>
      <c r="J31" s="211">
        <v>0.41697240000000002</v>
      </c>
      <c r="K31" s="211">
        <v>0.65578475199999997</v>
      </c>
      <c r="L31" s="211">
        <v>0</v>
      </c>
      <c r="M31" s="255">
        <v>425.54893616999999</v>
      </c>
    </row>
    <row r="32" spans="1:13" x14ac:dyDescent="0.3">
      <c r="A32" s="251">
        <f t="shared" si="0"/>
        <v>21</v>
      </c>
      <c r="B32" s="36" t="s">
        <v>68</v>
      </c>
      <c r="C32" s="252" t="s">
        <v>32</v>
      </c>
      <c r="D32" s="210">
        <v>1208.278482056</v>
      </c>
      <c r="E32" s="210">
        <v>0</v>
      </c>
      <c r="F32" s="210">
        <v>0</v>
      </c>
      <c r="G32" s="210">
        <v>1160.8078903579999</v>
      </c>
      <c r="H32" s="210">
        <v>0</v>
      </c>
      <c r="I32" s="210">
        <v>0</v>
      </c>
      <c r="J32" s="210">
        <v>0</v>
      </c>
      <c r="K32" s="210">
        <v>0</v>
      </c>
      <c r="L32" s="210">
        <v>0</v>
      </c>
      <c r="M32" s="253">
        <v>2369.0863724139999</v>
      </c>
    </row>
    <row r="33" spans="1:13" x14ac:dyDescent="0.3">
      <c r="A33" s="5">
        <f t="shared" si="0"/>
        <v>22</v>
      </c>
      <c r="B33" s="39" t="s">
        <v>69</v>
      </c>
      <c r="C33" s="254" t="s">
        <v>22</v>
      </c>
      <c r="D33" s="211">
        <v>0</v>
      </c>
      <c r="E33" s="211">
        <v>0</v>
      </c>
      <c r="F33" s="211">
        <v>0</v>
      </c>
      <c r="G33" s="211">
        <v>8.5043400000000005E-2</v>
      </c>
      <c r="H33" s="211">
        <v>0</v>
      </c>
      <c r="I33" s="211">
        <v>0</v>
      </c>
      <c r="J33" s="211">
        <v>0</v>
      </c>
      <c r="K33" s="211">
        <v>0</v>
      </c>
      <c r="L33" s="211">
        <v>0</v>
      </c>
      <c r="M33" s="255">
        <v>8.5043400000000005E-2</v>
      </c>
    </row>
    <row r="34" spans="1:13" x14ac:dyDescent="0.3">
      <c r="A34" s="251">
        <f t="shared" si="0"/>
        <v>23</v>
      </c>
      <c r="B34" s="36" t="s">
        <v>70</v>
      </c>
      <c r="C34" s="252" t="s">
        <v>22</v>
      </c>
      <c r="D34" s="210">
        <v>1.1589849999999999</v>
      </c>
      <c r="E34" s="210">
        <v>0</v>
      </c>
      <c r="F34" s="210">
        <v>0</v>
      </c>
      <c r="G34" s="210">
        <v>295.61263204800002</v>
      </c>
      <c r="H34" s="210">
        <v>0</v>
      </c>
      <c r="I34" s="210">
        <v>0</v>
      </c>
      <c r="J34" s="210">
        <v>0</v>
      </c>
      <c r="K34" s="210">
        <v>0</v>
      </c>
      <c r="L34" s="210">
        <v>0</v>
      </c>
      <c r="M34" s="253">
        <v>296.771617048</v>
      </c>
    </row>
    <row r="35" spans="1:13" x14ac:dyDescent="0.3">
      <c r="A35" s="5">
        <f t="shared" si="0"/>
        <v>24</v>
      </c>
      <c r="B35" s="39" t="s">
        <v>583</v>
      </c>
      <c r="C35" s="254" t="s">
        <v>22</v>
      </c>
      <c r="D35" s="211">
        <v>14528.477693414001</v>
      </c>
      <c r="E35" s="211">
        <v>3501.051043941</v>
      </c>
      <c r="F35" s="211">
        <v>14.98804593</v>
      </c>
      <c r="G35" s="211">
        <v>21876.296432061001</v>
      </c>
      <c r="H35" s="211">
        <v>0</v>
      </c>
      <c r="I35" s="211">
        <v>0</v>
      </c>
      <c r="J35" s="211">
        <v>0.1855116</v>
      </c>
      <c r="K35" s="211">
        <v>4248.092956165</v>
      </c>
      <c r="L35" s="211">
        <v>4.9402324999999996</v>
      </c>
      <c r="M35" s="255">
        <v>44174.031915610998</v>
      </c>
    </row>
    <row r="36" spans="1:13" x14ac:dyDescent="0.3">
      <c r="A36" s="251">
        <f t="shared" si="0"/>
        <v>25</v>
      </c>
      <c r="B36" s="36" t="s">
        <v>71</v>
      </c>
      <c r="C36" s="252" t="s">
        <v>42</v>
      </c>
      <c r="D36" s="210">
        <v>0</v>
      </c>
      <c r="E36" s="210">
        <v>0</v>
      </c>
      <c r="F36" s="210">
        <v>0</v>
      </c>
      <c r="G36" s="210">
        <v>41.513226334000002</v>
      </c>
      <c r="H36" s="210">
        <v>0</v>
      </c>
      <c r="I36" s="210">
        <v>0</v>
      </c>
      <c r="J36" s="210">
        <v>0</v>
      </c>
      <c r="K36" s="210">
        <v>0</v>
      </c>
      <c r="L36" s="210">
        <v>0</v>
      </c>
      <c r="M36" s="253">
        <v>41.513226334000002</v>
      </c>
    </row>
    <row r="37" spans="1:13" x14ac:dyDescent="0.3">
      <c r="A37" s="5">
        <f t="shared" si="0"/>
        <v>26</v>
      </c>
      <c r="B37" s="39" t="s">
        <v>72</v>
      </c>
      <c r="C37" s="254" t="s">
        <v>42</v>
      </c>
      <c r="D37" s="211">
        <v>0</v>
      </c>
      <c r="E37" s="211">
        <v>0</v>
      </c>
      <c r="F37" s="211">
        <v>0</v>
      </c>
      <c r="G37" s="211">
        <v>6.4636414039999996</v>
      </c>
      <c r="H37" s="211">
        <v>0</v>
      </c>
      <c r="I37" s="211">
        <v>0</v>
      </c>
      <c r="J37" s="211">
        <v>0</v>
      </c>
      <c r="K37" s="211">
        <v>0</v>
      </c>
      <c r="L37" s="211">
        <v>0</v>
      </c>
      <c r="M37" s="255">
        <v>6.4636414039999996</v>
      </c>
    </row>
    <row r="38" spans="1:13" x14ac:dyDescent="0.3">
      <c r="A38" s="251">
        <f t="shared" si="0"/>
        <v>27</v>
      </c>
      <c r="B38" s="36" t="s">
        <v>73</v>
      </c>
      <c r="C38" s="252" t="s">
        <v>42</v>
      </c>
      <c r="D38" s="210">
        <v>0</v>
      </c>
      <c r="E38" s="210">
        <v>0</v>
      </c>
      <c r="F38" s="210">
        <v>0</v>
      </c>
      <c r="G38" s="210">
        <v>0.36476069999999999</v>
      </c>
      <c r="H38" s="210">
        <v>0</v>
      </c>
      <c r="I38" s="210">
        <v>0</v>
      </c>
      <c r="J38" s="210">
        <v>0</v>
      </c>
      <c r="K38" s="210">
        <v>0</v>
      </c>
      <c r="L38" s="210">
        <v>0</v>
      </c>
      <c r="M38" s="253">
        <v>0.36476069999999999</v>
      </c>
    </row>
    <row r="39" spans="1:13" x14ac:dyDescent="0.3">
      <c r="A39" s="5">
        <f t="shared" si="0"/>
        <v>28</v>
      </c>
      <c r="B39" s="39" t="s">
        <v>74</v>
      </c>
      <c r="C39" s="254" t="s">
        <v>30</v>
      </c>
      <c r="D39" s="211">
        <v>0</v>
      </c>
      <c r="E39" s="211">
        <v>0</v>
      </c>
      <c r="F39" s="211">
        <v>0</v>
      </c>
      <c r="G39" s="211">
        <v>99.095517295999997</v>
      </c>
      <c r="H39" s="211">
        <v>0</v>
      </c>
      <c r="I39" s="211">
        <v>0</v>
      </c>
      <c r="J39" s="211">
        <v>0</v>
      </c>
      <c r="K39" s="211">
        <v>0</v>
      </c>
      <c r="L39" s="211">
        <v>0</v>
      </c>
      <c r="M39" s="255">
        <v>99.095517295999997</v>
      </c>
    </row>
    <row r="40" spans="1:13" x14ac:dyDescent="0.3">
      <c r="A40" s="251">
        <f t="shared" si="0"/>
        <v>29</v>
      </c>
      <c r="B40" s="36" t="s">
        <v>75</v>
      </c>
      <c r="C40" s="252" t="s">
        <v>30</v>
      </c>
      <c r="D40" s="210">
        <v>0</v>
      </c>
      <c r="E40" s="210">
        <v>0</v>
      </c>
      <c r="F40" s="210">
        <v>0</v>
      </c>
      <c r="G40" s="210">
        <v>68.142077899</v>
      </c>
      <c r="H40" s="210">
        <v>0</v>
      </c>
      <c r="I40" s="210">
        <v>0</v>
      </c>
      <c r="J40" s="210">
        <v>0</v>
      </c>
      <c r="K40" s="210">
        <v>0</v>
      </c>
      <c r="L40" s="210">
        <v>0</v>
      </c>
      <c r="M40" s="253">
        <v>68.142077899</v>
      </c>
    </row>
    <row r="41" spans="1:13" x14ac:dyDescent="0.3">
      <c r="A41" s="5">
        <f t="shared" si="0"/>
        <v>30</v>
      </c>
      <c r="B41" s="39" t="s">
        <v>76</v>
      </c>
      <c r="C41" s="254" t="s">
        <v>30</v>
      </c>
      <c r="D41" s="211">
        <v>0</v>
      </c>
      <c r="E41" s="211">
        <v>0</v>
      </c>
      <c r="F41" s="211">
        <v>0</v>
      </c>
      <c r="G41" s="211">
        <v>7.6567450839999998</v>
      </c>
      <c r="H41" s="211">
        <v>0</v>
      </c>
      <c r="I41" s="211">
        <v>0</v>
      </c>
      <c r="J41" s="211">
        <v>0</v>
      </c>
      <c r="K41" s="211">
        <v>0</v>
      </c>
      <c r="L41" s="211">
        <v>0</v>
      </c>
      <c r="M41" s="255">
        <v>7.6567450839999998</v>
      </c>
    </row>
    <row r="42" spans="1:13" x14ac:dyDescent="0.3">
      <c r="A42" s="251">
        <f t="shared" si="0"/>
        <v>31</v>
      </c>
      <c r="B42" s="36" t="s">
        <v>77</v>
      </c>
      <c r="C42" s="252" t="s">
        <v>30</v>
      </c>
      <c r="D42" s="210">
        <v>0</v>
      </c>
      <c r="E42" s="210">
        <v>0</v>
      </c>
      <c r="F42" s="210">
        <v>0</v>
      </c>
      <c r="G42" s="210">
        <v>51.992036902000002</v>
      </c>
      <c r="H42" s="210">
        <v>0</v>
      </c>
      <c r="I42" s="210">
        <v>0</v>
      </c>
      <c r="J42" s="210">
        <v>0</v>
      </c>
      <c r="K42" s="210">
        <v>0</v>
      </c>
      <c r="L42" s="210">
        <v>0</v>
      </c>
      <c r="M42" s="253">
        <v>51.992036902000002</v>
      </c>
    </row>
    <row r="43" spans="1:13" x14ac:dyDescent="0.3">
      <c r="A43" s="5">
        <f t="shared" si="0"/>
        <v>32</v>
      </c>
      <c r="B43" s="39" t="s">
        <v>78</v>
      </c>
      <c r="C43" s="254" t="s">
        <v>24</v>
      </c>
      <c r="D43" s="211">
        <v>0</v>
      </c>
      <c r="E43" s="211">
        <v>0</v>
      </c>
      <c r="F43" s="211">
        <v>0</v>
      </c>
      <c r="G43" s="211">
        <v>181.665465101</v>
      </c>
      <c r="H43" s="211">
        <v>0</v>
      </c>
      <c r="I43" s="211">
        <v>0</v>
      </c>
      <c r="J43" s="211">
        <v>0.13500000000000001</v>
      </c>
      <c r="K43" s="211">
        <v>0</v>
      </c>
      <c r="L43" s="211">
        <v>0</v>
      </c>
      <c r="M43" s="255">
        <v>181.80046510099999</v>
      </c>
    </row>
    <row r="44" spans="1:13" x14ac:dyDescent="0.3">
      <c r="A44" s="251">
        <f t="shared" si="0"/>
        <v>33</v>
      </c>
      <c r="B44" s="36" t="s">
        <v>79</v>
      </c>
      <c r="C44" s="252" t="s">
        <v>16</v>
      </c>
      <c r="D44" s="210">
        <v>0</v>
      </c>
      <c r="E44" s="210">
        <v>0</v>
      </c>
      <c r="F44" s="210">
        <v>0</v>
      </c>
      <c r="G44" s="210">
        <v>45.373805502000003</v>
      </c>
      <c r="H44" s="210">
        <v>0</v>
      </c>
      <c r="I44" s="210">
        <v>0</v>
      </c>
      <c r="J44" s="210">
        <v>0</v>
      </c>
      <c r="K44" s="210">
        <v>0</v>
      </c>
      <c r="L44" s="210">
        <v>0</v>
      </c>
      <c r="M44" s="253">
        <v>45.373805502000003</v>
      </c>
    </row>
    <row r="45" spans="1:13" x14ac:dyDescent="0.3">
      <c r="A45" s="5">
        <f t="shared" si="0"/>
        <v>34</v>
      </c>
      <c r="B45" s="39" t="s">
        <v>80</v>
      </c>
      <c r="C45" s="254" t="s">
        <v>26</v>
      </c>
      <c r="D45" s="211">
        <v>0</v>
      </c>
      <c r="E45" s="211">
        <v>0</v>
      </c>
      <c r="F45" s="211">
        <v>0</v>
      </c>
      <c r="G45" s="211">
        <v>101.622956062</v>
      </c>
      <c r="H45" s="211">
        <v>0</v>
      </c>
      <c r="I45" s="211">
        <v>0</v>
      </c>
      <c r="J45" s="211">
        <v>0</v>
      </c>
      <c r="K45" s="211">
        <v>0</v>
      </c>
      <c r="L45" s="211">
        <v>0</v>
      </c>
      <c r="M45" s="255">
        <v>101.622956062</v>
      </c>
    </row>
    <row r="46" spans="1:13" x14ac:dyDescent="0.3">
      <c r="A46" s="251">
        <f t="shared" si="0"/>
        <v>35</v>
      </c>
      <c r="B46" s="36" t="s">
        <v>609</v>
      </c>
      <c r="C46" s="252" t="s">
        <v>22</v>
      </c>
      <c r="D46" s="259">
        <v>2.5000000000000001E-4</v>
      </c>
      <c r="E46" s="210">
        <v>0</v>
      </c>
      <c r="F46" s="210">
        <v>0</v>
      </c>
      <c r="G46" s="210">
        <v>40.901430071</v>
      </c>
      <c r="H46" s="210">
        <v>0</v>
      </c>
      <c r="I46" s="210">
        <v>0</v>
      </c>
      <c r="J46" s="210">
        <v>0</v>
      </c>
      <c r="K46" s="210">
        <v>0</v>
      </c>
      <c r="L46" s="210">
        <v>0</v>
      </c>
      <c r="M46" s="253">
        <v>40.901680071000001</v>
      </c>
    </row>
    <row r="47" spans="1:13" x14ac:dyDescent="0.3">
      <c r="A47" s="5">
        <f t="shared" si="0"/>
        <v>36</v>
      </c>
      <c r="B47" s="39" t="s">
        <v>604</v>
      </c>
      <c r="C47" s="254" t="s">
        <v>26</v>
      </c>
      <c r="D47" s="241">
        <v>50024.847038480002</v>
      </c>
      <c r="E47" s="211">
        <v>0</v>
      </c>
      <c r="F47" s="211">
        <v>0</v>
      </c>
      <c r="G47" s="211">
        <v>83.573913967999999</v>
      </c>
      <c r="H47" s="211">
        <v>0</v>
      </c>
      <c r="I47" s="211">
        <v>0</v>
      </c>
      <c r="J47" s="211">
        <v>0</v>
      </c>
      <c r="K47" s="211">
        <v>0</v>
      </c>
      <c r="L47" s="211">
        <v>0</v>
      </c>
      <c r="M47" s="255">
        <v>50108.420952448003</v>
      </c>
    </row>
    <row r="48" spans="1:13" x14ac:dyDescent="0.3">
      <c r="A48" s="251">
        <f t="shared" si="0"/>
        <v>37</v>
      </c>
      <c r="B48" s="36" t="s">
        <v>81</v>
      </c>
      <c r="C48" s="252" t="s">
        <v>26</v>
      </c>
      <c r="D48" s="210">
        <v>4462.52965614</v>
      </c>
      <c r="E48" s="210">
        <v>0</v>
      </c>
      <c r="F48" s="210">
        <v>12.6038955</v>
      </c>
      <c r="G48" s="210">
        <v>906.74800689999995</v>
      </c>
      <c r="H48" s="210">
        <v>0</v>
      </c>
      <c r="I48" s="210">
        <v>0</v>
      </c>
      <c r="J48" s="210">
        <v>0.17205100000000001</v>
      </c>
      <c r="K48" s="210">
        <v>0</v>
      </c>
      <c r="L48" s="210">
        <v>0</v>
      </c>
      <c r="M48" s="253">
        <v>5382.0536095400003</v>
      </c>
    </row>
    <row r="49" spans="1:13" x14ac:dyDescent="0.3">
      <c r="A49" s="5">
        <f t="shared" si="0"/>
        <v>38</v>
      </c>
      <c r="B49" s="39" t="s">
        <v>82</v>
      </c>
      <c r="C49" s="254" t="s">
        <v>23</v>
      </c>
      <c r="D49" s="211">
        <v>0</v>
      </c>
      <c r="E49" s="211">
        <v>0</v>
      </c>
      <c r="F49" s="211">
        <v>0</v>
      </c>
      <c r="G49" s="211">
        <v>57.887610578999997</v>
      </c>
      <c r="H49" s="211">
        <v>0</v>
      </c>
      <c r="I49" s="211">
        <v>0</v>
      </c>
      <c r="J49" s="211">
        <v>0</v>
      </c>
      <c r="K49" s="211">
        <v>0</v>
      </c>
      <c r="L49" s="211">
        <v>0</v>
      </c>
      <c r="M49" s="255">
        <v>57.887610578999997</v>
      </c>
    </row>
    <row r="50" spans="1:13" x14ac:dyDescent="0.3">
      <c r="A50" s="251">
        <f t="shared" si="0"/>
        <v>39</v>
      </c>
      <c r="B50" s="36" t="s">
        <v>83</v>
      </c>
      <c r="C50" s="252" t="s">
        <v>41</v>
      </c>
      <c r="D50" s="210">
        <v>0</v>
      </c>
      <c r="E50" s="210">
        <v>0</v>
      </c>
      <c r="F50" s="210">
        <v>0</v>
      </c>
      <c r="G50" s="210">
        <v>4.4898334850000001</v>
      </c>
      <c r="H50" s="210">
        <v>0</v>
      </c>
      <c r="I50" s="210">
        <v>0</v>
      </c>
      <c r="J50" s="210">
        <v>0</v>
      </c>
      <c r="K50" s="210">
        <v>0</v>
      </c>
      <c r="L50" s="210">
        <v>0</v>
      </c>
      <c r="M50" s="253">
        <v>4.4898334850000001</v>
      </c>
    </row>
    <row r="51" spans="1:13" x14ac:dyDescent="0.3">
      <c r="A51" s="5">
        <f t="shared" si="0"/>
        <v>40</v>
      </c>
      <c r="B51" s="39" t="s">
        <v>84</v>
      </c>
      <c r="C51" s="254" t="s">
        <v>19</v>
      </c>
      <c r="D51" s="211">
        <v>24.2499705</v>
      </c>
      <c r="E51" s="211">
        <v>0</v>
      </c>
      <c r="F51" s="211">
        <v>0</v>
      </c>
      <c r="G51" s="211">
        <v>259.85463533199999</v>
      </c>
      <c r="H51" s="211">
        <v>0</v>
      </c>
      <c r="I51" s="211">
        <v>0</v>
      </c>
      <c r="J51" s="211">
        <v>0</v>
      </c>
      <c r="K51" s="211">
        <v>0</v>
      </c>
      <c r="L51" s="211">
        <v>0</v>
      </c>
      <c r="M51" s="255">
        <v>284.104605832</v>
      </c>
    </row>
    <row r="52" spans="1:13" x14ac:dyDescent="0.3">
      <c r="A52" s="251">
        <f t="shared" si="0"/>
        <v>41</v>
      </c>
      <c r="B52" s="36" t="s">
        <v>502</v>
      </c>
      <c r="C52" s="252" t="s">
        <v>46</v>
      </c>
      <c r="D52" s="210">
        <v>0</v>
      </c>
      <c r="E52" s="210">
        <v>0</v>
      </c>
      <c r="F52" s="210">
        <v>0</v>
      </c>
      <c r="G52" s="210">
        <v>27.764699925999999</v>
      </c>
      <c r="H52" s="210">
        <v>0</v>
      </c>
      <c r="I52" s="210">
        <v>0</v>
      </c>
      <c r="J52" s="210">
        <v>0</v>
      </c>
      <c r="K52" s="210">
        <v>0</v>
      </c>
      <c r="L52" s="210">
        <v>0</v>
      </c>
      <c r="M52" s="253">
        <v>27.764699925999999</v>
      </c>
    </row>
    <row r="53" spans="1:13" x14ac:dyDescent="0.3">
      <c r="A53" s="5">
        <f t="shared" si="0"/>
        <v>42</v>
      </c>
      <c r="B53" s="39" t="s">
        <v>85</v>
      </c>
      <c r="C53" s="254" t="s">
        <v>23</v>
      </c>
      <c r="D53" s="211">
        <v>0.1048</v>
      </c>
      <c r="E53" s="211">
        <v>0</v>
      </c>
      <c r="F53" s="211">
        <v>0</v>
      </c>
      <c r="G53" s="211">
        <v>671.29880869700003</v>
      </c>
      <c r="H53" s="211">
        <v>0</v>
      </c>
      <c r="I53" s="211">
        <v>0</v>
      </c>
      <c r="J53" s="211">
        <v>0</v>
      </c>
      <c r="K53" s="211">
        <v>0</v>
      </c>
      <c r="L53" s="211">
        <v>0</v>
      </c>
      <c r="M53" s="255">
        <v>671.40360869699998</v>
      </c>
    </row>
    <row r="54" spans="1:13" x14ac:dyDescent="0.3">
      <c r="A54" s="251">
        <f t="shared" si="0"/>
        <v>43</v>
      </c>
      <c r="B54" s="36" t="s">
        <v>86</v>
      </c>
      <c r="C54" s="252" t="s">
        <v>24</v>
      </c>
      <c r="D54" s="210">
        <v>0</v>
      </c>
      <c r="E54" s="210">
        <v>0</v>
      </c>
      <c r="F54" s="256">
        <v>2.8620999999999998E-3</v>
      </c>
      <c r="G54" s="210">
        <v>424.690128958</v>
      </c>
      <c r="H54" s="210">
        <v>0</v>
      </c>
      <c r="I54" s="210">
        <v>0</v>
      </c>
      <c r="J54" s="210">
        <v>0</v>
      </c>
      <c r="K54" s="210">
        <v>0</v>
      </c>
      <c r="L54" s="210">
        <v>0</v>
      </c>
      <c r="M54" s="253">
        <v>424.69299105800002</v>
      </c>
    </row>
    <row r="55" spans="1:13" x14ac:dyDescent="0.3">
      <c r="A55" s="5">
        <f t="shared" si="0"/>
        <v>44</v>
      </c>
      <c r="B55" s="39" t="s">
        <v>87</v>
      </c>
      <c r="C55" s="254" t="s">
        <v>26</v>
      </c>
      <c r="D55" s="211">
        <v>0</v>
      </c>
      <c r="E55" s="211">
        <v>0</v>
      </c>
      <c r="F55" s="211">
        <v>0</v>
      </c>
      <c r="G55" s="211">
        <v>7.9859268370000001</v>
      </c>
      <c r="H55" s="211">
        <v>0</v>
      </c>
      <c r="I55" s="211">
        <v>0</v>
      </c>
      <c r="J55" s="211">
        <v>0</v>
      </c>
      <c r="K55" s="211">
        <v>0</v>
      </c>
      <c r="L55" s="211">
        <v>0</v>
      </c>
      <c r="M55" s="255">
        <v>7.9859268370000001</v>
      </c>
    </row>
    <row r="56" spans="1:13" x14ac:dyDescent="0.3">
      <c r="A56" s="251">
        <f t="shared" si="0"/>
        <v>45</v>
      </c>
      <c r="B56" s="36" t="s">
        <v>88</v>
      </c>
      <c r="C56" s="252" t="s">
        <v>27</v>
      </c>
      <c r="D56" s="210">
        <v>0</v>
      </c>
      <c r="E56" s="210">
        <v>0</v>
      </c>
      <c r="F56" s="210">
        <v>0</v>
      </c>
      <c r="G56" s="210">
        <v>2.968609362</v>
      </c>
      <c r="H56" s="210">
        <v>0</v>
      </c>
      <c r="I56" s="210">
        <v>0</v>
      </c>
      <c r="J56" s="210">
        <v>0</v>
      </c>
      <c r="K56" s="210">
        <v>0</v>
      </c>
      <c r="L56" s="210">
        <v>0</v>
      </c>
      <c r="M56" s="253">
        <v>2.968609362</v>
      </c>
    </row>
    <row r="57" spans="1:13" x14ac:dyDescent="0.3">
      <c r="A57" s="5">
        <f t="shared" si="0"/>
        <v>46</v>
      </c>
      <c r="B57" s="39" t="s">
        <v>89</v>
      </c>
      <c r="C57" s="254" t="s">
        <v>27</v>
      </c>
      <c r="D57" s="211">
        <v>0</v>
      </c>
      <c r="E57" s="211">
        <v>0</v>
      </c>
      <c r="F57" s="211">
        <v>0</v>
      </c>
      <c r="G57" s="211">
        <v>2.6201238060000001</v>
      </c>
      <c r="H57" s="211">
        <v>0</v>
      </c>
      <c r="I57" s="211">
        <v>0</v>
      </c>
      <c r="J57" s="211">
        <v>0</v>
      </c>
      <c r="K57" s="211">
        <v>0</v>
      </c>
      <c r="L57" s="211">
        <v>0</v>
      </c>
      <c r="M57" s="255">
        <v>2.6201238060000001</v>
      </c>
    </row>
    <row r="58" spans="1:13" x14ac:dyDescent="0.3">
      <c r="A58" s="251">
        <f t="shared" si="0"/>
        <v>47</v>
      </c>
      <c r="B58" s="36" t="s">
        <v>90</v>
      </c>
      <c r="C58" s="252" t="s">
        <v>27</v>
      </c>
      <c r="D58" s="210">
        <v>0</v>
      </c>
      <c r="E58" s="210">
        <v>0</v>
      </c>
      <c r="F58" s="210">
        <v>0</v>
      </c>
      <c r="G58" s="210">
        <v>5.1623729579999997</v>
      </c>
      <c r="H58" s="210">
        <v>0</v>
      </c>
      <c r="I58" s="210">
        <v>0</v>
      </c>
      <c r="J58" s="210">
        <v>0</v>
      </c>
      <c r="K58" s="210">
        <v>0</v>
      </c>
      <c r="L58" s="210">
        <v>0</v>
      </c>
      <c r="M58" s="253">
        <v>5.1623729579999997</v>
      </c>
    </row>
    <row r="59" spans="1:13" x14ac:dyDescent="0.3">
      <c r="A59" s="5">
        <f t="shared" si="0"/>
        <v>48</v>
      </c>
      <c r="B59" s="39" t="s">
        <v>91</v>
      </c>
      <c r="C59" s="254" t="s">
        <v>41</v>
      </c>
      <c r="D59" s="211">
        <v>0</v>
      </c>
      <c r="E59" s="211">
        <v>0</v>
      </c>
      <c r="F59" s="211">
        <v>0</v>
      </c>
      <c r="G59" s="211">
        <v>5.6236228090000004</v>
      </c>
      <c r="H59" s="211">
        <v>0</v>
      </c>
      <c r="I59" s="211">
        <v>0</v>
      </c>
      <c r="J59" s="211">
        <v>0</v>
      </c>
      <c r="K59" s="211">
        <v>0</v>
      </c>
      <c r="L59" s="211">
        <v>0</v>
      </c>
      <c r="M59" s="255">
        <v>5.6236228090000004</v>
      </c>
    </row>
    <row r="60" spans="1:13" x14ac:dyDescent="0.3">
      <c r="A60" s="251">
        <f t="shared" si="0"/>
        <v>49</v>
      </c>
      <c r="B60" s="36" t="s">
        <v>92</v>
      </c>
      <c r="C60" s="252" t="s">
        <v>31</v>
      </c>
      <c r="D60" s="210">
        <v>2250.559391627</v>
      </c>
      <c r="E60" s="210">
        <v>0</v>
      </c>
      <c r="F60" s="210">
        <v>0</v>
      </c>
      <c r="G60" s="210">
        <v>1698.7700398280001</v>
      </c>
      <c r="H60" s="210">
        <v>0</v>
      </c>
      <c r="I60" s="210">
        <v>0</v>
      </c>
      <c r="J60" s="210">
        <v>0</v>
      </c>
      <c r="K60" s="210">
        <v>0</v>
      </c>
      <c r="L60" s="210">
        <v>0</v>
      </c>
      <c r="M60" s="253">
        <v>3949.3294314549998</v>
      </c>
    </row>
    <row r="61" spans="1:13" x14ac:dyDescent="0.3">
      <c r="A61" s="5">
        <f t="shared" si="0"/>
        <v>50</v>
      </c>
      <c r="B61" s="39" t="s">
        <v>93</v>
      </c>
      <c r="C61" s="254" t="s">
        <v>23</v>
      </c>
      <c r="D61" s="211">
        <v>1.38</v>
      </c>
      <c r="E61" s="211">
        <v>0</v>
      </c>
      <c r="F61" s="211">
        <v>0</v>
      </c>
      <c r="G61" s="211">
        <v>123.653792864</v>
      </c>
      <c r="H61" s="211">
        <v>0</v>
      </c>
      <c r="I61" s="211">
        <v>0</v>
      </c>
      <c r="J61" s="211">
        <v>0</v>
      </c>
      <c r="K61" s="211">
        <v>0</v>
      </c>
      <c r="L61" s="211">
        <v>0</v>
      </c>
      <c r="M61" s="255">
        <v>125.03379286400001</v>
      </c>
    </row>
    <row r="62" spans="1:13" x14ac:dyDescent="0.3">
      <c r="A62" s="251">
        <f t="shared" si="0"/>
        <v>51</v>
      </c>
      <c r="B62" s="36" t="s">
        <v>610</v>
      </c>
      <c r="C62" s="252" t="s">
        <v>21</v>
      </c>
      <c r="D62" s="210">
        <v>0</v>
      </c>
      <c r="E62" s="210">
        <v>0</v>
      </c>
      <c r="F62" s="210">
        <v>0</v>
      </c>
      <c r="G62" s="210">
        <v>9.6092846139999999</v>
      </c>
      <c r="H62" s="210">
        <v>0</v>
      </c>
      <c r="I62" s="210">
        <v>0</v>
      </c>
      <c r="J62" s="210">
        <v>0</v>
      </c>
      <c r="K62" s="210">
        <v>0</v>
      </c>
      <c r="L62" s="210">
        <v>0</v>
      </c>
      <c r="M62" s="253">
        <v>9.6092846139999999</v>
      </c>
    </row>
    <row r="63" spans="1:13" x14ac:dyDescent="0.3">
      <c r="A63" s="5">
        <f t="shared" si="0"/>
        <v>52</v>
      </c>
      <c r="B63" s="39" t="s">
        <v>94</v>
      </c>
      <c r="C63" s="254" t="s">
        <v>24</v>
      </c>
      <c r="D63" s="211">
        <v>0</v>
      </c>
      <c r="E63" s="211">
        <v>0</v>
      </c>
      <c r="F63" s="211">
        <v>0</v>
      </c>
      <c r="G63" s="211">
        <v>62.825482389999998</v>
      </c>
      <c r="H63" s="211">
        <v>0</v>
      </c>
      <c r="I63" s="211">
        <v>0</v>
      </c>
      <c r="J63" s="211">
        <v>0</v>
      </c>
      <c r="K63" s="211">
        <v>0</v>
      </c>
      <c r="L63" s="211">
        <v>0</v>
      </c>
      <c r="M63" s="255">
        <v>62.825482389999998</v>
      </c>
    </row>
    <row r="64" spans="1:13" x14ac:dyDescent="0.3">
      <c r="A64" s="251">
        <f t="shared" si="0"/>
        <v>53</v>
      </c>
      <c r="B64" s="36" t="s">
        <v>503</v>
      </c>
      <c r="C64" s="252" t="s">
        <v>47</v>
      </c>
      <c r="D64" s="210">
        <v>0</v>
      </c>
      <c r="E64" s="210">
        <v>0</v>
      </c>
      <c r="F64" s="210">
        <v>0</v>
      </c>
      <c r="G64" s="210">
        <v>16.965708111000001</v>
      </c>
      <c r="H64" s="210">
        <v>0</v>
      </c>
      <c r="I64" s="210">
        <v>0</v>
      </c>
      <c r="J64" s="210">
        <v>0</v>
      </c>
      <c r="K64" s="210">
        <v>0</v>
      </c>
      <c r="L64" s="210">
        <v>0</v>
      </c>
      <c r="M64" s="253">
        <v>16.965708111000001</v>
      </c>
    </row>
    <row r="65" spans="1:13" x14ac:dyDescent="0.3">
      <c r="A65" s="5">
        <f t="shared" si="0"/>
        <v>54</v>
      </c>
      <c r="B65" s="39" t="s">
        <v>552</v>
      </c>
      <c r="C65" s="254" t="s">
        <v>43</v>
      </c>
      <c r="D65" s="211">
        <v>0.74250000000000005</v>
      </c>
      <c r="E65" s="211">
        <v>0</v>
      </c>
      <c r="F65" s="211">
        <v>0</v>
      </c>
      <c r="G65" s="211">
        <v>24.666200399000001</v>
      </c>
      <c r="H65" s="211">
        <v>0</v>
      </c>
      <c r="I65" s="211">
        <v>0</v>
      </c>
      <c r="J65" s="211">
        <v>0</v>
      </c>
      <c r="K65" s="211">
        <v>0</v>
      </c>
      <c r="L65" s="211">
        <v>0</v>
      </c>
      <c r="M65" s="255">
        <v>25.408700399000001</v>
      </c>
    </row>
    <row r="66" spans="1:13" x14ac:dyDescent="0.3">
      <c r="A66" s="251">
        <f t="shared" si="0"/>
        <v>55</v>
      </c>
      <c r="B66" s="36" t="s">
        <v>95</v>
      </c>
      <c r="C66" s="252" t="s">
        <v>22</v>
      </c>
      <c r="D66" s="210">
        <v>0</v>
      </c>
      <c r="E66" s="210">
        <v>0</v>
      </c>
      <c r="F66" s="210">
        <v>0</v>
      </c>
      <c r="G66" s="210">
        <v>0.34252385400000002</v>
      </c>
      <c r="H66" s="210">
        <v>0</v>
      </c>
      <c r="I66" s="210">
        <v>0</v>
      </c>
      <c r="J66" s="210">
        <v>0</v>
      </c>
      <c r="K66" s="210">
        <v>0</v>
      </c>
      <c r="L66" s="210">
        <v>0</v>
      </c>
      <c r="M66" s="253">
        <v>0.34252385400000002</v>
      </c>
    </row>
    <row r="67" spans="1:13" x14ac:dyDescent="0.3">
      <c r="A67" s="5">
        <f t="shared" si="0"/>
        <v>56</v>
      </c>
      <c r="B67" s="39" t="s">
        <v>582</v>
      </c>
      <c r="C67" s="254" t="s">
        <v>22</v>
      </c>
      <c r="D67" s="211">
        <v>2146.5356905990002</v>
      </c>
      <c r="E67" s="211">
        <v>0.58499999999999996</v>
      </c>
      <c r="F67" s="211">
        <v>3.7600000000000001E-2</v>
      </c>
      <c r="G67" s="211">
        <v>7236.6913788170004</v>
      </c>
      <c r="H67" s="211">
        <v>0</v>
      </c>
      <c r="I67" s="211">
        <v>0</v>
      </c>
      <c r="J67" s="211">
        <v>2.655919484</v>
      </c>
      <c r="K67" s="211">
        <v>32.680397820000003</v>
      </c>
      <c r="L67" s="240">
        <v>5.0000000000000001E-4</v>
      </c>
      <c r="M67" s="255">
        <v>9419.1864867200002</v>
      </c>
    </row>
    <row r="68" spans="1:13" x14ac:dyDescent="0.3">
      <c r="A68" s="251">
        <f t="shared" si="0"/>
        <v>57</v>
      </c>
      <c r="B68" s="36" t="s">
        <v>96</v>
      </c>
      <c r="C68" s="252" t="s">
        <v>30</v>
      </c>
      <c r="D68" s="210">
        <v>0</v>
      </c>
      <c r="E68" s="210">
        <v>0</v>
      </c>
      <c r="F68" s="210">
        <v>0</v>
      </c>
      <c r="G68" s="210">
        <v>114.82900913</v>
      </c>
      <c r="H68" s="210">
        <v>0</v>
      </c>
      <c r="I68" s="210">
        <v>0</v>
      </c>
      <c r="J68" s="210">
        <v>0</v>
      </c>
      <c r="K68" s="210">
        <v>0</v>
      </c>
      <c r="L68" s="210">
        <v>0</v>
      </c>
      <c r="M68" s="253">
        <v>114.82900913</v>
      </c>
    </row>
    <row r="69" spans="1:13" x14ac:dyDescent="0.3">
      <c r="A69" s="5">
        <f t="shared" si="0"/>
        <v>58</v>
      </c>
      <c r="B69" s="39" t="s">
        <v>97</v>
      </c>
      <c r="C69" s="254" t="s">
        <v>30</v>
      </c>
      <c r="D69" s="211">
        <v>0</v>
      </c>
      <c r="E69" s="211">
        <v>0</v>
      </c>
      <c r="F69" s="211">
        <v>0</v>
      </c>
      <c r="G69" s="211">
        <v>17.148059780000001</v>
      </c>
      <c r="H69" s="211">
        <v>0</v>
      </c>
      <c r="I69" s="211">
        <v>0</v>
      </c>
      <c r="J69" s="211">
        <v>0</v>
      </c>
      <c r="K69" s="211">
        <v>0</v>
      </c>
      <c r="L69" s="211">
        <v>0</v>
      </c>
      <c r="M69" s="255">
        <v>17.148059780000001</v>
      </c>
    </row>
    <row r="70" spans="1:13" x14ac:dyDescent="0.3">
      <c r="A70" s="251">
        <f t="shared" si="0"/>
        <v>59</v>
      </c>
      <c r="B70" s="36" t="s">
        <v>98</v>
      </c>
      <c r="C70" s="252" t="s">
        <v>36</v>
      </c>
      <c r="D70" s="210">
        <v>0</v>
      </c>
      <c r="E70" s="210">
        <v>0</v>
      </c>
      <c r="F70" s="210">
        <v>0</v>
      </c>
      <c r="G70" s="210">
        <v>12.455118073</v>
      </c>
      <c r="H70" s="210">
        <v>0</v>
      </c>
      <c r="I70" s="210">
        <v>0</v>
      </c>
      <c r="J70" s="210">
        <v>0</v>
      </c>
      <c r="K70" s="210">
        <v>0</v>
      </c>
      <c r="L70" s="210">
        <v>0</v>
      </c>
      <c r="M70" s="253">
        <v>12.455118073</v>
      </c>
    </row>
    <row r="71" spans="1:13" x14ac:dyDescent="0.3">
      <c r="A71" s="5">
        <f t="shared" si="0"/>
        <v>60</v>
      </c>
      <c r="B71" s="39" t="s">
        <v>99</v>
      </c>
      <c r="C71" s="254" t="s">
        <v>15</v>
      </c>
      <c r="D71" s="211">
        <v>0</v>
      </c>
      <c r="E71" s="211">
        <v>0</v>
      </c>
      <c r="F71" s="211">
        <v>0</v>
      </c>
      <c r="G71" s="211">
        <v>18.70262005</v>
      </c>
      <c r="H71" s="211">
        <v>0</v>
      </c>
      <c r="I71" s="211">
        <v>0</v>
      </c>
      <c r="J71" s="211">
        <v>0</v>
      </c>
      <c r="K71" s="211">
        <v>0</v>
      </c>
      <c r="L71" s="211">
        <v>0</v>
      </c>
      <c r="M71" s="255">
        <v>18.70262005</v>
      </c>
    </row>
    <row r="72" spans="1:13" x14ac:dyDescent="0.3">
      <c r="A72" s="251">
        <f t="shared" si="0"/>
        <v>61</v>
      </c>
      <c r="B72" s="36" t="s">
        <v>100</v>
      </c>
      <c r="C72" s="252" t="s">
        <v>39</v>
      </c>
      <c r="D72" s="210">
        <v>3.4599999999999999E-2</v>
      </c>
      <c r="E72" s="210">
        <v>0</v>
      </c>
      <c r="F72" s="210">
        <v>0</v>
      </c>
      <c r="G72" s="210">
        <v>248.752912552</v>
      </c>
      <c r="H72" s="210">
        <v>0</v>
      </c>
      <c r="I72" s="210">
        <v>0</v>
      </c>
      <c r="J72" s="210">
        <v>0</v>
      </c>
      <c r="K72" s="210">
        <v>0</v>
      </c>
      <c r="L72" s="210">
        <v>0</v>
      </c>
      <c r="M72" s="253">
        <v>248.78751255200001</v>
      </c>
    </row>
    <row r="73" spans="1:13" x14ac:dyDescent="0.3">
      <c r="A73" s="5">
        <f t="shared" si="0"/>
        <v>62</v>
      </c>
      <c r="B73" s="39" t="s">
        <v>101</v>
      </c>
      <c r="C73" s="254" t="s">
        <v>25</v>
      </c>
      <c r="D73" s="211">
        <v>0</v>
      </c>
      <c r="E73" s="211">
        <v>0</v>
      </c>
      <c r="F73" s="211">
        <v>0</v>
      </c>
      <c r="G73" s="211">
        <v>28.136412342</v>
      </c>
      <c r="H73" s="211">
        <v>0</v>
      </c>
      <c r="I73" s="211">
        <v>0</v>
      </c>
      <c r="J73" s="211">
        <v>0</v>
      </c>
      <c r="K73" s="211">
        <v>0</v>
      </c>
      <c r="L73" s="211">
        <v>0</v>
      </c>
      <c r="M73" s="255">
        <v>28.136412342</v>
      </c>
    </row>
    <row r="74" spans="1:13" x14ac:dyDescent="0.3">
      <c r="A74" s="251">
        <f t="shared" si="0"/>
        <v>63</v>
      </c>
      <c r="B74" s="36" t="s">
        <v>18</v>
      </c>
      <c r="C74" s="252" t="s">
        <v>18</v>
      </c>
      <c r="D74" s="210">
        <v>1.2192615</v>
      </c>
      <c r="E74" s="210">
        <v>0</v>
      </c>
      <c r="F74" s="210">
        <v>0</v>
      </c>
      <c r="G74" s="210">
        <v>183.20974423999999</v>
      </c>
      <c r="H74" s="210">
        <v>0</v>
      </c>
      <c r="I74" s="210">
        <v>0</v>
      </c>
      <c r="J74" s="210">
        <v>3.3433350000000001E-2</v>
      </c>
      <c r="K74" s="210">
        <v>0</v>
      </c>
      <c r="L74" s="210">
        <v>0</v>
      </c>
      <c r="M74" s="253">
        <v>184.46243909</v>
      </c>
    </row>
    <row r="75" spans="1:13" x14ac:dyDescent="0.3">
      <c r="A75" s="5">
        <f t="shared" si="0"/>
        <v>64</v>
      </c>
      <c r="B75" s="39" t="s">
        <v>102</v>
      </c>
      <c r="C75" s="254" t="s">
        <v>18</v>
      </c>
      <c r="D75" s="211">
        <v>0</v>
      </c>
      <c r="E75" s="211">
        <v>0</v>
      </c>
      <c r="F75" s="211">
        <v>0</v>
      </c>
      <c r="G75" s="211">
        <v>6.6890333569999996</v>
      </c>
      <c r="H75" s="211">
        <v>0</v>
      </c>
      <c r="I75" s="211">
        <v>0</v>
      </c>
      <c r="J75" s="211">
        <v>0</v>
      </c>
      <c r="K75" s="211">
        <v>0</v>
      </c>
      <c r="L75" s="211">
        <v>0</v>
      </c>
      <c r="M75" s="255">
        <v>6.6890333569999996</v>
      </c>
    </row>
    <row r="76" spans="1:13" x14ac:dyDescent="0.3">
      <c r="A76" s="251">
        <f t="shared" si="0"/>
        <v>65</v>
      </c>
      <c r="B76" s="36" t="s">
        <v>103</v>
      </c>
      <c r="C76" s="252" t="s">
        <v>18</v>
      </c>
      <c r="D76" s="210">
        <v>0</v>
      </c>
      <c r="E76" s="210">
        <v>0</v>
      </c>
      <c r="F76" s="210">
        <v>0</v>
      </c>
      <c r="G76" s="210">
        <v>1.029173949</v>
      </c>
      <c r="H76" s="210">
        <v>0</v>
      </c>
      <c r="I76" s="210">
        <v>0</v>
      </c>
      <c r="J76" s="210">
        <v>0</v>
      </c>
      <c r="K76" s="210">
        <v>0</v>
      </c>
      <c r="L76" s="210">
        <v>0</v>
      </c>
      <c r="M76" s="253">
        <v>1.029173949</v>
      </c>
    </row>
    <row r="77" spans="1:13" x14ac:dyDescent="0.3">
      <c r="A77" s="5">
        <f t="shared" si="0"/>
        <v>66</v>
      </c>
      <c r="B77" s="39" t="s">
        <v>104</v>
      </c>
      <c r="C77" s="254" t="s">
        <v>18</v>
      </c>
      <c r="D77" s="211">
        <v>0</v>
      </c>
      <c r="E77" s="211">
        <v>0</v>
      </c>
      <c r="F77" s="211">
        <v>0</v>
      </c>
      <c r="G77" s="211">
        <v>6.0798548290000003</v>
      </c>
      <c r="H77" s="211">
        <v>0</v>
      </c>
      <c r="I77" s="211">
        <v>0</v>
      </c>
      <c r="J77" s="211">
        <v>0</v>
      </c>
      <c r="K77" s="211">
        <v>0</v>
      </c>
      <c r="L77" s="211">
        <v>0</v>
      </c>
      <c r="M77" s="255">
        <v>6.0798548290000003</v>
      </c>
    </row>
    <row r="78" spans="1:13" x14ac:dyDescent="0.3">
      <c r="A78" s="251">
        <f t="shared" ref="A78:A141" si="1">A77+1</f>
        <v>67</v>
      </c>
      <c r="B78" s="36" t="s">
        <v>105</v>
      </c>
      <c r="C78" s="252" t="s">
        <v>28</v>
      </c>
      <c r="D78" s="210">
        <v>1.2303260499999999</v>
      </c>
      <c r="E78" s="210">
        <v>0</v>
      </c>
      <c r="F78" s="210">
        <v>0</v>
      </c>
      <c r="G78" s="210">
        <v>85.589318227999996</v>
      </c>
      <c r="H78" s="210">
        <v>0</v>
      </c>
      <c r="I78" s="210">
        <v>0</v>
      </c>
      <c r="J78" s="210">
        <v>0</v>
      </c>
      <c r="K78" s="210">
        <v>0</v>
      </c>
      <c r="L78" s="210">
        <v>0</v>
      </c>
      <c r="M78" s="253">
        <v>86.819644277999998</v>
      </c>
    </row>
    <row r="79" spans="1:13" x14ac:dyDescent="0.3">
      <c r="A79" s="5">
        <f t="shared" si="1"/>
        <v>68</v>
      </c>
      <c r="B79" s="39" t="s">
        <v>106</v>
      </c>
      <c r="C79" s="254" t="s">
        <v>37</v>
      </c>
      <c r="D79" s="211">
        <v>0</v>
      </c>
      <c r="E79" s="211">
        <v>0</v>
      </c>
      <c r="F79" s="211">
        <v>0</v>
      </c>
      <c r="G79" s="211">
        <v>19.500432511</v>
      </c>
      <c r="H79" s="211">
        <v>0</v>
      </c>
      <c r="I79" s="211">
        <v>0</v>
      </c>
      <c r="J79" s="211">
        <v>0</v>
      </c>
      <c r="K79" s="211">
        <v>0</v>
      </c>
      <c r="L79" s="211">
        <v>0</v>
      </c>
      <c r="M79" s="255">
        <v>19.500432511</v>
      </c>
    </row>
    <row r="80" spans="1:13" x14ac:dyDescent="0.3">
      <c r="A80" s="251">
        <f t="shared" si="1"/>
        <v>69</v>
      </c>
      <c r="B80" s="36" t="s">
        <v>107</v>
      </c>
      <c r="C80" s="252" t="s">
        <v>35</v>
      </c>
      <c r="D80" s="210">
        <v>0</v>
      </c>
      <c r="E80" s="210">
        <v>0</v>
      </c>
      <c r="F80" s="210">
        <v>0</v>
      </c>
      <c r="G80" s="259">
        <v>6.3E-5</v>
      </c>
      <c r="H80" s="210">
        <v>0</v>
      </c>
      <c r="I80" s="210">
        <v>0</v>
      </c>
      <c r="J80" s="210">
        <v>0</v>
      </c>
      <c r="K80" s="210">
        <v>0</v>
      </c>
      <c r="L80" s="210">
        <v>0</v>
      </c>
      <c r="M80" s="345">
        <v>6.3E-5</v>
      </c>
    </row>
    <row r="81" spans="1:13" x14ac:dyDescent="0.3">
      <c r="A81" s="5">
        <f t="shared" si="1"/>
        <v>70</v>
      </c>
      <c r="B81" s="39" t="s">
        <v>612</v>
      </c>
      <c r="C81" s="254" t="s">
        <v>35</v>
      </c>
      <c r="D81" s="211">
        <v>0</v>
      </c>
      <c r="E81" s="211">
        <v>0</v>
      </c>
      <c r="F81" s="211">
        <v>0</v>
      </c>
      <c r="G81" s="211">
        <v>40.855219982000001</v>
      </c>
      <c r="H81" s="211">
        <v>0</v>
      </c>
      <c r="I81" s="211">
        <v>0</v>
      </c>
      <c r="J81" s="211">
        <v>0</v>
      </c>
      <c r="K81" s="211">
        <v>0</v>
      </c>
      <c r="L81" s="211">
        <v>0</v>
      </c>
      <c r="M81" s="255">
        <v>40.855219982000001</v>
      </c>
    </row>
    <row r="82" spans="1:13" x14ac:dyDescent="0.3">
      <c r="A82" s="251">
        <f t="shared" si="1"/>
        <v>71</v>
      </c>
      <c r="B82" s="36" t="s">
        <v>108</v>
      </c>
      <c r="C82" s="252" t="s">
        <v>47</v>
      </c>
      <c r="D82" s="210">
        <v>16.763180899999998</v>
      </c>
      <c r="E82" s="210">
        <v>0</v>
      </c>
      <c r="F82" s="210">
        <v>0</v>
      </c>
      <c r="G82" s="210">
        <v>263.05666470099999</v>
      </c>
      <c r="H82" s="210">
        <v>0</v>
      </c>
      <c r="I82" s="210">
        <v>0</v>
      </c>
      <c r="J82" s="210">
        <v>0</v>
      </c>
      <c r="K82" s="210">
        <v>0</v>
      </c>
      <c r="L82" s="210">
        <v>0</v>
      </c>
      <c r="M82" s="253">
        <v>279.819845601</v>
      </c>
    </row>
    <row r="83" spans="1:13" x14ac:dyDescent="0.3">
      <c r="A83" s="5">
        <f t="shared" si="1"/>
        <v>72</v>
      </c>
      <c r="B83" s="39" t="s">
        <v>109</v>
      </c>
      <c r="C83" s="254" t="s">
        <v>31</v>
      </c>
      <c r="D83" s="211">
        <v>0</v>
      </c>
      <c r="E83" s="211">
        <v>0</v>
      </c>
      <c r="F83" s="211">
        <v>0</v>
      </c>
      <c r="G83" s="211">
        <v>105.384524332</v>
      </c>
      <c r="H83" s="211">
        <v>0</v>
      </c>
      <c r="I83" s="211">
        <v>0</v>
      </c>
      <c r="J83" s="211">
        <v>0</v>
      </c>
      <c r="K83" s="211">
        <v>0</v>
      </c>
      <c r="L83" s="211">
        <v>0</v>
      </c>
      <c r="M83" s="255">
        <v>105.384524332</v>
      </c>
    </row>
    <row r="84" spans="1:13" x14ac:dyDescent="0.3">
      <c r="A84" s="251">
        <f t="shared" si="1"/>
        <v>73</v>
      </c>
      <c r="B84" s="36" t="s">
        <v>110</v>
      </c>
      <c r="C84" s="252" t="s">
        <v>15</v>
      </c>
      <c r="D84" s="210">
        <v>0</v>
      </c>
      <c r="E84" s="210">
        <v>0</v>
      </c>
      <c r="F84" s="210">
        <v>0</v>
      </c>
      <c r="G84" s="210">
        <v>15.763859137000001</v>
      </c>
      <c r="H84" s="210">
        <v>0</v>
      </c>
      <c r="I84" s="210">
        <v>0</v>
      </c>
      <c r="J84" s="210">
        <v>0</v>
      </c>
      <c r="K84" s="210">
        <v>0</v>
      </c>
      <c r="L84" s="210">
        <v>0</v>
      </c>
      <c r="M84" s="253">
        <v>15.763859137000001</v>
      </c>
    </row>
    <row r="85" spans="1:13" x14ac:dyDescent="0.3">
      <c r="A85" s="5">
        <f t="shared" si="1"/>
        <v>74</v>
      </c>
      <c r="B85" s="39" t="s">
        <v>111</v>
      </c>
      <c r="C85" s="254" t="s">
        <v>44</v>
      </c>
      <c r="D85" s="211">
        <v>0</v>
      </c>
      <c r="E85" s="211">
        <v>0</v>
      </c>
      <c r="F85" s="211">
        <v>0</v>
      </c>
      <c r="G85" s="211">
        <v>49.503730060000002</v>
      </c>
      <c r="H85" s="211">
        <v>0</v>
      </c>
      <c r="I85" s="211">
        <v>0</v>
      </c>
      <c r="J85" s="211">
        <v>0</v>
      </c>
      <c r="K85" s="211">
        <v>0</v>
      </c>
      <c r="L85" s="211">
        <v>0</v>
      </c>
      <c r="M85" s="255">
        <v>49.503730060000002</v>
      </c>
    </row>
    <row r="86" spans="1:13" x14ac:dyDescent="0.3">
      <c r="A86" s="251">
        <f t="shared" si="1"/>
        <v>75</v>
      </c>
      <c r="B86" s="36" t="s">
        <v>112</v>
      </c>
      <c r="C86" s="252" t="s">
        <v>24</v>
      </c>
      <c r="D86" s="210">
        <v>0</v>
      </c>
      <c r="E86" s="210">
        <v>0</v>
      </c>
      <c r="F86" s="210">
        <v>0</v>
      </c>
      <c r="G86" s="256">
        <v>2.0696999999999998E-3</v>
      </c>
      <c r="H86" s="210">
        <v>0</v>
      </c>
      <c r="I86" s="210">
        <v>0</v>
      </c>
      <c r="J86" s="210">
        <v>0</v>
      </c>
      <c r="K86" s="210">
        <v>0</v>
      </c>
      <c r="L86" s="210">
        <v>0</v>
      </c>
      <c r="M86" s="344">
        <v>2.0696999999999998E-3</v>
      </c>
    </row>
    <row r="87" spans="1:13" x14ac:dyDescent="0.3">
      <c r="A87" s="5">
        <f t="shared" si="1"/>
        <v>76</v>
      </c>
      <c r="B87" s="39" t="s">
        <v>581</v>
      </c>
      <c r="C87" s="254" t="s">
        <v>24</v>
      </c>
      <c r="D87" s="211">
        <v>0</v>
      </c>
      <c r="E87" s="211">
        <v>0</v>
      </c>
      <c r="F87" s="211">
        <v>0</v>
      </c>
      <c r="G87" s="211">
        <v>226.365714852</v>
      </c>
      <c r="H87" s="211">
        <v>0</v>
      </c>
      <c r="I87" s="211">
        <v>0</v>
      </c>
      <c r="J87" s="211">
        <v>0</v>
      </c>
      <c r="K87" s="211">
        <v>0</v>
      </c>
      <c r="L87" s="211">
        <v>0</v>
      </c>
      <c r="M87" s="255">
        <v>226.365714852</v>
      </c>
    </row>
    <row r="88" spans="1:13" x14ac:dyDescent="0.3">
      <c r="A88" s="251">
        <f t="shared" si="1"/>
        <v>77</v>
      </c>
      <c r="B88" s="36" t="s">
        <v>113</v>
      </c>
      <c r="C88" s="252" t="s">
        <v>23</v>
      </c>
      <c r="D88" s="210">
        <v>0</v>
      </c>
      <c r="E88" s="210">
        <v>0</v>
      </c>
      <c r="F88" s="210">
        <v>0</v>
      </c>
      <c r="G88" s="210">
        <v>73.006049269000002</v>
      </c>
      <c r="H88" s="210">
        <v>0</v>
      </c>
      <c r="I88" s="210">
        <v>0</v>
      </c>
      <c r="J88" s="210">
        <v>0</v>
      </c>
      <c r="K88" s="210">
        <v>0</v>
      </c>
      <c r="L88" s="210">
        <v>0</v>
      </c>
      <c r="M88" s="253">
        <v>73.006049269000002</v>
      </c>
    </row>
    <row r="89" spans="1:13" x14ac:dyDescent="0.3">
      <c r="A89" s="5">
        <f t="shared" si="1"/>
        <v>78</v>
      </c>
      <c r="B89" s="39" t="s">
        <v>114</v>
      </c>
      <c r="C89" s="254" t="s">
        <v>14</v>
      </c>
      <c r="D89" s="211">
        <v>0</v>
      </c>
      <c r="E89" s="211">
        <v>0</v>
      </c>
      <c r="F89" s="211">
        <v>0</v>
      </c>
      <c r="G89" s="211">
        <v>0.57864036500000005</v>
      </c>
      <c r="H89" s="211">
        <v>0</v>
      </c>
      <c r="I89" s="211">
        <v>0</v>
      </c>
      <c r="J89" s="211">
        <v>0</v>
      </c>
      <c r="K89" s="211">
        <v>0</v>
      </c>
      <c r="L89" s="211">
        <v>0</v>
      </c>
      <c r="M89" s="255">
        <v>0.57864036500000005</v>
      </c>
    </row>
    <row r="90" spans="1:13" x14ac:dyDescent="0.3">
      <c r="A90" s="251">
        <f t="shared" si="1"/>
        <v>79</v>
      </c>
      <c r="B90" s="36" t="s">
        <v>115</v>
      </c>
      <c r="C90" s="252" t="s">
        <v>22</v>
      </c>
      <c r="D90" s="210">
        <v>1.4403900000000001</v>
      </c>
      <c r="E90" s="210">
        <v>0</v>
      </c>
      <c r="F90" s="210">
        <v>0</v>
      </c>
      <c r="G90" s="210">
        <v>0.28322046000000001</v>
      </c>
      <c r="H90" s="210">
        <v>0</v>
      </c>
      <c r="I90" s="210">
        <v>0</v>
      </c>
      <c r="J90" s="210">
        <v>0</v>
      </c>
      <c r="K90" s="210">
        <v>0</v>
      </c>
      <c r="L90" s="210">
        <v>0</v>
      </c>
      <c r="M90" s="253">
        <v>1.72361046</v>
      </c>
    </row>
    <row r="91" spans="1:13" x14ac:dyDescent="0.3">
      <c r="A91" s="5">
        <f t="shared" si="1"/>
        <v>80</v>
      </c>
      <c r="B91" s="39" t="s">
        <v>580</v>
      </c>
      <c r="C91" s="254" t="s">
        <v>22</v>
      </c>
      <c r="D91" s="211">
        <v>587.32064841700003</v>
      </c>
      <c r="E91" s="211">
        <v>0.44524200000000003</v>
      </c>
      <c r="F91" s="211">
        <v>0</v>
      </c>
      <c r="G91" s="211">
        <v>5482.3332089140004</v>
      </c>
      <c r="H91" s="211">
        <v>0.82149000000000005</v>
      </c>
      <c r="I91" s="211">
        <v>0</v>
      </c>
      <c r="J91" s="211">
        <v>142.28671145999999</v>
      </c>
      <c r="K91" s="211">
        <v>10.246373500000001</v>
      </c>
      <c r="L91" s="211">
        <v>0</v>
      </c>
      <c r="M91" s="255">
        <v>6223.4536742910004</v>
      </c>
    </row>
    <row r="92" spans="1:13" x14ac:dyDescent="0.3">
      <c r="A92" s="251">
        <f t="shared" si="1"/>
        <v>81</v>
      </c>
      <c r="B92" s="36" t="s">
        <v>116</v>
      </c>
      <c r="C92" s="252" t="s">
        <v>24</v>
      </c>
      <c r="D92" s="210">
        <v>0</v>
      </c>
      <c r="E92" s="210">
        <v>0</v>
      </c>
      <c r="F92" s="210">
        <v>0</v>
      </c>
      <c r="G92" s="210">
        <v>152.437740846</v>
      </c>
      <c r="H92" s="210">
        <v>0</v>
      </c>
      <c r="I92" s="210">
        <v>0</v>
      </c>
      <c r="J92" s="210">
        <v>0</v>
      </c>
      <c r="K92" s="210">
        <v>0</v>
      </c>
      <c r="L92" s="210">
        <v>0</v>
      </c>
      <c r="M92" s="253">
        <v>152.437740846</v>
      </c>
    </row>
    <row r="93" spans="1:13" x14ac:dyDescent="0.3">
      <c r="A93" s="5">
        <f t="shared" si="1"/>
        <v>82</v>
      </c>
      <c r="B93" s="39" t="s">
        <v>117</v>
      </c>
      <c r="C93" s="254" t="s">
        <v>44</v>
      </c>
      <c r="D93" s="211">
        <v>0</v>
      </c>
      <c r="E93" s="211">
        <v>0</v>
      </c>
      <c r="F93" s="211">
        <v>0</v>
      </c>
      <c r="G93" s="211">
        <v>2.141453077</v>
      </c>
      <c r="H93" s="211">
        <v>0</v>
      </c>
      <c r="I93" s="211">
        <v>0</v>
      </c>
      <c r="J93" s="211">
        <v>0</v>
      </c>
      <c r="K93" s="211">
        <v>0</v>
      </c>
      <c r="L93" s="211">
        <v>0</v>
      </c>
      <c r="M93" s="255">
        <v>2.141453077</v>
      </c>
    </row>
    <row r="94" spans="1:13" x14ac:dyDescent="0.3">
      <c r="A94" s="251">
        <f t="shared" si="1"/>
        <v>83</v>
      </c>
      <c r="B94" s="36" t="s">
        <v>504</v>
      </c>
      <c r="C94" s="252" t="s">
        <v>44</v>
      </c>
      <c r="D94" s="210">
        <v>0</v>
      </c>
      <c r="E94" s="210">
        <v>0</v>
      </c>
      <c r="F94" s="210">
        <v>0</v>
      </c>
      <c r="G94" s="210">
        <v>0.27701291</v>
      </c>
      <c r="H94" s="210">
        <v>0</v>
      </c>
      <c r="I94" s="210">
        <v>0</v>
      </c>
      <c r="J94" s="210">
        <v>0</v>
      </c>
      <c r="K94" s="210">
        <v>0</v>
      </c>
      <c r="L94" s="210">
        <v>0</v>
      </c>
      <c r="M94" s="253">
        <v>0.27701291</v>
      </c>
    </row>
    <row r="95" spans="1:13" x14ac:dyDescent="0.3">
      <c r="A95" s="5">
        <f t="shared" si="1"/>
        <v>84</v>
      </c>
      <c r="B95" s="39" t="s">
        <v>505</v>
      </c>
      <c r="C95" s="254" t="s">
        <v>44</v>
      </c>
      <c r="D95" s="211">
        <v>0</v>
      </c>
      <c r="E95" s="211">
        <v>0</v>
      </c>
      <c r="F95" s="211">
        <v>0</v>
      </c>
      <c r="G95" s="211">
        <v>0.27569993999999998</v>
      </c>
      <c r="H95" s="211">
        <v>0</v>
      </c>
      <c r="I95" s="211">
        <v>0</v>
      </c>
      <c r="J95" s="211">
        <v>0</v>
      </c>
      <c r="K95" s="211">
        <v>0</v>
      </c>
      <c r="L95" s="211">
        <v>0</v>
      </c>
      <c r="M95" s="255">
        <v>0.27569993999999998</v>
      </c>
    </row>
    <row r="96" spans="1:13" x14ac:dyDescent="0.3">
      <c r="A96" s="251">
        <f t="shared" si="1"/>
        <v>85</v>
      </c>
      <c r="B96" s="36" t="s">
        <v>506</v>
      </c>
      <c r="C96" s="252" t="s">
        <v>44</v>
      </c>
      <c r="D96" s="210">
        <v>0</v>
      </c>
      <c r="E96" s="210">
        <v>0</v>
      </c>
      <c r="F96" s="210">
        <v>0</v>
      </c>
      <c r="G96" s="210">
        <v>0.65978758999999998</v>
      </c>
      <c r="H96" s="210">
        <v>0</v>
      </c>
      <c r="I96" s="210">
        <v>0</v>
      </c>
      <c r="J96" s="210">
        <v>0</v>
      </c>
      <c r="K96" s="210">
        <v>0</v>
      </c>
      <c r="L96" s="210">
        <v>0</v>
      </c>
      <c r="M96" s="253">
        <v>0.65978758999999998</v>
      </c>
    </row>
    <row r="97" spans="1:13" x14ac:dyDescent="0.3">
      <c r="A97" s="5">
        <f t="shared" si="1"/>
        <v>86</v>
      </c>
      <c r="B97" s="39" t="s">
        <v>118</v>
      </c>
      <c r="C97" s="254" t="s">
        <v>43</v>
      </c>
      <c r="D97" s="211">
        <v>0</v>
      </c>
      <c r="E97" s="211">
        <v>0</v>
      </c>
      <c r="F97" s="211">
        <v>0</v>
      </c>
      <c r="G97" s="211">
        <v>34.402336730000002</v>
      </c>
      <c r="H97" s="211">
        <v>0</v>
      </c>
      <c r="I97" s="211">
        <v>0</v>
      </c>
      <c r="J97" s="211">
        <v>0</v>
      </c>
      <c r="K97" s="211">
        <v>0</v>
      </c>
      <c r="L97" s="211">
        <v>0</v>
      </c>
      <c r="M97" s="255">
        <v>34.402336730000002</v>
      </c>
    </row>
    <row r="98" spans="1:13" x14ac:dyDescent="0.3">
      <c r="A98" s="251">
        <f t="shared" si="1"/>
        <v>87</v>
      </c>
      <c r="B98" s="36" t="s">
        <v>119</v>
      </c>
      <c r="C98" s="252" t="s">
        <v>24</v>
      </c>
      <c r="D98" s="210">
        <v>0</v>
      </c>
      <c r="E98" s="210">
        <v>0</v>
      </c>
      <c r="F98" s="210">
        <v>0</v>
      </c>
      <c r="G98" s="210">
        <v>94.645166934000002</v>
      </c>
      <c r="H98" s="210">
        <v>0</v>
      </c>
      <c r="I98" s="210">
        <v>0</v>
      </c>
      <c r="J98" s="210">
        <v>0</v>
      </c>
      <c r="K98" s="210">
        <v>0</v>
      </c>
      <c r="L98" s="210">
        <v>0</v>
      </c>
      <c r="M98" s="253">
        <v>94.645166934000002</v>
      </c>
    </row>
    <row r="99" spans="1:13" x14ac:dyDescent="0.3">
      <c r="A99" s="5">
        <f t="shared" si="1"/>
        <v>88</v>
      </c>
      <c r="B99" s="39" t="s">
        <v>120</v>
      </c>
      <c r="C99" s="254" t="s">
        <v>41</v>
      </c>
      <c r="D99" s="211">
        <v>0</v>
      </c>
      <c r="E99" s="211">
        <v>0</v>
      </c>
      <c r="F99" s="211">
        <v>0</v>
      </c>
      <c r="G99" s="211">
        <v>14.71342761</v>
      </c>
      <c r="H99" s="211">
        <v>0</v>
      </c>
      <c r="I99" s="211">
        <v>0</v>
      </c>
      <c r="J99" s="211">
        <v>0</v>
      </c>
      <c r="K99" s="211">
        <v>0</v>
      </c>
      <c r="L99" s="211">
        <v>0</v>
      </c>
      <c r="M99" s="255">
        <v>14.71342761</v>
      </c>
    </row>
    <row r="100" spans="1:13" x14ac:dyDescent="0.3">
      <c r="A100" s="251">
        <f t="shared" si="1"/>
        <v>89</v>
      </c>
      <c r="B100" s="36" t="s">
        <v>121</v>
      </c>
      <c r="C100" s="252" t="s">
        <v>14</v>
      </c>
      <c r="D100" s="210">
        <v>0</v>
      </c>
      <c r="E100" s="210">
        <v>0</v>
      </c>
      <c r="F100" s="210">
        <v>0</v>
      </c>
      <c r="G100" s="210">
        <v>1.472569477</v>
      </c>
      <c r="H100" s="210">
        <v>0</v>
      </c>
      <c r="I100" s="210">
        <v>0</v>
      </c>
      <c r="J100" s="210">
        <v>0</v>
      </c>
      <c r="K100" s="210">
        <v>0</v>
      </c>
      <c r="L100" s="210">
        <v>0</v>
      </c>
      <c r="M100" s="253">
        <v>1.472569477</v>
      </c>
    </row>
    <row r="101" spans="1:13" x14ac:dyDescent="0.3">
      <c r="A101" s="5">
        <f t="shared" si="1"/>
        <v>90</v>
      </c>
      <c r="B101" s="39" t="s">
        <v>122</v>
      </c>
      <c r="C101" s="254" t="s">
        <v>28</v>
      </c>
      <c r="D101" s="211">
        <v>0</v>
      </c>
      <c r="E101" s="211">
        <v>0</v>
      </c>
      <c r="F101" s="211">
        <v>0</v>
      </c>
      <c r="G101" s="211">
        <v>172.988420289</v>
      </c>
      <c r="H101" s="211">
        <v>0</v>
      </c>
      <c r="I101" s="211">
        <v>0</v>
      </c>
      <c r="J101" s="211">
        <v>0</v>
      </c>
      <c r="K101" s="211">
        <v>36.6634484</v>
      </c>
      <c r="L101" s="211">
        <v>0</v>
      </c>
      <c r="M101" s="255">
        <v>209.651868689</v>
      </c>
    </row>
    <row r="102" spans="1:13" x14ac:dyDescent="0.3">
      <c r="A102" s="251">
        <f t="shared" si="1"/>
        <v>91</v>
      </c>
      <c r="B102" s="36" t="s">
        <v>123</v>
      </c>
      <c r="C102" s="252" t="s">
        <v>37</v>
      </c>
      <c r="D102" s="210">
        <v>0</v>
      </c>
      <c r="E102" s="210">
        <v>0</v>
      </c>
      <c r="F102" s="210">
        <v>0</v>
      </c>
      <c r="G102" s="210">
        <v>4.2419933050000003</v>
      </c>
      <c r="H102" s="210">
        <v>0</v>
      </c>
      <c r="I102" s="210">
        <v>0</v>
      </c>
      <c r="J102" s="210">
        <v>0</v>
      </c>
      <c r="K102" s="210">
        <v>0</v>
      </c>
      <c r="L102" s="210">
        <v>0</v>
      </c>
      <c r="M102" s="253">
        <v>4.2419933050000003</v>
      </c>
    </row>
    <row r="103" spans="1:13" x14ac:dyDescent="0.3">
      <c r="A103" s="5">
        <f t="shared" si="1"/>
        <v>92</v>
      </c>
      <c r="B103" s="39" t="s">
        <v>124</v>
      </c>
      <c r="C103" s="254" t="s">
        <v>23</v>
      </c>
      <c r="D103" s="211">
        <v>0</v>
      </c>
      <c r="E103" s="211">
        <v>0</v>
      </c>
      <c r="F103" s="211">
        <v>0</v>
      </c>
      <c r="G103" s="211">
        <v>76.743514277000003</v>
      </c>
      <c r="H103" s="211">
        <v>0</v>
      </c>
      <c r="I103" s="211">
        <v>0</v>
      </c>
      <c r="J103" s="211">
        <v>0</v>
      </c>
      <c r="K103" s="211">
        <v>0</v>
      </c>
      <c r="L103" s="211">
        <v>0</v>
      </c>
      <c r="M103" s="255">
        <v>76.743514277000003</v>
      </c>
    </row>
    <row r="104" spans="1:13" x14ac:dyDescent="0.3">
      <c r="A104" s="251">
        <f t="shared" si="1"/>
        <v>93</v>
      </c>
      <c r="B104" s="36" t="s">
        <v>125</v>
      </c>
      <c r="C104" s="252" t="s">
        <v>23</v>
      </c>
      <c r="D104" s="210">
        <v>0</v>
      </c>
      <c r="E104" s="210">
        <v>0</v>
      </c>
      <c r="F104" s="210">
        <v>0</v>
      </c>
      <c r="G104" s="210">
        <v>82.342347650999997</v>
      </c>
      <c r="H104" s="210">
        <v>0</v>
      </c>
      <c r="I104" s="210">
        <v>0</v>
      </c>
      <c r="J104" s="210">
        <v>0</v>
      </c>
      <c r="K104" s="210">
        <v>0</v>
      </c>
      <c r="L104" s="210">
        <v>0</v>
      </c>
      <c r="M104" s="253">
        <v>82.342347650999997</v>
      </c>
    </row>
    <row r="105" spans="1:13" x14ac:dyDescent="0.3">
      <c r="A105" s="5">
        <f t="shared" si="1"/>
        <v>94</v>
      </c>
      <c r="B105" s="39" t="s">
        <v>126</v>
      </c>
      <c r="C105" s="254" t="s">
        <v>45</v>
      </c>
      <c r="D105" s="211">
        <v>0</v>
      </c>
      <c r="E105" s="211">
        <v>0</v>
      </c>
      <c r="F105" s="211">
        <v>0</v>
      </c>
      <c r="G105" s="211">
        <v>41.880063469</v>
      </c>
      <c r="H105" s="211">
        <v>0</v>
      </c>
      <c r="I105" s="211">
        <v>0</v>
      </c>
      <c r="J105" s="241">
        <v>1.0349999999999999E-4</v>
      </c>
      <c r="K105" s="211">
        <v>0</v>
      </c>
      <c r="L105" s="211">
        <v>0</v>
      </c>
      <c r="M105" s="255">
        <v>41.880166969000001</v>
      </c>
    </row>
    <row r="106" spans="1:13" x14ac:dyDescent="0.3">
      <c r="A106" s="251">
        <f t="shared" si="1"/>
        <v>95</v>
      </c>
      <c r="B106" s="36" t="s">
        <v>127</v>
      </c>
      <c r="C106" s="252" t="s">
        <v>16</v>
      </c>
      <c r="D106" s="210">
        <v>0.99028740000000004</v>
      </c>
      <c r="E106" s="210">
        <v>0</v>
      </c>
      <c r="F106" s="210">
        <v>0</v>
      </c>
      <c r="G106" s="210">
        <v>522.53412106200005</v>
      </c>
      <c r="H106" s="210">
        <v>0</v>
      </c>
      <c r="I106" s="210">
        <v>0</v>
      </c>
      <c r="J106" s="210">
        <v>0</v>
      </c>
      <c r="K106" s="210">
        <v>0</v>
      </c>
      <c r="L106" s="210">
        <v>0</v>
      </c>
      <c r="M106" s="253">
        <v>523.524408462</v>
      </c>
    </row>
    <row r="107" spans="1:13" x14ac:dyDescent="0.3">
      <c r="A107" s="5">
        <f t="shared" si="1"/>
        <v>96</v>
      </c>
      <c r="B107" s="39" t="s">
        <v>128</v>
      </c>
      <c r="C107" s="254" t="s">
        <v>41</v>
      </c>
      <c r="D107" s="211">
        <v>0</v>
      </c>
      <c r="E107" s="211">
        <v>0</v>
      </c>
      <c r="F107" s="211">
        <v>0</v>
      </c>
      <c r="G107" s="211">
        <v>7.1828412220000004</v>
      </c>
      <c r="H107" s="211">
        <v>0</v>
      </c>
      <c r="I107" s="211">
        <v>0</v>
      </c>
      <c r="J107" s="211">
        <v>0</v>
      </c>
      <c r="K107" s="211">
        <v>0</v>
      </c>
      <c r="L107" s="211">
        <v>0</v>
      </c>
      <c r="M107" s="255">
        <v>7.1828412220000004</v>
      </c>
    </row>
    <row r="108" spans="1:13" x14ac:dyDescent="0.3">
      <c r="A108" s="251">
        <f t="shared" si="1"/>
        <v>97</v>
      </c>
      <c r="B108" s="36" t="s">
        <v>129</v>
      </c>
      <c r="C108" s="252" t="s">
        <v>29</v>
      </c>
      <c r="D108" s="210">
        <v>0</v>
      </c>
      <c r="E108" s="210">
        <v>0</v>
      </c>
      <c r="F108" s="210">
        <v>0</v>
      </c>
      <c r="G108" s="210">
        <v>19.479149722999999</v>
      </c>
      <c r="H108" s="210">
        <v>0</v>
      </c>
      <c r="I108" s="210">
        <v>0</v>
      </c>
      <c r="J108" s="210">
        <v>0</v>
      </c>
      <c r="K108" s="210">
        <v>0</v>
      </c>
      <c r="L108" s="210">
        <v>0</v>
      </c>
      <c r="M108" s="253">
        <v>19.479149722999999</v>
      </c>
    </row>
    <row r="109" spans="1:13" x14ac:dyDescent="0.3">
      <c r="A109" s="5">
        <f t="shared" si="1"/>
        <v>98</v>
      </c>
      <c r="B109" s="39" t="s">
        <v>130</v>
      </c>
      <c r="C109" s="254" t="s">
        <v>21</v>
      </c>
      <c r="D109" s="211">
        <v>0</v>
      </c>
      <c r="E109" s="211">
        <v>0</v>
      </c>
      <c r="F109" s="211">
        <v>0</v>
      </c>
      <c r="G109" s="211">
        <v>35.429101693</v>
      </c>
      <c r="H109" s="211">
        <v>0</v>
      </c>
      <c r="I109" s="211">
        <v>0</v>
      </c>
      <c r="J109" s="211">
        <v>0</v>
      </c>
      <c r="K109" s="211">
        <v>0</v>
      </c>
      <c r="L109" s="211">
        <v>0</v>
      </c>
      <c r="M109" s="255">
        <v>35.429101693</v>
      </c>
    </row>
    <row r="110" spans="1:13" x14ac:dyDescent="0.3">
      <c r="A110" s="251">
        <f t="shared" si="1"/>
        <v>99</v>
      </c>
      <c r="B110" s="36" t="s">
        <v>131</v>
      </c>
      <c r="C110" s="252" t="s">
        <v>42</v>
      </c>
      <c r="D110" s="210">
        <v>0</v>
      </c>
      <c r="E110" s="210">
        <v>0</v>
      </c>
      <c r="F110" s="210">
        <v>0</v>
      </c>
      <c r="G110" s="210">
        <v>41.708620000000003</v>
      </c>
      <c r="H110" s="210">
        <v>0</v>
      </c>
      <c r="I110" s="210">
        <v>0</v>
      </c>
      <c r="J110" s="210">
        <v>0</v>
      </c>
      <c r="K110" s="210">
        <v>0</v>
      </c>
      <c r="L110" s="210">
        <v>0</v>
      </c>
      <c r="M110" s="253">
        <v>41.708620000000003</v>
      </c>
    </row>
    <row r="111" spans="1:13" x14ac:dyDescent="0.3">
      <c r="A111" s="5">
        <f t="shared" si="1"/>
        <v>100</v>
      </c>
      <c r="B111" s="39" t="s">
        <v>132</v>
      </c>
      <c r="C111" s="254" t="s">
        <v>33</v>
      </c>
      <c r="D111" s="211">
        <v>0</v>
      </c>
      <c r="E111" s="211">
        <v>0</v>
      </c>
      <c r="F111" s="211">
        <v>0</v>
      </c>
      <c r="G111" s="211">
        <v>1.4192895270000001</v>
      </c>
      <c r="H111" s="211">
        <v>0</v>
      </c>
      <c r="I111" s="211">
        <v>0</v>
      </c>
      <c r="J111" s="211">
        <v>0</v>
      </c>
      <c r="K111" s="211">
        <v>0</v>
      </c>
      <c r="L111" s="211">
        <v>0</v>
      </c>
      <c r="M111" s="255">
        <v>1.4192895270000001</v>
      </c>
    </row>
    <row r="112" spans="1:13" x14ac:dyDescent="0.3">
      <c r="A112" s="251">
        <f t="shared" si="1"/>
        <v>101</v>
      </c>
      <c r="B112" s="36" t="s">
        <v>133</v>
      </c>
      <c r="C112" s="252" t="s">
        <v>33</v>
      </c>
      <c r="D112" s="210">
        <v>0</v>
      </c>
      <c r="E112" s="210">
        <v>0</v>
      </c>
      <c r="F112" s="210">
        <v>0</v>
      </c>
      <c r="G112" s="210">
        <v>6.8877800000000003E-2</v>
      </c>
      <c r="H112" s="210">
        <v>0</v>
      </c>
      <c r="I112" s="210">
        <v>0</v>
      </c>
      <c r="J112" s="210">
        <v>0</v>
      </c>
      <c r="K112" s="210">
        <v>0</v>
      </c>
      <c r="L112" s="210">
        <v>0</v>
      </c>
      <c r="M112" s="253">
        <v>6.8877800000000003E-2</v>
      </c>
    </row>
    <row r="113" spans="1:13" x14ac:dyDescent="0.3">
      <c r="A113" s="5">
        <f t="shared" si="1"/>
        <v>102</v>
      </c>
      <c r="B113" s="39" t="s">
        <v>134</v>
      </c>
      <c r="C113" s="254" t="s">
        <v>43</v>
      </c>
      <c r="D113" s="211">
        <v>0</v>
      </c>
      <c r="E113" s="211">
        <v>0</v>
      </c>
      <c r="F113" s="211">
        <v>0</v>
      </c>
      <c r="G113" s="211">
        <v>3.8246206310000002</v>
      </c>
      <c r="H113" s="211">
        <v>0</v>
      </c>
      <c r="I113" s="211">
        <v>0</v>
      </c>
      <c r="J113" s="211">
        <v>0</v>
      </c>
      <c r="K113" s="211">
        <v>0</v>
      </c>
      <c r="L113" s="211">
        <v>0</v>
      </c>
      <c r="M113" s="255">
        <v>3.8246206310000002</v>
      </c>
    </row>
    <row r="114" spans="1:13" x14ac:dyDescent="0.3">
      <c r="A114" s="251">
        <f t="shared" si="1"/>
        <v>103</v>
      </c>
      <c r="B114" s="36" t="s">
        <v>135</v>
      </c>
      <c r="C114" s="252" t="s">
        <v>43</v>
      </c>
      <c r="D114" s="210">
        <v>0</v>
      </c>
      <c r="E114" s="210">
        <v>0</v>
      </c>
      <c r="F114" s="210">
        <v>0</v>
      </c>
      <c r="G114" s="210">
        <v>5.7245799999999999E-2</v>
      </c>
      <c r="H114" s="210">
        <v>0</v>
      </c>
      <c r="I114" s="210">
        <v>0</v>
      </c>
      <c r="J114" s="210">
        <v>0</v>
      </c>
      <c r="K114" s="210">
        <v>0</v>
      </c>
      <c r="L114" s="210">
        <v>0</v>
      </c>
      <c r="M114" s="253">
        <v>5.7245799999999999E-2</v>
      </c>
    </row>
    <row r="115" spans="1:13" x14ac:dyDescent="0.3">
      <c r="A115" s="5">
        <f t="shared" si="1"/>
        <v>104</v>
      </c>
      <c r="B115" s="39" t="s">
        <v>136</v>
      </c>
      <c r="C115" s="254" t="s">
        <v>43</v>
      </c>
      <c r="D115" s="211">
        <v>0</v>
      </c>
      <c r="E115" s="211">
        <v>0</v>
      </c>
      <c r="F115" s="211">
        <v>0</v>
      </c>
      <c r="G115" s="211">
        <v>0.24716009999999999</v>
      </c>
      <c r="H115" s="211">
        <v>0</v>
      </c>
      <c r="I115" s="211">
        <v>0</v>
      </c>
      <c r="J115" s="211">
        <v>0</v>
      </c>
      <c r="K115" s="211">
        <v>0</v>
      </c>
      <c r="L115" s="211">
        <v>0</v>
      </c>
      <c r="M115" s="255">
        <v>0.24716009999999999</v>
      </c>
    </row>
    <row r="116" spans="1:13" x14ac:dyDescent="0.3">
      <c r="A116" s="251">
        <f t="shared" si="1"/>
        <v>105</v>
      </c>
      <c r="B116" s="36" t="s">
        <v>137</v>
      </c>
      <c r="C116" s="252" t="s">
        <v>43</v>
      </c>
      <c r="D116" s="210">
        <v>0</v>
      </c>
      <c r="E116" s="210">
        <v>0</v>
      </c>
      <c r="F116" s="210">
        <v>0</v>
      </c>
      <c r="G116" s="210">
        <v>0.37307139900000003</v>
      </c>
      <c r="H116" s="210">
        <v>0</v>
      </c>
      <c r="I116" s="210">
        <v>0</v>
      </c>
      <c r="J116" s="210">
        <v>0</v>
      </c>
      <c r="K116" s="210">
        <v>0</v>
      </c>
      <c r="L116" s="210">
        <v>0</v>
      </c>
      <c r="M116" s="253">
        <v>0.37307139900000003</v>
      </c>
    </row>
    <row r="117" spans="1:13" x14ac:dyDescent="0.3">
      <c r="A117" s="5">
        <f t="shared" si="1"/>
        <v>106</v>
      </c>
      <c r="B117" s="39" t="s">
        <v>138</v>
      </c>
      <c r="C117" s="254" t="s">
        <v>22</v>
      </c>
      <c r="D117" s="211">
        <v>0</v>
      </c>
      <c r="E117" s="211">
        <v>0</v>
      </c>
      <c r="F117" s="211">
        <v>0</v>
      </c>
      <c r="G117" s="211">
        <v>60.672936950999997</v>
      </c>
      <c r="H117" s="211">
        <v>0</v>
      </c>
      <c r="I117" s="211">
        <v>0</v>
      </c>
      <c r="J117" s="211">
        <v>0</v>
      </c>
      <c r="K117" s="211">
        <v>0</v>
      </c>
      <c r="L117" s="211">
        <v>0</v>
      </c>
      <c r="M117" s="255">
        <v>60.672936950999997</v>
      </c>
    </row>
    <row r="118" spans="1:13" x14ac:dyDescent="0.3">
      <c r="A118" s="251">
        <f t="shared" si="1"/>
        <v>107</v>
      </c>
      <c r="B118" s="36" t="s">
        <v>139</v>
      </c>
      <c r="C118" s="252" t="s">
        <v>22</v>
      </c>
      <c r="D118" s="210">
        <v>0.48165000000000002</v>
      </c>
      <c r="E118" s="210">
        <v>0</v>
      </c>
      <c r="F118" s="210">
        <v>0</v>
      </c>
      <c r="G118" s="210">
        <v>280.25573231800001</v>
      </c>
      <c r="H118" s="210">
        <v>0</v>
      </c>
      <c r="I118" s="210">
        <v>0</v>
      </c>
      <c r="J118" s="210">
        <v>6.4640000000000001E-3</v>
      </c>
      <c r="K118" s="210">
        <v>0</v>
      </c>
      <c r="L118" s="210">
        <v>0</v>
      </c>
      <c r="M118" s="253">
        <v>280.74384631800001</v>
      </c>
    </row>
    <row r="119" spans="1:13" x14ac:dyDescent="0.3">
      <c r="A119" s="5">
        <f t="shared" si="1"/>
        <v>108</v>
      </c>
      <c r="B119" s="39" t="s">
        <v>140</v>
      </c>
      <c r="C119" s="254" t="s">
        <v>23</v>
      </c>
      <c r="D119" s="211">
        <v>0</v>
      </c>
      <c r="E119" s="211">
        <v>0</v>
      </c>
      <c r="F119" s="211">
        <v>0</v>
      </c>
      <c r="G119" s="211">
        <v>274.60907708500002</v>
      </c>
      <c r="H119" s="211">
        <v>0</v>
      </c>
      <c r="I119" s="211">
        <v>0</v>
      </c>
      <c r="J119" s="211">
        <v>0</v>
      </c>
      <c r="K119" s="211">
        <v>0</v>
      </c>
      <c r="L119" s="211">
        <v>0</v>
      </c>
      <c r="M119" s="255">
        <v>274.60907708500002</v>
      </c>
    </row>
    <row r="120" spans="1:13" x14ac:dyDescent="0.3">
      <c r="A120" s="251">
        <f t="shared" si="1"/>
        <v>109</v>
      </c>
      <c r="B120" s="36" t="s">
        <v>141</v>
      </c>
      <c r="C120" s="252" t="s">
        <v>17</v>
      </c>
      <c r="D120" s="210">
        <v>1.0444213</v>
      </c>
      <c r="E120" s="210">
        <v>29.73539422</v>
      </c>
      <c r="F120" s="210">
        <v>0</v>
      </c>
      <c r="G120" s="210">
        <v>161.37430556199999</v>
      </c>
      <c r="H120" s="210">
        <v>0</v>
      </c>
      <c r="I120" s="210">
        <v>0</v>
      </c>
      <c r="J120" s="210">
        <v>0</v>
      </c>
      <c r="K120" s="210">
        <v>339.07481192699998</v>
      </c>
      <c r="L120" s="210">
        <v>0</v>
      </c>
      <c r="M120" s="253">
        <v>531.228933009</v>
      </c>
    </row>
    <row r="121" spans="1:13" x14ac:dyDescent="0.3">
      <c r="A121" s="5">
        <f t="shared" si="1"/>
        <v>110</v>
      </c>
      <c r="B121" s="39" t="s">
        <v>142</v>
      </c>
      <c r="C121" s="254" t="s">
        <v>22</v>
      </c>
      <c r="D121" s="211">
        <v>33.669056599999998</v>
      </c>
      <c r="E121" s="211">
        <v>0</v>
      </c>
      <c r="F121" s="211">
        <v>0</v>
      </c>
      <c r="G121" s="211">
        <v>541.74882643700005</v>
      </c>
      <c r="H121" s="211">
        <v>0</v>
      </c>
      <c r="I121" s="211">
        <v>0</v>
      </c>
      <c r="J121" s="211">
        <v>2.0636076E-2</v>
      </c>
      <c r="K121" s="211">
        <v>0</v>
      </c>
      <c r="L121" s="211">
        <v>0</v>
      </c>
      <c r="M121" s="255">
        <v>575.43851911299998</v>
      </c>
    </row>
    <row r="122" spans="1:13" x14ac:dyDescent="0.3">
      <c r="A122" s="251">
        <f t="shared" si="1"/>
        <v>111</v>
      </c>
      <c r="B122" s="36" t="s">
        <v>143</v>
      </c>
      <c r="C122" s="252" t="s">
        <v>22</v>
      </c>
      <c r="D122" s="210">
        <v>0</v>
      </c>
      <c r="E122" s="210">
        <v>0</v>
      </c>
      <c r="F122" s="210">
        <v>0</v>
      </c>
      <c r="G122" s="210">
        <v>8.0722999999999993E-3</v>
      </c>
      <c r="H122" s="210">
        <v>0</v>
      </c>
      <c r="I122" s="210">
        <v>0</v>
      </c>
      <c r="J122" s="210">
        <v>0</v>
      </c>
      <c r="K122" s="210">
        <v>0</v>
      </c>
      <c r="L122" s="210">
        <v>0</v>
      </c>
      <c r="M122" s="253">
        <v>8.0722999999999993E-3</v>
      </c>
    </row>
    <row r="123" spans="1:13" x14ac:dyDescent="0.3">
      <c r="A123" s="5">
        <f t="shared" si="1"/>
        <v>112</v>
      </c>
      <c r="B123" s="39" t="s">
        <v>579</v>
      </c>
      <c r="C123" s="254" t="s">
        <v>22</v>
      </c>
      <c r="D123" s="211">
        <v>57.375770439999997</v>
      </c>
      <c r="E123" s="211">
        <v>0</v>
      </c>
      <c r="F123" s="211">
        <v>0</v>
      </c>
      <c r="G123" s="211">
        <v>1231.2817313190001</v>
      </c>
      <c r="H123" s="211">
        <v>0</v>
      </c>
      <c r="I123" s="211">
        <v>0</v>
      </c>
      <c r="J123" s="211">
        <v>0</v>
      </c>
      <c r="K123" s="211">
        <v>0</v>
      </c>
      <c r="L123" s="211">
        <v>0</v>
      </c>
      <c r="M123" s="255">
        <v>1288.6575017590001</v>
      </c>
    </row>
    <row r="124" spans="1:13" x14ac:dyDescent="0.3">
      <c r="A124" s="251">
        <f t="shared" si="1"/>
        <v>113</v>
      </c>
      <c r="B124" s="36" t="s">
        <v>144</v>
      </c>
      <c r="C124" s="252" t="s">
        <v>47</v>
      </c>
      <c r="D124" s="210">
        <v>0</v>
      </c>
      <c r="E124" s="210">
        <v>0</v>
      </c>
      <c r="F124" s="210">
        <v>0</v>
      </c>
      <c r="G124" s="210">
        <v>26.233545059000001</v>
      </c>
      <c r="H124" s="210">
        <v>0</v>
      </c>
      <c r="I124" s="210">
        <v>0</v>
      </c>
      <c r="J124" s="210">
        <v>0</v>
      </c>
      <c r="K124" s="210">
        <v>0</v>
      </c>
      <c r="L124" s="210">
        <v>0</v>
      </c>
      <c r="M124" s="253">
        <v>26.233545059000001</v>
      </c>
    </row>
    <row r="125" spans="1:13" x14ac:dyDescent="0.3">
      <c r="A125" s="5">
        <f t="shared" si="1"/>
        <v>114</v>
      </c>
      <c r="B125" s="39" t="s">
        <v>145</v>
      </c>
      <c r="C125" s="254" t="s">
        <v>37</v>
      </c>
      <c r="D125" s="211">
        <v>0</v>
      </c>
      <c r="E125" s="211">
        <v>0</v>
      </c>
      <c r="F125" s="211">
        <v>0</v>
      </c>
      <c r="G125" s="211">
        <v>5.0344999999999999E-3</v>
      </c>
      <c r="H125" s="211">
        <v>0</v>
      </c>
      <c r="I125" s="211">
        <v>0</v>
      </c>
      <c r="J125" s="211">
        <v>0</v>
      </c>
      <c r="K125" s="211">
        <v>0</v>
      </c>
      <c r="L125" s="211">
        <v>0</v>
      </c>
      <c r="M125" s="255">
        <v>5.0344999999999999E-3</v>
      </c>
    </row>
    <row r="126" spans="1:13" x14ac:dyDescent="0.3">
      <c r="A126" s="251">
        <f t="shared" si="1"/>
        <v>115</v>
      </c>
      <c r="B126" s="36" t="s">
        <v>146</v>
      </c>
      <c r="C126" s="252" t="s">
        <v>47</v>
      </c>
      <c r="D126" s="210">
        <v>917.256172945</v>
      </c>
      <c r="E126" s="210">
        <v>0</v>
      </c>
      <c r="F126" s="210">
        <v>0</v>
      </c>
      <c r="G126" s="210">
        <v>1328.230388167</v>
      </c>
      <c r="H126" s="210">
        <v>0</v>
      </c>
      <c r="I126" s="210">
        <v>0</v>
      </c>
      <c r="J126" s="210">
        <v>0</v>
      </c>
      <c r="K126" s="210">
        <v>0</v>
      </c>
      <c r="L126" s="210">
        <v>0</v>
      </c>
      <c r="M126" s="253">
        <v>2245.4865611119999</v>
      </c>
    </row>
    <row r="127" spans="1:13" x14ac:dyDescent="0.3">
      <c r="A127" s="5">
        <f t="shared" si="1"/>
        <v>116</v>
      </c>
      <c r="B127" s="39" t="s">
        <v>147</v>
      </c>
      <c r="C127" s="254" t="s">
        <v>23</v>
      </c>
      <c r="D127" s="211">
        <v>376.21827180000002</v>
      </c>
      <c r="E127" s="211">
        <v>0</v>
      </c>
      <c r="F127" s="211">
        <v>0</v>
      </c>
      <c r="G127" s="211">
        <v>91.470604934999997</v>
      </c>
      <c r="H127" s="211">
        <v>0</v>
      </c>
      <c r="I127" s="211">
        <v>0</v>
      </c>
      <c r="J127" s="211">
        <v>1.35</v>
      </c>
      <c r="K127" s="211">
        <v>0</v>
      </c>
      <c r="L127" s="211">
        <v>0</v>
      </c>
      <c r="M127" s="255">
        <v>469.03887673499997</v>
      </c>
    </row>
    <row r="128" spans="1:13" x14ac:dyDescent="0.3">
      <c r="A128" s="251">
        <f t="shared" si="1"/>
        <v>117</v>
      </c>
      <c r="B128" s="36" t="s">
        <v>148</v>
      </c>
      <c r="C128" s="252" t="s">
        <v>16</v>
      </c>
      <c r="D128" s="210">
        <v>311.79065767499998</v>
      </c>
      <c r="E128" s="210">
        <v>0</v>
      </c>
      <c r="F128" s="210">
        <v>0</v>
      </c>
      <c r="G128" s="210">
        <v>2205.492620644</v>
      </c>
      <c r="H128" s="210">
        <v>0</v>
      </c>
      <c r="I128" s="210">
        <v>0</v>
      </c>
      <c r="J128" s="210">
        <v>1.9966006999999999</v>
      </c>
      <c r="K128" s="210">
        <v>1.772367684</v>
      </c>
      <c r="L128" s="210">
        <v>0</v>
      </c>
      <c r="M128" s="253">
        <v>2521.052246703</v>
      </c>
    </row>
    <row r="129" spans="1:13" x14ac:dyDescent="0.3">
      <c r="A129" s="5">
        <f t="shared" si="1"/>
        <v>118</v>
      </c>
      <c r="B129" s="39" t="s">
        <v>149</v>
      </c>
      <c r="C129" s="254" t="s">
        <v>22</v>
      </c>
      <c r="D129" s="211">
        <v>58.925129947999999</v>
      </c>
      <c r="E129" s="211">
        <v>0</v>
      </c>
      <c r="F129" s="211">
        <v>0</v>
      </c>
      <c r="G129" s="211">
        <v>3456.9436875900001</v>
      </c>
      <c r="H129" s="211">
        <v>0</v>
      </c>
      <c r="I129" s="211">
        <v>0</v>
      </c>
      <c r="J129" s="211">
        <v>4.1121815000000002</v>
      </c>
      <c r="K129" s="211">
        <v>0</v>
      </c>
      <c r="L129" s="257">
        <v>5.4999999999999999E-6</v>
      </c>
      <c r="M129" s="255">
        <v>3519.981004538</v>
      </c>
    </row>
    <row r="130" spans="1:13" x14ac:dyDescent="0.3">
      <c r="A130" s="251">
        <f t="shared" si="1"/>
        <v>119</v>
      </c>
      <c r="B130" s="36" t="s">
        <v>150</v>
      </c>
      <c r="C130" s="252" t="s">
        <v>45</v>
      </c>
      <c r="D130" s="210">
        <v>0</v>
      </c>
      <c r="E130" s="210">
        <v>0</v>
      </c>
      <c r="F130" s="210">
        <v>0</v>
      </c>
      <c r="G130" s="210">
        <v>3.879646352</v>
      </c>
      <c r="H130" s="210">
        <v>0</v>
      </c>
      <c r="I130" s="210">
        <v>0</v>
      </c>
      <c r="J130" s="210">
        <v>0</v>
      </c>
      <c r="K130" s="210">
        <v>0</v>
      </c>
      <c r="L130" s="210">
        <v>0</v>
      </c>
      <c r="M130" s="253">
        <v>3.879646352</v>
      </c>
    </row>
    <row r="131" spans="1:13" x14ac:dyDescent="0.3">
      <c r="A131" s="5">
        <f t="shared" si="1"/>
        <v>120</v>
      </c>
      <c r="B131" s="39" t="s">
        <v>151</v>
      </c>
      <c r="C131" s="254" t="s">
        <v>37</v>
      </c>
      <c r="D131" s="211">
        <v>0</v>
      </c>
      <c r="E131" s="211">
        <v>0</v>
      </c>
      <c r="F131" s="211">
        <v>0</v>
      </c>
      <c r="G131" s="211">
        <v>0.16266729999999999</v>
      </c>
      <c r="H131" s="211">
        <v>0</v>
      </c>
      <c r="I131" s="211">
        <v>0</v>
      </c>
      <c r="J131" s="211">
        <v>0</v>
      </c>
      <c r="K131" s="211">
        <v>0</v>
      </c>
      <c r="L131" s="211">
        <v>0</v>
      </c>
      <c r="M131" s="255">
        <v>0.16266729999999999</v>
      </c>
    </row>
    <row r="132" spans="1:13" x14ac:dyDescent="0.3">
      <c r="A132" s="251">
        <f t="shared" si="1"/>
        <v>121</v>
      </c>
      <c r="B132" s="36" t="s">
        <v>152</v>
      </c>
      <c r="C132" s="252" t="s">
        <v>35</v>
      </c>
      <c r="D132" s="210">
        <v>0</v>
      </c>
      <c r="E132" s="210">
        <v>0</v>
      </c>
      <c r="F132" s="210">
        <v>0</v>
      </c>
      <c r="G132" s="210">
        <v>4.9195623519999998</v>
      </c>
      <c r="H132" s="210">
        <v>0</v>
      </c>
      <c r="I132" s="210">
        <v>0</v>
      </c>
      <c r="J132" s="210">
        <v>0</v>
      </c>
      <c r="K132" s="210">
        <v>0</v>
      </c>
      <c r="L132" s="210">
        <v>0</v>
      </c>
      <c r="M132" s="253">
        <v>4.9195623519999998</v>
      </c>
    </row>
    <row r="133" spans="1:13" x14ac:dyDescent="0.3">
      <c r="A133" s="5">
        <f t="shared" si="1"/>
        <v>122</v>
      </c>
      <c r="B133" s="39" t="s">
        <v>153</v>
      </c>
      <c r="C133" s="254" t="s">
        <v>42</v>
      </c>
      <c r="D133" s="211">
        <v>0</v>
      </c>
      <c r="E133" s="211">
        <v>0</v>
      </c>
      <c r="F133" s="211">
        <v>0</v>
      </c>
      <c r="G133" s="211">
        <v>22.607108905</v>
      </c>
      <c r="H133" s="211">
        <v>0</v>
      </c>
      <c r="I133" s="211">
        <v>0</v>
      </c>
      <c r="J133" s="211">
        <v>0</v>
      </c>
      <c r="K133" s="211">
        <v>0</v>
      </c>
      <c r="L133" s="211">
        <v>0</v>
      </c>
      <c r="M133" s="255">
        <v>22.607108905</v>
      </c>
    </row>
    <row r="134" spans="1:13" x14ac:dyDescent="0.3">
      <c r="A134" s="251">
        <f t="shared" si="1"/>
        <v>123</v>
      </c>
      <c r="B134" s="36" t="s">
        <v>154</v>
      </c>
      <c r="C134" s="252" t="s">
        <v>39</v>
      </c>
      <c r="D134" s="210">
        <v>1.33613</v>
      </c>
      <c r="E134" s="210">
        <v>0</v>
      </c>
      <c r="F134" s="210">
        <v>0</v>
      </c>
      <c r="G134" s="210">
        <v>385.44381327299999</v>
      </c>
      <c r="H134" s="210">
        <v>0</v>
      </c>
      <c r="I134" s="210">
        <v>0</v>
      </c>
      <c r="J134" s="210">
        <v>0</v>
      </c>
      <c r="K134" s="210">
        <v>0</v>
      </c>
      <c r="L134" s="210">
        <v>0</v>
      </c>
      <c r="M134" s="253">
        <v>386.77994327300001</v>
      </c>
    </row>
    <row r="135" spans="1:13" x14ac:dyDescent="0.3">
      <c r="A135" s="5">
        <f t="shared" si="1"/>
        <v>124</v>
      </c>
      <c r="B135" s="39" t="s">
        <v>155</v>
      </c>
      <c r="C135" s="254" t="s">
        <v>46</v>
      </c>
      <c r="D135" s="211">
        <v>0</v>
      </c>
      <c r="E135" s="211">
        <v>0</v>
      </c>
      <c r="F135" s="211">
        <v>0</v>
      </c>
      <c r="G135" s="211">
        <v>0.96496947899999996</v>
      </c>
      <c r="H135" s="211">
        <v>0</v>
      </c>
      <c r="I135" s="211">
        <v>0</v>
      </c>
      <c r="J135" s="211">
        <v>0</v>
      </c>
      <c r="K135" s="211">
        <v>0</v>
      </c>
      <c r="L135" s="211">
        <v>0</v>
      </c>
      <c r="M135" s="255">
        <v>0.96496947899999996</v>
      </c>
    </row>
    <row r="136" spans="1:13" x14ac:dyDescent="0.3">
      <c r="A136" s="251">
        <f t="shared" si="1"/>
        <v>125</v>
      </c>
      <c r="B136" s="36" t="s">
        <v>156</v>
      </c>
      <c r="C136" s="252" t="s">
        <v>36</v>
      </c>
      <c r="D136" s="210">
        <v>0</v>
      </c>
      <c r="E136" s="210">
        <v>0</v>
      </c>
      <c r="F136" s="210">
        <v>0</v>
      </c>
      <c r="G136" s="210">
        <v>33.289766612999998</v>
      </c>
      <c r="H136" s="210">
        <v>0</v>
      </c>
      <c r="I136" s="210">
        <v>0</v>
      </c>
      <c r="J136" s="210">
        <v>0</v>
      </c>
      <c r="K136" s="210">
        <v>0</v>
      </c>
      <c r="L136" s="210">
        <v>0</v>
      </c>
      <c r="M136" s="253">
        <v>33.289766612999998</v>
      </c>
    </row>
    <row r="137" spans="1:13" x14ac:dyDescent="0.3">
      <c r="A137" s="5">
        <f t="shared" si="1"/>
        <v>126</v>
      </c>
      <c r="B137" s="39" t="s">
        <v>157</v>
      </c>
      <c r="C137" s="254" t="s">
        <v>41</v>
      </c>
      <c r="D137" s="211">
        <v>0</v>
      </c>
      <c r="E137" s="211">
        <v>0</v>
      </c>
      <c r="F137" s="211">
        <v>0</v>
      </c>
      <c r="G137" s="211">
        <v>3.4392785789999998</v>
      </c>
      <c r="H137" s="211">
        <v>0</v>
      </c>
      <c r="I137" s="211">
        <v>0</v>
      </c>
      <c r="J137" s="257">
        <v>3.0719999999999997E-5</v>
      </c>
      <c r="K137" s="211">
        <v>0</v>
      </c>
      <c r="L137" s="211">
        <v>0</v>
      </c>
      <c r="M137" s="255">
        <v>3.439309299</v>
      </c>
    </row>
    <row r="138" spans="1:13" x14ac:dyDescent="0.3">
      <c r="A138" s="251">
        <f t="shared" si="1"/>
        <v>127</v>
      </c>
      <c r="B138" s="36" t="s">
        <v>553</v>
      </c>
      <c r="C138" s="252" t="s">
        <v>38</v>
      </c>
      <c r="D138" s="210">
        <v>0</v>
      </c>
      <c r="E138" s="210">
        <v>0</v>
      </c>
      <c r="F138" s="210">
        <v>0</v>
      </c>
      <c r="G138" s="210">
        <v>9.7042501629999993</v>
      </c>
      <c r="H138" s="210">
        <v>0</v>
      </c>
      <c r="I138" s="210">
        <v>0</v>
      </c>
      <c r="J138" s="210">
        <v>0</v>
      </c>
      <c r="K138" s="210">
        <v>0</v>
      </c>
      <c r="L138" s="210">
        <v>0</v>
      </c>
      <c r="M138" s="253">
        <v>9.7042501629999993</v>
      </c>
    </row>
    <row r="139" spans="1:13" x14ac:dyDescent="0.3">
      <c r="A139" s="5">
        <f t="shared" si="1"/>
        <v>128</v>
      </c>
      <c r="B139" s="39" t="s">
        <v>158</v>
      </c>
      <c r="C139" s="254" t="s">
        <v>36</v>
      </c>
      <c r="D139" s="211">
        <v>0</v>
      </c>
      <c r="E139" s="211">
        <v>0</v>
      </c>
      <c r="F139" s="211">
        <v>0</v>
      </c>
      <c r="G139" s="211">
        <v>9.9907585470000004</v>
      </c>
      <c r="H139" s="211">
        <v>0</v>
      </c>
      <c r="I139" s="211">
        <v>0</v>
      </c>
      <c r="J139" s="211">
        <v>0</v>
      </c>
      <c r="K139" s="211">
        <v>0</v>
      </c>
      <c r="L139" s="211">
        <v>0</v>
      </c>
      <c r="M139" s="255">
        <v>9.9907585470000004</v>
      </c>
    </row>
    <row r="140" spans="1:13" x14ac:dyDescent="0.3">
      <c r="A140" s="251">
        <f t="shared" si="1"/>
        <v>129</v>
      </c>
      <c r="B140" s="36" t="s">
        <v>159</v>
      </c>
      <c r="C140" s="252" t="s">
        <v>22</v>
      </c>
      <c r="D140" s="210">
        <v>0</v>
      </c>
      <c r="E140" s="210">
        <v>0</v>
      </c>
      <c r="F140" s="210">
        <v>0</v>
      </c>
      <c r="G140" s="210">
        <v>228.05176079</v>
      </c>
      <c r="H140" s="210">
        <v>0</v>
      </c>
      <c r="I140" s="210">
        <v>0</v>
      </c>
      <c r="J140" s="210">
        <v>0</v>
      </c>
      <c r="K140" s="210">
        <v>0</v>
      </c>
      <c r="L140" s="210">
        <v>0</v>
      </c>
      <c r="M140" s="253">
        <v>228.05176079</v>
      </c>
    </row>
    <row r="141" spans="1:13" x14ac:dyDescent="0.3">
      <c r="A141" s="5">
        <f t="shared" si="1"/>
        <v>130</v>
      </c>
      <c r="B141" s="39" t="s">
        <v>160</v>
      </c>
      <c r="C141" s="254" t="s">
        <v>15</v>
      </c>
      <c r="D141" s="211">
        <v>0</v>
      </c>
      <c r="E141" s="211">
        <v>0</v>
      </c>
      <c r="F141" s="211">
        <v>0</v>
      </c>
      <c r="G141" s="211">
        <v>1.691046901</v>
      </c>
      <c r="H141" s="211">
        <v>0</v>
      </c>
      <c r="I141" s="211">
        <v>0</v>
      </c>
      <c r="J141" s="211">
        <v>0</v>
      </c>
      <c r="K141" s="211">
        <v>0</v>
      </c>
      <c r="L141" s="211">
        <v>0</v>
      </c>
      <c r="M141" s="255">
        <v>1.691046901</v>
      </c>
    </row>
    <row r="142" spans="1:13" x14ac:dyDescent="0.3">
      <c r="A142" s="251">
        <f t="shared" ref="A142:A205" si="2">A141+1</f>
        <v>131</v>
      </c>
      <c r="B142" s="36" t="s">
        <v>161</v>
      </c>
      <c r="C142" s="252" t="s">
        <v>16</v>
      </c>
      <c r="D142" s="210">
        <v>0</v>
      </c>
      <c r="E142" s="210">
        <v>0</v>
      </c>
      <c r="F142" s="210">
        <v>0</v>
      </c>
      <c r="G142" s="210">
        <v>239.552442894</v>
      </c>
      <c r="H142" s="210">
        <v>0</v>
      </c>
      <c r="I142" s="210">
        <v>0</v>
      </c>
      <c r="J142" s="210">
        <v>0</v>
      </c>
      <c r="K142" s="210">
        <v>0</v>
      </c>
      <c r="L142" s="210">
        <v>0</v>
      </c>
      <c r="M142" s="253">
        <v>239.552442894</v>
      </c>
    </row>
    <row r="143" spans="1:13" x14ac:dyDescent="0.3">
      <c r="A143" s="5">
        <f t="shared" si="2"/>
        <v>132</v>
      </c>
      <c r="B143" s="39" t="s">
        <v>14</v>
      </c>
      <c r="C143" s="254" t="s">
        <v>14</v>
      </c>
      <c r="D143" s="211">
        <v>0</v>
      </c>
      <c r="E143" s="211">
        <v>0</v>
      </c>
      <c r="F143" s="211">
        <v>0</v>
      </c>
      <c r="G143" s="211">
        <v>0</v>
      </c>
      <c r="H143" s="211">
        <v>0</v>
      </c>
      <c r="I143" s="211">
        <v>0</v>
      </c>
      <c r="J143" s="211">
        <v>0</v>
      </c>
      <c r="K143" s="211">
        <v>0</v>
      </c>
      <c r="L143" s="211">
        <v>0</v>
      </c>
      <c r="M143" s="255">
        <v>0</v>
      </c>
    </row>
    <row r="144" spans="1:13" x14ac:dyDescent="0.3">
      <c r="A144" s="251">
        <f t="shared" si="2"/>
        <v>133</v>
      </c>
      <c r="B144" s="36" t="s">
        <v>578</v>
      </c>
      <c r="C144" s="252" t="s">
        <v>14</v>
      </c>
      <c r="D144" s="210">
        <v>9.4274999999999998E-2</v>
      </c>
      <c r="E144" s="210">
        <v>0</v>
      </c>
      <c r="F144" s="210">
        <v>0</v>
      </c>
      <c r="G144" s="210">
        <v>48.808774558000003</v>
      </c>
      <c r="H144" s="210">
        <v>0</v>
      </c>
      <c r="I144" s="210">
        <v>0</v>
      </c>
      <c r="J144" s="210">
        <v>0</v>
      </c>
      <c r="K144" s="210">
        <v>0</v>
      </c>
      <c r="L144" s="210">
        <v>0</v>
      </c>
      <c r="M144" s="253">
        <v>48.903049557999999</v>
      </c>
    </row>
    <row r="145" spans="1:13" x14ac:dyDescent="0.3">
      <c r="A145" s="5">
        <f t="shared" si="2"/>
        <v>134</v>
      </c>
      <c r="B145" s="39" t="s">
        <v>162</v>
      </c>
      <c r="C145" s="254" t="s">
        <v>14</v>
      </c>
      <c r="D145" s="211">
        <v>0</v>
      </c>
      <c r="E145" s="211">
        <v>0</v>
      </c>
      <c r="F145" s="211">
        <v>0</v>
      </c>
      <c r="G145" s="211">
        <v>1.14815709</v>
      </c>
      <c r="H145" s="211">
        <v>0</v>
      </c>
      <c r="I145" s="211">
        <v>0</v>
      </c>
      <c r="J145" s="211">
        <v>0</v>
      </c>
      <c r="K145" s="211">
        <v>0</v>
      </c>
      <c r="L145" s="211">
        <v>0</v>
      </c>
      <c r="M145" s="255">
        <v>1.14815709</v>
      </c>
    </row>
    <row r="146" spans="1:13" x14ac:dyDescent="0.3">
      <c r="A146" s="251">
        <f t="shared" si="2"/>
        <v>135</v>
      </c>
      <c r="B146" s="36" t="s">
        <v>163</v>
      </c>
      <c r="C146" s="252" t="s">
        <v>41</v>
      </c>
      <c r="D146" s="210">
        <v>0</v>
      </c>
      <c r="E146" s="210">
        <v>0</v>
      </c>
      <c r="F146" s="210">
        <v>0</v>
      </c>
      <c r="G146" s="210">
        <v>60.119527769999998</v>
      </c>
      <c r="H146" s="210">
        <v>0</v>
      </c>
      <c r="I146" s="210">
        <v>0</v>
      </c>
      <c r="J146" s="210">
        <v>0</v>
      </c>
      <c r="K146" s="210">
        <v>0</v>
      </c>
      <c r="L146" s="210">
        <v>0</v>
      </c>
      <c r="M146" s="253">
        <v>60.119527769999998</v>
      </c>
    </row>
    <row r="147" spans="1:13" x14ac:dyDescent="0.3">
      <c r="A147" s="5">
        <f t="shared" si="2"/>
        <v>136</v>
      </c>
      <c r="B147" s="39" t="s">
        <v>164</v>
      </c>
      <c r="C147" s="254" t="s">
        <v>24</v>
      </c>
      <c r="D147" s="211">
        <v>261.39854674999998</v>
      </c>
      <c r="E147" s="258">
        <v>2.7499999999999999E-6</v>
      </c>
      <c r="F147" s="211">
        <v>0</v>
      </c>
      <c r="G147" s="211">
        <v>283.17411388099998</v>
      </c>
      <c r="H147" s="211">
        <v>0</v>
      </c>
      <c r="I147" s="211">
        <v>0</v>
      </c>
      <c r="J147" s="211">
        <v>0.13804</v>
      </c>
      <c r="K147" s="211">
        <v>86.135889259999999</v>
      </c>
      <c r="L147" s="211">
        <v>0</v>
      </c>
      <c r="M147" s="255">
        <v>630.84659264100003</v>
      </c>
    </row>
    <row r="148" spans="1:13" x14ac:dyDescent="0.3">
      <c r="A148" s="251">
        <f t="shared" si="2"/>
        <v>137</v>
      </c>
      <c r="B148" s="36" t="s">
        <v>165</v>
      </c>
      <c r="C148" s="252" t="s">
        <v>23</v>
      </c>
      <c r="D148" s="210">
        <v>0</v>
      </c>
      <c r="E148" s="210">
        <v>0</v>
      </c>
      <c r="F148" s="210">
        <v>0</v>
      </c>
      <c r="G148" s="210">
        <v>75.233484750000002</v>
      </c>
      <c r="H148" s="210">
        <v>0</v>
      </c>
      <c r="I148" s="210">
        <v>0</v>
      </c>
      <c r="J148" s="210">
        <v>0</v>
      </c>
      <c r="K148" s="210">
        <v>0</v>
      </c>
      <c r="L148" s="210">
        <v>0</v>
      </c>
      <c r="M148" s="253">
        <v>75.233484750000002</v>
      </c>
    </row>
    <row r="149" spans="1:13" x14ac:dyDescent="0.3">
      <c r="A149" s="5">
        <f t="shared" si="2"/>
        <v>138</v>
      </c>
      <c r="B149" s="39" t="s">
        <v>166</v>
      </c>
      <c r="C149" s="254" t="s">
        <v>19</v>
      </c>
      <c r="D149" s="211">
        <v>0</v>
      </c>
      <c r="E149" s="211">
        <v>0</v>
      </c>
      <c r="F149" s="211">
        <v>0</v>
      </c>
      <c r="G149" s="211">
        <v>113.26682491299999</v>
      </c>
      <c r="H149" s="211">
        <v>0</v>
      </c>
      <c r="I149" s="211">
        <v>0</v>
      </c>
      <c r="J149" s="211">
        <v>0</v>
      </c>
      <c r="K149" s="211">
        <v>0</v>
      </c>
      <c r="L149" s="211">
        <v>0</v>
      </c>
      <c r="M149" s="255">
        <v>113.26682491299999</v>
      </c>
    </row>
    <row r="150" spans="1:13" x14ac:dyDescent="0.3">
      <c r="A150" s="251">
        <f t="shared" si="2"/>
        <v>139</v>
      </c>
      <c r="B150" s="36" t="s">
        <v>167</v>
      </c>
      <c r="C150" s="252" t="s">
        <v>27</v>
      </c>
      <c r="D150" s="210">
        <v>0</v>
      </c>
      <c r="E150" s="210">
        <v>0</v>
      </c>
      <c r="F150" s="210">
        <v>0</v>
      </c>
      <c r="G150" s="210">
        <v>1.566101932</v>
      </c>
      <c r="H150" s="210">
        <v>0</v>
      </c>
      <c r="I150" s="210">
        <v>0</v>
      </c>
      <c r="J150" s="210">
        <v>0</v>
      </c>
      <c r="K150" s="210">
        <v>0</v>
      </c>
      <c r="L150" s="210">
        <v>0</v>
      </c>
      <c r="M150" s="253">
        <v>1.566101932</v>
      </c>
    </row>
    <row r="151" spans="1:13" x14ac:dyDescent="0.3">
      <c r="A151" s="5">
        <f t="shared" si="2"/>
        <v>140</v>
      </c>
      <c r="B151" s="39" t="s">
        <v>168</v>
      </c>
      <c r="C151" s="254" t="s">
        <v>47</v>
      </c>
      <c r="D151" s="211">
        <v>0</v>
      </c>
      <c r="E151" s="211">
        <v>0</v>
      </c>
      <c r="F151" s="211">
        <v>0</v>
      </c>
      <c r="G151" s="211">
        <v>10.61459004</v>
      </c>
      <c r="H151" s="211">
        <v>0</v>
      </c>
      <c r="I151" s="211">
        <v>0</v>
      </c>
      <c r="J151" s="211">
        <v>0</v>
      </c>
      <c r="K151" s="211">
        <v>0</v>
      </c>
      <c r="L151" s="211">
        <v>0</v>
      </c>
      <c r="M151" s="255">
        <v>10.61459004</v>
      </c>
    </row>
    <row r="152" spans="1:13" x14ac:dyDescent="0.3">
      <c r="A152" s="251">
        <f t="shared" si="2"/>
        <v>141</v>
      </c>
      <c r="B152" s="36" t="s">
        <v>169</v>
      </c>
      <c r="C152" s="252" t="s">
        <v>34</v>
      </c>
      <c r="D152" s="210">
        <v>0</v>
      </c>
      <c r="E152" s="210">
        <v>0</v>
      </c>
      <c r="F152" s="210">
        <v>0</v>
      </c>
      <c r="G152" s="210">
        <v>0.57055507500000002</v>
      </c>
      <c r="H152" s="210">
        <v>0</v>
      </c>
      <c r="I152" s="210">
        <v>0</v>
      </c>
      <c r="J152" s="210">
        <v>0</v>
      </c>
      <c r="K152" s="210">
        <v>0</v>
      </c>
      <c r="L152" s="210">
        <v>0</v>
      </c>
      <c r="M152" s="253">
        <v>0.57055507500000002</v>
      </c>
    </row>
    <row r="153" spans="1:13" x14ac:dyDescent="0.3">
      <c r="A153" s="5">
        <f t="shared" si="2"/>
        <v>142</v>
      </c>
      <c r="B153" s="39" t="s">
        <v>170</v>
      </c>
      <c r="C153" s="254" t="s">
        <v>34</v>
      </c>
      <c r="D153" s="211">
        <v>0</v>
      </c>
      <c r="E153" s="211">
        <v>0</v>
      </c>
      <c r="F153" s="211">
        <v>0</v>
      </c>
      <c r="G153" s="211">
        <v>1.200193705</v>
      </c>
      <c r="H153" s="211">
        <v>0</v>
      </c>
      <c r="I153" s="211">
        <v>0</v>
      </c>
      <c r="J153" s="211">
        <v>0</v>
      </c>
      <c r="K153" s="211">
        <v>0</v>
      </c>
      <c r="L153" s="211">
        <v>0</v>
      </c>
      <c r="M153" s="255">
        <v>1.200193705</v>
      </c>
    </row>
    <row r="154" spans="1:13" x14ac:dyDescent="0.3">
      <c r="A154" s="251">
        <f t="shared" si="2"/>
        <v>143</v>
      </c>
      <c r="B154" s="36" t="s">
        <v>171</v>
      </c>
      <c r="C154" s="252" t="s">
        <v>34</v>
      </c>
      <c r="D154" s="210">
        <v>0</v>
      </c>
      <c r="E154" s="210">
        <v>0</v>
      </c>
      <c r="F154" s="210">
        <v>0</v>
      </c>
      <c r="G154" s="210">
        <v>0.408213989</v>
      </c>
      <c r="H154" s="210">
        <v>0</v>
      </c>
      <c r="I154" s="210">
        <v>0</v>
      </c>
      <c r="J154" s="210">
        <v>0</v>
      </c>
      <c r="K154" s="210">
        <v>0</v>
      </c>
      <c r="L154" s="210">
        <v>0</v>
      </c>
      <c r="M154" s="253">
        <v>0.408213989</v>
      </c>
    </row>
    <row r="155" spans="1:13" x14ac:dyDescent="0.3">
      <c r="A155" s="5">
        <f t="shared" si="2"/>
        <v>144</v>
      </c>
      <c r="B155" s="39" t="s">
        <v>172</v>
      </c>
      <c r="C155" s="254" t="s">
        <v>34</v>
      </c>
      <c r="D155" s="211">
        <v>0</v>
      </c>
      <c r="E155" s="211">
        <v>0</v>
      </c>
      <c r="F155" s="211">
        <v>0</v>
      </c>
      <c r="G155" s="211">
        <v>0.42383338799999998</v>
      </c>
      <c r="H155" s="211">
        <v>0</v>
      </c>
      <c r="I155" s="211">
        <v>0</v>
      </c>
      <c r="J155" s="211">
        <v>0</v>
      </c>
      <c r="K155" s="211">
        <v>0</v>
      </c>
      <c r="L155" s="211">
        <v>0</v>
      </c>
      <c r="M155" s="255">
        <v>0.42383338799999998</v>
      </c>
    </row>
    <row r="156" spans="1:13" x14ac:dyDescent="0.3">
      <c r="A156" s="251">
        <f t="shared" si="2"/>
        <v>145</v>
      </c>
      <c r="B156" s="36" t="s">
        <v>173</v>
      </c>
      <c r="C156" s="252" t="s">
        <v>34</v>
      </c>
      <c r="D156" s="210">
        <v>0</v>
      </c>
      <c r="E156" s="210">
        <v>0</v>
      </c>
      <c r="F156" s="210">
        <v>0</v>
      </c>
      <c r="G156" s="210">
        <v>8.6587283169999996</v>
      </c>
      <c r="H156" s="210">
        <v>0</v>
      </c>
      <c r="I156" s="210">
        <v>0</v>
      </c>
      <c r="J156" s="210">
        <v>0</v>
      </c>
      <c r="K156" s="210">
        <v>0</v>
      </c>
      <c r="L156" s="210">
        <v>0</v>
      </c>
      <c r="M156" s="253">
        <v>8.6587283169999996</v>
      </c>
    </row>
    <row r="157" spans="1:13" x14ac:dyDescent="0.3">
      <c r="A157" s="5">
        <f t="shared" si="2"/>
        <v>146</v>
      </c>
      <c r="B157" s="39" t="s">
        <v>174</v>
      </c>
      <c r="C157" s="254" t="s">
        <v>26</v>
      </c>
      <c r="D157" s="211">
        <v>0</v>
      </c>
      <c r="E157" s="211">
        <v>0</v>
      </c>
      <c r="F157" s="211">
        <v>0</v>
      </c>
      <c r="G157" s="211">
        <v>5.553021287</v>
      </c>
      <c r="H157" s="211">
        <v>0</v>
      </c>
      <c r="I157" s="211">
        <v>0</v>
      </c>
      <c r="J157" s="211">
        <v>0</v>
      </c>
      <c r="K157" s="211">
        <v>0</v>
      </c>
      <c r="L157" s="211">
        <v>0</v>
      </c>
      <c r="M157" s="255">
        <v>5.553021287</v>
      </c>
    </row>
    <row r="158" spans="1:13" x14ac:dyDescent="0.3">
      <c r="A158" s="251">
        <f t="shared" si="2"/>
        <v>147</v>
      </c>
      <c r="B158" s="36" t="s">
        <v>175</v>
      </c>
      <c r="C158" s="252" t="s">
        <v>26</v>
      </c>
      <c r="D158" s="210">
        <v>0</v>
      </c>
      <c r="E158" s="210">
        <v>0</v>
      </c>
      <c r="F158" s="210">
        <v>0</v>
      </c>
      <c r="G158" s="210">
        <v>3.7380684460000002</v>
      </c>
      <c r="H158" s="210">
        <v>0</v>
      </c>
      <c r="I158" s="210">
        <v>0</v>
      </c>
      <c r="J158" s="210">
        <v>0</v>
      </c>
      <c r="K158" s="210">
        <v>0</v>
      </c>
      <c r="L158" s="210">
        <v>0</v>
      </c>
      <c r="M158" s="253">
        <v>3.7380684460000002</v>
      </c>
    </row>
    <row r="159" spans="1:13" x14ac:dyDescent="0.3">
      <c r="A159" s="5">
        <f t="shared" si="2"/>
        <v>148</v>
      </c>
      <c r="B159" s="39" t="s">
        <v>176</v>
      </c>
      <c r="C159" s="254" t="s">
        <v>26</v>
      </c>
      <c r="D159" s="211">
        <v>0</v>
      </c>
      <c r="E159" s="211">
        <v>0</v>
      </c>
      <c r="F159" s="211">
        <v>0</v>
      </c>
      <c r="G159" s="211">
        <v>5.0838958429999996</v>
      </c>
      <c r="H159" s="211">
        <v>0</v>
      </c>
      <c r="I159" s="211">
        <v>0</v>
      </c>
      <c r="J159" s="211">
        <v>0</v>
      </c>
      <c r="K159" s="211">
        <v>0</v>
      </c>
      <c r="L159" s="211">
        <v>0</v>
      </c>
      <c r="M159" s="255">
        <v>5.0838958429999996</v>
      </c>
    </row>
    <row r="160" spans="1:13" x14ac:dyDescent="0.3">
      <c r="A160" s="251">
        <f t="shared" si="2"/>
        <v>149</v>
      </c>
      <c r="B160" s="36" t="s">
        <v>177</v>
      </c>
      <c r="C160" s="252" t="s">
        <v>47</v>
      </c>
      <c r="D160" s="210">
        <v>0</v>
      </c>
      <c r="E160" s="210">
        <v>0</v>
      </c>
      <c r="F160" s="210">
        <v>0</v>
      </c>
      <c r="G160" s="210">
        <v>9.8663341590000009</v>
      </c>
      <c r="H160" s="210">
        <v>0</v>
      </c>
      <c r="I160" s="210">
        <v>0</v>
      </c>
      <c r="J160" s="210">
        <v>0</v>
      </c>
      <c r="K160" s="210">
        <v>0</v>
      </c>
      <c r="L160" s="210">
        <v>0</v>
      </c>
      <c r="M160" s="253">
        <v>9.8663341590000009</v>
      </c>
    </row>
    <row r="161" spans="1:13" x14ac:dyDescent="0.3">
      <c r="A161" s="5">
        <f t="shared" si="2"/>
        <v>150</v>
      </c>
      <c r="B161" s="39" t="s">
        <v>178</v>
      </c>
      <c r="C161" s="254" t="s">
        <v>39</v>
      </c>
      <c r="D161" s="211">
        <v>0</v>
      </c>
      <c r="E161" s="211">
        <v>0</v>
      </c>
      <c r="F161" s="211">
        <v>0</v>
      </c>
      <c r="G161" s="211">
        <v>35.336655976000003</v>
      </c>
      <c r="H161" s="211">
        <v>0</v>
      </c>
      <c r="I161" s="211">
        <v>0</v>
      </c>
      <c r="J161" s="211">
        <v>0</v>
      </c>
      <c r="K161" s="211">
        <v>0</v>
      </c>
      <c r="L161" s="211">
        <v>0</v>
      </c>
      <c r="M161" s="255">
        <v>35.336655976000003</v>
      </c>
    </row>
    <row r="162" spans="1:13" x14ac:dyDescent="0.3">
      <c r="A162" s="251">
        <f t="shared" si="2"/>
        <v>151</v>
      </c>
      <c r="B162" s="36" t="s">
        <v>179</v>
      </c>
      <c r="C162" s="252" t="s">
        <v>39</v>
      </c>
      <c r="D162" s="210">
        <v>0</v>
      </c>
      <c r="E162" s="210">
        <v>0</v>
      </c>
      <c r="F162" s="210">
        <v>0</v>
      </c>
      <c r="G162" s="210">
        <v>59.786540989999999</v>
      </c>
      <c r="H162" s="210">
        <v>0</v>
      </c>
      <c r="I162" s="210">
        <v>0</v>
      </c>
      <c r="J162" s="210">
        <v>0</v>
      </c>
      <c r="K162" s="210">
        <v>0</v>
      </c>
      <c r="L162" s="210">
        <v>0</v>
      </c>
      <c r="M162" s="253">
        <v>59.786540989999999</v>
      </c>
    </row>
    <row r="163" spans="1:13" x14ac:dyDescent="0.3">
      <c r="A163" s="5">
        <f t="shared" si="2"/>
        <v>152</v>
      </c>
      <c r="B163" s="39" t="s">
        <v>180</v>
      </c>
      <c r="C163" s="254" t="s">
        <v>22</v>
      </c>
      <c r="D163" s="211">
        <v>0</v>
      </c>
      <c r="E163" s="211">
        <v>0</v>
      </c>
      <c r="F163" s="211">
        <v>0</v>
      </c>
      <c r="G163" s="211">
        <v>75.328254869000006</v>
      </c>
      <c r="H163" s="211">
        <v>0</v>
      </c>
      <c r="I163" s="211">
        <v>0</v>
      </c>
      <c r="J163" s="211">
        <v>0</v>
      </c>
      <c r="K163" s="211">
        <v>0</v>
      </c>
      <c r="L163" s="211">
        <v>0</v>
      </c>
      <c r="M163" s="255">
        <v>75.328254869000006</v>
      </c>
    </row>
    <row r="164" spans="1:13" x14ac:dyDescent="0.3">
      <c r="A164" s="251">
        <f t="shared" si="2"/>
        <v>153</v>
      </c>
      <c r="B164" s="36" t="s">
        <v>500</v>
      </c>
      <c r="C164" s="252" t="s">
        <v>37</v>
      </c>
      <c r="D164" s="210">
        <v>0</v>
      </c>
      <c r="E164" s="210">
        <v>0</v>
      </c>
      <c r="F164" s="210">
        <v>0</v>
      </c>
      <c r="G164" s="210">
        <v>0.20641570000000001</v>
      </c>
      <c r="H164" s="210">
        <v>0</v>
      </c>
      <c r="I164" s="210">
        <v>0</v>
      </c>
      <c r="J164" s="210">
        <v>0</v>
      </c>
      <c r="K164" s="210">
        <v>0</v>
      </c>
      <c r="L164" s="210">
        <v>0</v>
      </c>
      <c r="M164" s="253">
        <v>0.20641570000000001</v>
      </c>
    </row>
    <row r="165" spans="1:13" x14ac:dyDescent="0.3">
      <c r="A165" s="5">
        <f t="shared" si="2"/>
        <v>154</v>
      </c>
      <c r="B165" s="39" t="s">
        <v>181</v>
      </c>
      <c r="C165" s="254" t="s">
        <v>20</v>
      </c>
      <c r="D165" s="211">
        <v>91185.094035814996</v>
      </c>
      <c r="E165" s="211">
        <v>16.175703286000001</v>
      </c>
      <c r="F165" s="211">
        <v>10.751790099999999</v>
      </c>
      <c r="G165" s="211">
        <v>66504.328882122005</v>
      </c>
      <c r="H165" s="211">
        <v>4727.8725079839996</v>
      </c>
      <c r="I165" s="211">
        <v>24.8420202</v>
      </c>
      <c r="J165" s="211">
        <v>13.761396455</v>
      </c>
      <c r="K165" s="211">
        <v>1001.147127799</v>
      </c>
      <c r="L165" s="211">
        <v>56.386833183999997</v>
      </c>
      <c r="M165" s="255">
        <v>163540.360296945</v>
      </c>
    </row>
    <row r="166" spans="1:13" x14ac:dyDescent="0.3">
      <c r="A166" s="251">
        <f t="shared" si="2"/>
        <v>155</v>
      </c>
      <c r="B166" s="36" t="s">
        <v>182</v>
      </c>
      <c r="C166" s="252" t="s">
        <v>20</v>
      </c>
      <c r="D166" s="210">
        <v>388480.602009036</v>
      </c>
      <c r="E166" s="210">
        <v>63.678488440999999</v>
      </c>
      <c r="F166" s="210">
        <v>44765.844800972998</v>
      </c>
      <c r="G166" s="210">
        <v>90446.513813576996</v>
      </c>
      <c r="H166" s="210">
        <v>22421.300696753999</v>
      </c>
      <c r="I166" s="210">
        <v>28013.046654639998</v>
      </c>
      <c r="J166" s="210">
        <v>1484.7408987050001</v>
      </c>
      <c r="K166" s="210">
        <v>7918.7503207179998</v>
      </c>
      <c r="L166" s="210">
        <v>8645.9671560229999</v>
      </c>
      <c r="M166" s="253">
        <v>592240.44483886706</v>
      </c>
    </row>
    <row r="167" spans="1:13" x14ac:dyDescent="0.3">
      <c r="A167" s="5">
        <f t="shared" si="2"/>
        <v>156</v>
      </c>
      <c r="B167" s="39" t="s">
        <v>183</v>
      </c>
      <c r="C167" s="254" t="s">
        <v>20</v>
      </c>
      <c r="D167" s="211">
        <v>571813.68026204302</v>
      </c>
      <c r="E167" s="211">
        <v>2763.7298461099999</v>
      </c>
      <c r="F167" s="211">
        <v>61427.966359432998</v>
      </c>
      <c r="G167" s="211">
        <v>308074.394587819</v>
      </c>
      <c r="H167" s="211">
        <v>195494.29988353499</v>
      </c>
      <c r="I167" s="211">
        <v>96925.942902437004</v>
      </c>
      <c r="J167" s="211">
        <v>74166.777550896993</v>
      </c>
      <c r="K167" s="211">
        <v>6966.5913295580003</v>
      </c>
      <c r="L167" s="211">
        <v>11063.63702719</v>
      </c>
      <c r="M167" s="255">
        <v>1328697.0197490221</v>
      </c>
    </row>
    <row r="168" spans="1:13" x14ac:dyDescent="0.3">
      <c r="A168" s="251">
        <f t="shared" si="2"/>
        <v>157</v>
      </c>
      <c r="B168" s="36" t="s">
        <v>184</v>
      </c>
      <c r="C168" s="252" t="s">
        <v>20</v>
      </c>
      <c r="D168" s="210">
        <v>13778.510480725001</v>
      </c>
      <c r="E168" s="210">
        <v>10.391191092</v>
      </c>
      <c r="F168" s="210">
        <v>0</v>
      </c>
      <c r="G168" s="210">
        <v>14915.613097598</v>
      </c>
      <c r="H168" s="210">
        <v>6972.1659557129997</v>
      </c>
      <c r="I168" s="210">
        <v>0</v>
      </c>
      <c r="J168" s="210">
        <v>479.13210664000002</v>
      </c>
      <c r="K168" s="210">
        <v>853.15959809200001</v>
      </c>
      <c r="L168" s="210">
        <v>115.07578649600001</v>
      </c>
      <c r="M168" s="253">
        <v>37124.048216356001</v>
      </c>
    </row>
    <row r="169" spans="1:13" x14ac:dyDescent="0.3">
      <c r="A169" s="5">
        <f t="shared" si="2"/>
        <v>158</v>
      </c>
      <c r="B169" s="39" t="s">
        <v>185</v>
      </c>
      <c r="C169" s="254" t="s">
        <v>20</v>
      </c>
      <c r="D169" s="211">
        <v>47372.135362874003</v>
      </c>
      <c r="E169" s="211">
        <v>158.57777680000001</v>
      </c>
      <c r="F169" s="211">
        <v>0</v>
      </c>
      <c r="G169" s="211">
        <v>60408.126583767</v>
      </c>
      <c r="H169" s="211">
        <v>138.63040290800001</v>
      </c>
      <c r="I169" s="211">
        <v>15.771536100000001</v>
      </c>
      <c r="J169" s="211">
        <v>144.40352985999999</v>
      </c>
      <c r="K169" s="211">
        <v>5653.7478790690002</v>
      </c>
      <c r="L169" s="211">
        <v>159.38031525900001</v>
      </c>
      <c r="M169" s="255">
        <v>114050.773386637</v>
      </c>
    </row>
    <row r="170" spans="1:13" x14ac:dyDescent="0.3">
      <c r="A170" s="251">
        <f t="shared" si="2"/>
        <v>159</v>
      </c>
      <c r="B170" s="36" t="s">
        <v>21</v>
      </c>
      <c r="C170" s="252" t="s">
        <v>21</v>
      </c>
      <c r="D170" s="210">
        <v>10.793928089</v>
      </c>
      <c r="E170" s="210">
        <v>0</v>
      </c>
      <c r="F170" s="210">
        <v>0</v>
      </c>
      <c r="G170" s="210">
        <v>1302.9273705979999</v>
      </c>
      <c r="H170" s="210">
        <v>0</v>
      </c>
      <c r="I170" s="210">
        <v>0</v>
      </c>
      <c r="J170" s="210">
        <v>0</v>
      </c>
      <c r="K170" s="210">
        <v>0</v>
      </c>
      <c r="L170" s="210">
        <v>0</v>
      </c>
      <c r="M170" s="253">
        <v>1313.7212986869999</v>
      </c>
    </row>
    <row r="171" spans="1:13" x14ac:dyDescent="0.3">
      <c r="A171" s="5">
        <f t="shared" si="2"/>
        <v>160</v>
      </c>
      <c r="B171" s="39" t="s">
        <v>186</v>
      </c>
      <c r="C171" s="254" t="s">
        <v>37</v>
      </c>
      <c r="D171" s="211">
        <v>0</v>
      </c>
      <c r="E171" s="211">
        <v>0</v>
      </c>
      <c r="F171" s="211">
        <v>0</v>
      </c>
      <c r="G171" s="211">
        <v>0</v>
      </c>
      <c r="H171" s="211">
        <v>0</v>
      </c>
      <c r="I171" s="211">
        <v>0</v>
      </c>
      <c r="J171" s="211">
        <v>0</v>
      </c>
      <c r="K171" s="211">
        <v>0</v>
      </c>
      <c r="L171" s="211">
        <v>0</v>
      </c>
      <c r="M171" s="255">
        <v>0</v>
      </c>
    </row>
    <row r="172" spans="1:13" x14ac:dyDescent="0.3">
      <c r="A172" s="251">
        <f t="shared" si="2"/>
        <v>161</v>
      </c>
      <c r="B172" s="36" t="s">
        <v>577</v>
      </c>
      <c r="C172" s="252" t="s">
        <v>37</v>
      </c>
      <c r="D172" s="210">
        <v>0</v>
      </c>
      <c r="E172" s="210">
        <v>0</v>
      </c>
      <c r="F172" s="210">
        <v>0</v>
      </c>
      <c r="G172" s="210">
        <v>292.17863442599997</v>
      </c>
      <c r="H172" s="210">
        <v>0</v>
      </c>
      <c r="I172" s="210">
        <v>0</v>
      </c>
      <c r="J172" s="210">
        <v>0</v>
      </c>
      <c r="K172" s="210">
        <v>47.545889611</v>
      </c>
      <c r="L172" s="210">
        <v>0</v>
      </c>
      <c r="M172" s="253">
        <v>339.72452403699998</v>
      </c>
    </row>
    <row r="173" spans="1:13" x14ac:dyDescent="0.3">
      <c r="A173" s="5">
        <f t="shared" si="2"/>
        <v>162</v>
      </c>
      <c r="B173" s="39" t="s">
        <v>187</v>
      </c>
      <c r="C173" s="254" t="s">
        <v>37</v>
      </c>
      <c r="D173" s="211">
        <v>0</v>
      </c>
      <c r="E173" s="211">
        <v>0</v>
      </c>
      <c r="F173" s="211">
        <v>0</v>
      </c>
      <c r="G173" s="211">
        <v>11.233623612000001</v>
      </c>
      <c r="H173" s="211">
        <v>0</v>
      </c>
      <c r="I173" s="211">
        <v>0</v>
      </c>
      <c r="J173" s="211">
        <v>0</v>
      </c>
      <c r="K173" s="211">
        <v>0</v>
      </c>
      <c r="L173" s="211">
        <v>0</v>
      </c>
      <c r="M173" s="255">
        <v>11.233623612000001</v>
      </c>
    </row>
    <row r="174" spans="1:13" x14ac:dyDescent="0.3">
      <c r="A174" s="251">
        <f t="shared" si="2"/>
        <v>163</v>
      </c>
      <c r="B174" s="36" t="s">
        <v>188</v>
      </c>
      <c r="C174" s="252" t="s">
        <v>24</v>
      </c>
      <c r="D174" s="210">
        <v>135.937659258</v>
      </c>
      <c r="E174" s="210">
        <v>0</v>
      </c>
      <c r="F174" s="210">
        <v>0</v>
      </c>
      <c r="G174" s="210">
        <v>659.09456570899999</v>
      </c>
      <c r="H174" s="210">
        <v>0</v>
      </c>
      <c r="I174" s="210">
        <v>0</v>
      </c>
      <c r="J174" s="210">
        <v>0.67500000000000004</v>
      </c>
      <c r="K174" s="210">
        <v>0</v>
      </c>
      <c r="L174" s="210">
        <v>0</v>
      </c>
      <c r="M174" s="253">
        <v>795.707224967</v>
      </c>
    </row>
    <row r="175" spans="1:13" x14ac:dyDescent="0.3">
      <c r="A175" s="5">
        <f t="shared" si="2"/>
        <v>164</v>
      </c>
      <c r="B175" s="39" t="s">
        <v>189</v>
      </c>
      <c r="C175" s="254" t="s">
        <v>16</v>
      </c>
      <c r="D175" s="211">
        <v>1.01552</v>
      </c>
      <c r="E175" s="211">
        <v>0</v>
      </c>
      <c r="F175" s="211">
        <v>0</v>
      </c>
      <c r="G175" s="211">
        <v>127.890562741</v>
      </c>
      <c r="H175" s="211">
        <v>0</v>
      </c>
      <c r="I175" s="211">
        <v>0</v>
      </c>
      <c r="J175" s="211">
        <v>0</v>
      </c>
      <c r="K175" s="211">
        <v>0</v>
      </c>
      <c r="L175" s="211">
        <v>0</v>
      </c>
      <c r="M175" s="255">
        <v>128.90608274100001</v>
      </c>
    </row>
    <row r="176" spans="1:13" x14ac:dyDescent="0.3">
      <c r="A176" s="251">
        <f t="shared" si="2"/>
        <v>165</v>
      </c>
      <c r="B176" s="36" t="s">
        <v>190</v>
      </c>
      <c r="C176" s="252" t="s">
        <v>41</v>
      </c>
      <c r="D176" s="210">
        <v>0</v>
      </c>
      <c r="E176" s="210">
        <v>0</v>
      </c>
      <c r="F176" s="210">
        <v>0</v>
      </c>
      <c r="G176" s="210">
        <v>2.3897777580000001</v>
      </c>
      <c r="H176" s="210">
        <v>0</v>
      </c>
      <c r="I176" s="210">
        <v>0</v>
      </c>
      <c r="J176" s="210">
        <v>0</v>
      </c>
      <c r="K176" s="210">
        <v>0</v>
      </c>
      <c r="L176" s="210">
        <v>0</v>
      </c>
      <c r="M176" s="253">
        <v>2.3897777580000001</v>
      </c>
    </row>
    <row r="177" spans="1:13" x14ac:dyDescent="0.3">
      <c r="A177" s="5">
        <f t="shared" si="2"/>
        <v>166</v>
      </c>
      <c r="B177" s="39" t="s">
        <v>191</v>
      </c>
      <c r="C177" s="254" t="s">
        <v>23</v>
      </c>
      <c r="D177" s="211">
        <v>0</v>
      </c>
      <c r="E177" s="211">
        <v>0</v>
      </c>
      <c r="F177" s="211">
        <v>0</v>
      </c>
      <c r="G177" s="211">
        <v>92.857471587000006</v>
      </c>
      <c r="H177" s="211">
        <v>0</v>
      </c>
      <c r="I177" s="211">
        <v>0</v>
      </c>
      <c r="J177" s="211">
        <v>0</v>
      </c>
      <c r="K177" s="211">
        <v>0</v>
      </c>
      <c r="L177" s="211">
        <v>0</v>
      </c>
      <c r="M177" s="255">
        <v>92.857471587000006</v>
      </c>
    </row>
    <row r="178" spans="1:13" x14ac:dyDescent="0.3">
      <c r="A178" s="251">
        <f t="shared" si="2"/>
        <v>167</v>
      </c>
      <c r="B178" s="36" t="s">
        <v>192</v>
      </c>
      <c r="C178" s="252" t="s">
        <v>24</v>
      </c>
      <c r="D178" s="210">
        <v>0.19155</v>
      </c>
      <c r="E178" s="210">
        <v>0</v>
      </c>
      <c r="F178" s="210">
        <v>0</v>
      </c>
      <c r="G178" s="210">
        <v>247.323422502</v>
      </c>
      <c r="H178" s="210">
        <v>0</v>
      </c>
      <c r="I178" s="210">
        <v>0</v>
      </c>
      <c r="J178" s="210">
        <v>0</v>
      </c>
      <c r="K178" s="210">
        <v>0</v>
      </c>
      <c r="L178" s="210">
        <v>0</v>
      </c>
      <c r="M178" s="253">
        <v>247.51497250200001</v>
      </c>
    </row>
    <row r="179" spans="1:13" x14ac:dyDescent="0.3">
      <c r="A179" s="5">
        <f t="shared" si="2"/>
        <v>168</v>
      </c>
      <c r="B179" s="39" t="s">
        <v>193</v>
      </c>
      <c r="C179" s="254" t="s">
        <v>38</v>
      </c>
      <c r="D179" s="211">
        <v>0</v>
      </c>
      <c r="E179" s="211">
        <v>0</v>
      </c>
      <c r="F179" s="211">
        <v>0</v>
      </c>
      <c r="G179" s="211">
        <v>0.94156698999999999</v>
      </c>
      <c r="H179" s="211">
        <v>0</v>
      </c>
      <c r="I179" s="211">
        <v>0</v>
      </c>
      <c r="J179" s="211">
        <v>0</v>
      </c>
      <c r="K179" s="211">
        <v>0</v>
      </c>
      <c r="L179" s="211">
        <v>0</v>
      </c>
      <c r="M179" s="255">
        <v>0.94156698999999999</v>
      </c>
    </row>
    <row r="180" spans="1:13" x14ac:dyDescent="0.3">
      <c r="A180" s="251">
        <f t="shared" si="2"/>
        <v>169</v>
      </c>
      <c r="B180" s="36" t="s">
        <v>194</v>
      </c>
      <c r="C180" s="252" t="s">
        <v>39</v>
      </c>
      <c r="D180" s="210">
        <v>0</v>
      </c>
      <c r="E180" s="210">
        <v>0</v>
      </c>
      <c r="F180" s="210">
        <v>0</v>
      </c>
      <c r="G180" s="210">
        <v>40.985831015999999</v>
      </c>
      <c r="H180" s="210">
        <v>0</v>
      </c>
      <c r="I180" s="210">
        <v>0</v>
      </c>
      <c r="J180" s="259">
        <v>4.416E-4</v>
      </c>
      <c r="K180" s="210">
        <v>0</v>
      </c>
      <c r="L180" s="210">
        <v>0</v>
      </c>
      <c r="M180" s="253">
        <v>40.986272616000001</v>
      </c>
    </row>
    <row r="181" spans="1:13" x14ac:dyDescent="0.3">
      <c r="A181" s="5">
        <f t="shared" si="2"/>
        <v>170</v>
      </c>
      <c r="B181" s="39" t="s">
        <v>195</v>
      </c>
      <c r="C181" s="254" t="s">
        <v>27</v>
      </c>
      <c r="D181" s="211">
        <v>0</v>
      </c>
      <c r="E181" s="211">
        <v>0</v>
      </c>
      <c r="F181" s="211">
        <v>0</v>
      </c>
      <c r="G181" s="211">
        <v>9.1866677439999993</v>
      </c>
      <c r="H181" s="211">
        <v>0</v>
      </c>
      <c r="I181" s="211">
        <v>0</v>
      </c>
      <c r="J181" s="211">
        <v>0</v>
      </c>
      <c r="K181" s="211">
        <v>0</v>
      </c>
      <c r="L181" s="211">
        <v>0</v>
      </c>
      <c r="M181" s="255">
        <v>9.1866677439999993</v>
      </c>
    </row>
    <row r="182" spans="1:13" x14ac:dyDescent="0.3">
      <c r="A182" s="251">
        <f t="shared" si="2"/>
        <v>171</v>
      </c>
      <c r="B182" s="36" t="s">
        <v>196</v>
      </c>
      <c r="C182" s="252" t="s">
        <v>25</v>
      </c>
      <c r="D182" s="210">
        <v>0</v>
      </c>
      <c r="E182" s="210">
        <v>0</v>
      </c>
      <c r="F182" s="210">
        <v>0</v>
      </c>
      <c r="G182" s="210">
        <v>11.188886945</v>
      </c>
      <c r="H182" s="210">
        <v>0</v>
      </c>
      <c r="I182" s="210">
        <v>0</v>
      </c>
      <c r="J182" s="210">
        <v>0</v>
      </c>
      <c r="K182" s="210">
        <v>0</v>
      </c>
      <c r="L182" s="210">
        <v>0</v>
      </c>
      <c r="M182" s="253">
        <v>11.188886945</v>
      </c>
    </row>
    <row r="183" spans="1:13" x14ac:dyDescent="0.3">
      <c r="A183" s="5">
        <f t="shared" si="2"/>
        <v>172</v>
      </c>
      <c r="B183" s="39" t="s">
        <v>197</v>
      </c>
      <c r="C183" s="254" t="s">
        <v>23</v>
      </c>
      <c r="D183" s="211">
        <v>0</v>
      </c>
      <c r="E183" s="211">
        <v>0</v>
      </c>
      <c r="F183" s="211">
        <v>0</v>
      </c>
      <c r="G183" s="211">
        <v>215.06798302000001</v>
      </c>
      <c r="H183" s="211">
        <v>0</v>
      </c>
      <c r="I183" s="211">
        <v>0</v>
      </c>
      <c r="J183" s="211">
        <v>0</v>
      </c>
      <c r="K183" s="211">
        <v>0</v>
      </c>
      <c r="L183" s="211">
        <v>0</v>
      </c>
      <c r="M183" s="255">
        <v>215.06798302000001</v>
      </c>
    </row>
    <row r="184" spans="1:13" x14ac:dyDescent="0.3">
      <c r="A184" s="251">
        <f t="shared" si="2"/>
        <v>173</v>
      </c>
      <c r="B184" s="36" t="s">
        <v>554</v>
      </c>
      <c r="C184" s="252" t="s">
        <v>16</v>
      </c>
      <c r="D184" s="210">
        <v>0</v>
      </c>
      <c r="E184" s="210">
        <v>0</v>
      </c>
      <c r="F184" s="210">
        <v>0</v>
      </c>
      <c r="G184" s="210">
        <v>53.030999092999998</v>
      </c>
      <c r="H184" s="210">
        <v>0</v>
      </c>
      <c r="I184" s="210">
        <v>0</v>
      </c>
      <c r="J184" s="210">
        <v>0</v>
      </c>
      <c r="K184" s="210">
        <v>0</v>
      </c>
      <c r="L184" s="210">
        <v>0</v>
      </c>
      <c r="M184" s="253">
        <v>53.030999092999998</v>
      </c>
    </row>
    <row r="185" spans="1:13" x14ac:dyDescent="0.3">
      <c r="A185" s="5">
        <f t="shared" si="2"/>
        <v>174</v>
      </c>
      <c r="B185" s="39" t="s">
        <v>198</v>
      </c>
      <c r="C185" s="254" t="s">
        <v>22</v>
      </c>
      <c r="D185" s="211">
        <v>84.95351694</v>
      </c>
      <c r="E185" s="211">
        <v>0</v>
      </c>
      <c r="F185" s="211">
        <v>0</v>
      </c>
      <c r="G185" s="211">
        <v>382.87494707899998</v>
      </c>
      <c r="H185" s="211">
        <v>0</v>
      </c>
      <c r="I185" s="211">
        <v>0</v>
      </c>
      <c r="J185" s="211">
        <v>0</v>
      </c>
      <c r="K185" s="211">
        <v>5.8603833999999999</v>
      </c>
      <c r="L185" s="211">
        <v>0</v>
      </c>
      <c r="M185" s="255">
        <v>473.68884741900001</v>
      </c>
    </row>
    <row r="186" spans="1:13" x14ac:dyDescent="0.3">
      <c r="A186" s="251">
        <f t="shared" si="2"/>
        <v>175</v>
      </c>
      <c r="B186" s="36" t="s">
        <v>199</v>
      </c>
      <c r="C186" s="252" t="s">
        <v>31</v>
      </c>
      <c r="D186" s="210">
        <v>0.56999999999999995</v>
      </c>
      <c r="E186" s="210">
        <v>0</v>
      </c>
      <c r="F186" s="210">
        <v>0</v>
      </c>
      <c r="G186" s="210">
        <v>129.86013625000001</v>
      </c>
      <c r="H186" s="210">
        <v>0</v>
      </c>
      <c r="I186" s="210">
        <v>0</v>
      </c>
      <c r="J186" s="210">
        <v>0</v>
      </c>
      <c r="K186" s="210">
        <v>0</v>
      </c>
      <c r="L186" s="210">
        <v>0</v>
      </c>
      <c r="M186" s="253">
        <v>130.43013625</v>
      </c>
    </row>
    <row r="187" spans="1:13" x14ac:dyDescent="0.3">
      <c r="A187" s="5">
        <f t="shared" si="2"/>
        <v>176</v>
      </c>
      <c r="B187" s="39" t="s">
        <v>200</v>
      </c>
      <c r="C187" s="254" t="s">
        <v>47</v>
      </c>
      <c r="D187" s="211">
        <v>0</v>
      </c>
      <c r="E187" s="211">
        <v>0</v>
      </c>
      <c r="F187" s="211">
        <v>0</v>
      </c>
      <c r="G187" s="211">
        <v>115.830784786</v>
      </c>
      <c r="H187" s="211">
        <v>0</v>
      </c>
      <c r="I187" s="211">
        <v>0</v>
      </c>
      <c r="J187" s="211">
        <v>0</v>
      </c>
      <c r="K187" s="211">
        <v>0</v>
      </c>
      <c r="L187" s="211">
        <v>0</v>
      </c>
      <c r="M187" s="255">
        <v>115.830784786</v>
      </c>
    </row>
    <row r="188" spans="1:13" x14ac:dyDescent="0.3">
      <c r="A188" s="251">
        <f t="shared" si="2"/>
        <v>177</v>
      </c>
      <c r="B188" s="36" t="s">
        <v>201</v>
      </c>
      <c r="C188" s="252" t="s">
        <v>27</v>
      </c>
      <c r="D188" s="210">
        <v>0</v>
      </c>
      <c r="E188" s="210">
        <v>0</v>
      </c>
      <c r="F188" s="210">
        <v>0</v>
      </c>
      <c r="G188" s="210">
        <v>2.2718625939999999</v>
      </c>
      <c r="H188" s="210">
        <v>0</v>
      </c>
      <c r="I188" s="210">
        <v>0</v>
      </c>
      <c r="J188" s="210">
        <v>0</v>
      </c>
      <c r="K188" s="210">
        <v>0</v>
      </c>
      <c r="L188" s="210">
        <v>0</v>
      </c>
      <c r="M188" s="253">
        <v>2.2718625939999999</v>
      </c>
    </row>
    <row r="189" spans="1:13" x14ac:dyDescent="0.3">
      <c r="A189" s="5">
        <f t="shared" si="2"/>
        <v>178</v>
      </c>
      <c r="B189" s="39" t="s">
        <v>202</v>
      </c>
      <c r="C189" s="254" t="s">
        <v>18</v>
      </c>
      <c r="D189" s="211">
        <v>0</v>
      </c>
      <c r="E189" s="211">
        <v>0</v>
      </c>
      <c r="F189" s="211">
        <v>0</v>
      </c>
      <c r="G189" s="211">
        <v>1.3533290389999999</v>
      </c>
      <c r="H189" s="211">
        <v>0</v>
      </c>
      <c r="I189" s="211">
        <v>0</v>
      </c>
      <c r="J189" s="211">
        <v>0</v>
      </c>
      <c r="K189" s="211">
        <v>0</v>
      </c>
      <c r="L189" s="211">
        <v>0</v>
      </c>
      <c r="M189" s="255">
        <v>1.3533290389999999</v>
      </c>
    </row>
    <row r="190" spans="1:13" x14ac:dyDescent="0.3">
      <c r="A190" s="251">
        <f t="shared" si="2"/>
        <v>179</v>
      </c>
      <c r="B190" s="36" t="s">
        <v>203</v>
      </c>
      <c r="C190" s="252" t="s">
        <v>25</v>
      </c>
      <c r="D190" s="210">
        <v>0</v>
      </c>
      <c r="E190" s="210">
        <v>0</v>
      </c>
      <c r="F190" s="210">
        <v>0</v>
      </c>
      <c r="G190" s="210">
        <v>1.630648995</v>
      </c>
      <c r="H190" s="210">
        <v>0</v>
      </c>
      <c r="I190" s="210">
        <v>0</v>
      </c>
      <c r="J190" s="210">
        <v>0</v>
      </c>
      <c r="K190" s="210">
        <v>0</v>
      </c>
      <c r="L190" s="210">
        <v>0</v>
      </c>
      <c r="M190" s="253">
        <v>1.630648995</v>
      </c>
    </row>
    <row r="191" spans="1:13" x14ac:dyDescent="0.3">
      <c r="A191" s="5">
        <f t="shared" si="2"/>
        <v>180</v>
      </c>
      <c r="B191" s="39" t="s">
        <v>204</v>
      </c>
      <c r="C191" s="254" t="s">
        <v>23</v>
      </c>
      <c r="D191" s="211">
        <v>0</v>
      </c>
      <c r="E191" s="211">
        <v>0</v>
      </c>
      <c r="F191" s="211">
        <v>0</v>
      </c>
      <c r="G191" s="211">
        <v>130.40359760699999</v>
      </c>
      <c r="H191" s="211">
        <v>0</v>
      </c>
      <c r="I191" s="211">
        <v>0</v>
      </c>
      <c r="J191" s="211">
        <v>0</v>
      </c>
      <c r="K191" s="211">
        <v>0</v>
      </c>
      <c r="L191" s="211">
        <v>0</v>
      </c>
      <c r="M191" s="255">
        <v>130.40359760699999</v>
      </c>
    </row>
    <row r="192" spans="1:13" x14ac:dyDescent="0.3">
      <c r="A192" s="251">
        <f t="shared" si="2"/>
        <v>181</v>
      </c>
      <c r="B192" s="36" t="s">
        <v>205</v>
      </c>
      <c r="C192" s="252" t="s">
        <v>24</v>
      </c>
      <c r="D192" s="210">
        <v>0</v>
      </c>
      <c r="E192" s="210">
        <v>0</v>
      </c>
      <c r="F192" s="210">
        <v>0</v>
      </c>
      <c r="G192" s="210">
        <v>3.1030599999999998E-2</v>
      </c>
      <c r="H192" s="210">
        <v>0</v>
      </c>
      <c r="I192" s="210">
        <v>0</v>
      </c>
      <c r="J192" s="210">
        <v>0</v>
      </c>
      <c r="K192" s="210">
        <v>0</v>
      </c>
      <c r="L192" s="210">
        <v>0</v>
      </c>
      <c r="M192" s="253">
        <v>3.1030599999999998E-2</v>
      </c>
    </row>
    <row r="193" spans="1:13" x14ac:dyDescent="0.3">
      <c r="A193" s="5">
        <f t="shared" si="2"/>
        <v>182</v>
      </c>
      <c r="B193" s="39" t="s">
        <v>576</v>
      </c>
      <c r="C193" s="254" t="s">
        <v>24</v>
      </c>
      <c r="D193" s="211">
        <v>335.14019999999999</v>
      </c>
      <c r="E193" s="211">
        <v>0</v>
      </c>
      <c r="F193" s="211">
        <v>0</v>
      </c>
      <c r="G193" s="211">
        <v>1451.8219964689999</v>
      </c>
      <c r="H193" s="211">
        <v>0</v>
      </c>
      <c r="I193" s="211">
        <v>0</v>
      </c>
      <c r="J193" s="211">
        <v>2.16</v>
      </c>
      <c r="K193" s="211">
        <v>0</v>
      </c>
      <c r="L193" s="211">
        <v>0</v>
      </c>
      <c r="M193" s="255">
        <v>1789.1221964690001</v>
      </c>
    </row>
    <row r="194" spans="1:13" x14ac:dyDescent="0.3">
      <c r="A194" s="251">
        <f t="shared" si="2"/>
        <v>183</v>
      </c>
      <c r="B194" s="36" t="s">
        <v>206</v>
      </c>
      <c r="C194" s="252" t="s">
        <v>37</v>
      </c>
      <c r="D194" s="210">
        <v>0</v>
      </c>
      <c r="E194" s="210">
        <v>0</v>
      </c>
      <c r="F194" s="210">
        <v>0</v>
      </c>
      <c r="G194" s="210">
        <v>1.7984140040000001</v>
      </c>
      <c r="H194" s="210">
        <v>0</v>
      </c>
      <c r="I194" s="210">
        <v>0</v>
      </c>
      <c r="J194" s="210">
        <v>0</v>
      </c>
      <c r="K194" s="210">
        <v>0</v>
      </c>
      <c r="L194" s="210">
        <v>0</v>
      </c>
      <c r="M194" s="253">
        <v>1.7984140040000001</v>
      </c>
    </row>
    <row r="195" spans="1:13" x14ac:dyDescent="0.3">
      <c r="A195" s="5">
        <f t="shared" si="2"/>
        <v>184</v>
      </c>
      <c r="B195" s="39" t="s">
        <v>207</v>
      </c>
      <c r="C195" s="254" t="s">
        <v>23</v>
      </c>
      <c r="D195" s="211">
        <v>0</v>
      </c>
      <c r="E195" s="211">
        <v>0</v>
      </c>
      <c r="F195" s="211">
        <v>0</v>
      </c>
      <c r="G195" s="211">
        <v>103.85400964999999</v>
      </c>
      <c r="H195" s="211">
        <v>0</v>
      </c>
      <c r="I195" s="211">
        <v>0</v>
      </c>
      <c r="J195" s="211">
        <v>7.1500000000000001E-3</v>
      </c>
      <c r="K195" s="211">
        <v>0</v>
      </c>
      <c r="L195" s="211">
        <v>0</v>
      </c>
      <c r="M195" s="255">
        <v>103.86115965</v>
      </c>
    </row>
    <row r="196" spans="1:13" x14ac:dyDescent="0.3">
      <c r="A196" s="251">
        <f t="shared" si="2"/>
        <v>185</v>
      </c>
      <c r="B196" s="36" t="s">
        <v>208</v>
      </c>
      <c r="C196" s="252" t="s">
        <v>43</v>
      </c>
      <c r="D196" s="210">
        <v>0</v>
      </c>
      <c r="E196" s="210">
        <v>0</v>
      </c>
      <c r="F196" s="210">
        <v>0</v>
      </c>
      <c r="G196" s="210">
        <v>132.15878338900001</v>
      </c>
      <c r="H196" s="210">
        <v>0</v>
      </c>
      <c r="I196" s="210">
        <v>0</v>
      </c>
      <c r="J196" s="210">
        <v>0</v>
      </c>
      <c r="K196" s="210">
        <v>0</v>
      </c>
      <c r="L196" s="210">
        <v>0</v>
      </c>
      <c r="M196" s="253">
        <v>132.15878338900001</v>
      </c>
    </row>
    <row r="197" spans="1:13" x14ac:dyDescent="0.3">
      <c r="A197" s="5">
        <f t="shared" si="2"/>
        <v>186</v>
      </c>
      <c r="B197" s="39" t="s">
        <v>209</v>
      </c>
      <c r="C197" s="254" t="s">
        <v>18</v>
      </c>
      <c r="D197" s="211">
        <v>0</v>
      </c>
      <c r="E197" s="211">
        <v>0</v>
      </c>
      <c r="F197" s="211">
        <v>0</v>
      </c>
      <c r="G197" s="211">
        <v>1.7370850419999999</v>
      </c>
      <c r="H197" s="211">
        <v>0</v>
      </c>
      <c r="I197" s="211">
        <v>0</v>
      </c>
      <c r="J197" s="211">
        <v>0</v>
      </c>
      <c r="K197" s="211">
        <v>0</v>
      </c>
      <c r="L197" s="211">
        <v>0</v>
      </c>
      <c r="M197" s="255">
        <v>1.7370850419999999</v>
      </c>
    </row>
    <row r="198" spans="1:13" x14ac:dyDescent="0.3">
      <c r="A198" s="251">
        <f t="shared" si="2"/>
        <v>187</v>
      </c>
      <c r="B198" s="36" t="s">
        <v>210</v>
      </c>
      <c r="C198" s="252" t="s">
        <v>31</v>
      </c>
      <c r="D198" s="210">
        <v>0</v>
      </c>
      <c r="E198" s="210">
        <v>0</v>
      </c>
      <c r="F198" s="210">
        <v>0</v>
      </c>
      <c r="G198" s="210">
        <v>2.0036046449999998</v>
      </c>
      <c r="H198" s="210">
        <v>0</v>
      </c>
      <c r="I198" s="210">
        <v>0</v>
      </c>
      <c r="J198" s="210">
        <v>0</v>
      </c>
      <c r="K198" s="210">
        <v>0</v>
      </c>
      <c r="L198" s="210">
        <v>0</v>
      </c>
      <c r="M198" s="253">
        <v>2.0036046449999998</v>
      </c>
    </row>
    <row r="199" spans="1:13" x14ac:dyDescent="0.3">
      <c r="A199" s="5">
        <f t="shared" si="2"/>
        <v>188</v>
      </c>
      <c r="B199" s="39" t="s">
        <v>211</v>
      </c>
      <c r="C199" s="254" t="s">
        <v>33</v>
      </c>
      <c r="D199" s="211">
        <v>0</v>
      </c>
      <c r="E199" s="211">
        <v>0</v>
      </c>
      <c r="F199" s="211">
        <v>0</v>
      </c>
      <c r="G199" s="211">
        <v>3.99301825</v>
      </c>
      <c r="H199" s="211">
        <v>0</v>
      </c>
      <c r="I199" s="211">
        <v>0</v>
      </c>
      <c r="J199" s="211">
        <v>0</v>
      </c>
      <c r="K199" s="211">
        <v>0</v>
      </c>
      <c r="L199" s="211">
        <v>0</v>
      </c>
      <c r="M199" s="255">
        <v>3.99301825</v>
      </c>
    </row>
    <row r="200" spans="1:13" x14ac:dyDescent="0.3">
      <c r="A200" s="251">
        <f t="shared" si="2"/>
        <v>189</v>
      </c>
      <c r="B200" s="36" t="s">
        <v>212</v>
      </c>
      <c r="C200" s="252" t="s">
        <v>45</v>
      </c>
      <c r="D200" s="210">
        <v>0</v>
      </c>
      <c r="E200" s="210">
        <v>0</v>
      </c>
      <c r="F200" s="210">
        <v>0</v>
      </c>
      <c r="G200" s="210">
        <v>1.3025871259999999</v>
      </c>
      <c r="H200" s="210">
        <v>0</v>
      </c>
      <c r="I200" s="210">
        <v>0</v>
      </c>
      <c r="J200" s="210">
        <v>0</v>
      </c>
      <c r="K200" s="210">
        <v>0</v>
      </c>
      <c r="L200" s="210">
        <v>0</v>
      </c>
      <c r="M200" s="253">
        <v>1.3025871259999999</v>
      </c>
    </row>
    <row r="201" spans="1:13" x14ac:dyDescent="0.3">
      <c r="A201" s="5">
        <f t="shared" si="2"/>
        <v>190</v>
      </c>
      <c r="B201" s="39" t="s">
        <v>213</v>
      </c>
      <c r="C201" s="254" t="s">
        <v>39</v>
      </c>
      <c r="D201" s="211">
        <v>0</v>
      </c>
      <c r="E201" s="211">
        <v>0</v>
      </c>
      <c r="F201" s="211">
        <v>0</v>
      </c>
      <c r="G201" s="211">
        <v>90.753079764000006</v>
      </c>
      <c r="H201" s="211">
        <v>0</v>
      </c>
      <c r="I201" s="211">
        <v>0</v>
      </c>
      <c r="J201" s="211">
        <v>0</v>
      </c>
      <c r="K201" s="211">
        <v>0</v>
      </c>
      <c r="L201" s="211">
        <v>0</v>
      </c>
      <c r="M201" s="255">
        <v>90.753079764000006</v>
      </c>
    </row>
    <row r="202" spans="1:13" x14ac:dyDescent="0.3">
      <c r="A202" s="251">
        <f t="shared" si="2"/>
        <v>191</v>
      </c>
      <c r="B202" s="36" t="s">
        <v>214</v>
      </c>
      <c r="C202" s="252" t="s">
        <v>44</v>
      </c>
      <c r="D202" s="210">
        <v>0</v>
      </c>
      <c r="E202" s="210">
        <v>0</v>
      </c>
      <c r="F202" s="210">
        <v>0</v>
      </c>
      <c r="G202" s="210">
        <v>58.038318814</v>
      </c>
      <c r="H202" s="210">
        <v>0</v>
      </c>
      <c r="I202" s="210">
        <v>0</v>
      </c>
      <c r="J202" s="210">
        <v>0</v>
      </c>
      <c r="K202" s="210">
        <v>0</v>
      </c>
      <c r="L202" s="210">
        <v>0</v>
      </c>
      <c r="M202" s="253">
        <v>58.038318814</v>
      </c>
    </row>
    <row r="203" spans="1:13" x14ac:dyDescent="0.3">
      <c r="A203" s="5">
        <f t="shared" si="2"/>
        <v>192</v>
      </c>
      <c r="B203" s="39" t="s">
        <v>215</v>
      </c>
      <c r="C203" s="254" t="s">
        <v>41</v>
      </c>
      <c r="D203" s="211">
        <v>0</v>
      </c>
      <c r="E203" s="211">
        <v>0</v>
      </c>
      <c r="F203" s="211">
        <v>0</v>
      </c>
      <c r="G203" s="211">
        <v>3.6902481279999999</v>
      </c>
      <c r="H203" s="211">
        <v>0</v>
      </c>
      <c r="I203" s="211">
        <v>0</v>
      </c>
      <c r="J203" s="211">
        <v>0</v>
      </c>
      <c r="K203" s="211">
        <v>0</v>
      </c>
      <c r="L203" s="211">
        <v>0</v>
      </c>
      <c r="M203" s="255">
        <v>3.6902481279999999</v>
      </c>
    </row>
    <row r="204" spans="1:13" x14ac:dyDescent="0.3">
      <c r="A204" s="251">
        <f t="shared" si="2"/>
        <v>193</v>
      </c>
      <c r="B204" s="36" t="s">
        <v>216</v>
      </c>
      <c r="C204" s="252" t="s">
        <v>20</v>
      </c>
      <c r="D204" s="210">
        <v>0</v>
      </c>
      <c r="E204" s="210">
        <v>0</v>
      </c>
      <c r="F204" s="210">
        <v>0</v>
      </c>
      <c r="G204" s="210">
        <v>90.944650163000006</v>
      </c>
      <c r="H204" s="210">
        <v>0</v>
      </c>
      <c r="I204" s="210">
        <v>0</v>
      </c>
      <c r="J204" s="210">
        <v>0</v>
      </c>
      <c r="K204" s="210">
        <v>0</v>
      </c>
      <c r="L204" s="210">
        <v>0</v>
      </c>
      <c r="M204" s="253">
        <v>90.944650163000006</v>
      </c>
    </row>
    <row r="205" spans="1:13" x14ac:dyDescent="0.3">
      <c r="A205" s="5">
        <f t="shared" si="2"/>
        <v>194</v>
      </c>
      <c r="B205" s="39" t="s">
        <v>618</v>
      </c>
      <c r="C205" s="254" t="s">
        <v>44</v>
      </c>
      <c r="D205" s="211">
        <v>0</v>
      </c>
      <c r="E205" s="211">
        <v>0</v>
      </c>
      <c r="F205" s="211">
        <v>0</v>
      </c>
      <c r="G205" s="211">
        <v>0.85505216699999997</v>
      </c>
      <c r="H205" s="211">
        <v>0</v>
      </c>
      <c r="I205" s="211">
        <v>0</v>
      </c>
      <c r="J205" s="211">
        <v>0</v>
      </c>
      <c r="K205" s="211">
        <v>0</v>
      </c>
      <c r="L205" s="211">
        <v>0</v>
      </c>
      <c r="M205" s="255">
        <v>0.85505216699999997</v>
      </c>
    </row>
    <row r="206" spans="1:13" x14ac:dyDescent="0.3">
      <c r="A206" s="251">
        <f t="shared" ref="A206:A269" si="3">A205+1</f>
        <v>195</v>
      </c>
      <c r="B206" s="36" t="s">
        <v>217</v>
      </c>
      <c r="C206" s="252" t="s">
        <v>34</v>
      </c>
      <c r="D206" s="210">
        <v>0</v>
      </c>
      <c r="E206" s="210">
        <v>0</v>
      </c>
      <c r="F206" s="210">
        <v>0</v>
      </c>
      <c r="G206" s="210">
        <v>0.336373435</v>
      </c>
      <c r="H206" s="210">
        <v>0</v>
      </c>
      <c r="I206" s="210">
        <v>0</v>
      </c>
      <c r="J206" s="210">
        <v>0</v>
      </c>
      <c r="K206" s="210">
        <v>0</v>
      </c>
      <c r="L206" s="210">
        <v>0</v>
      </c>
      <c r="M206" s="253">
        <v>0.336373435</v>
      </c>
    </row>
    <row r="207" spans="1:13" x14ac:dyDescent="0.3">
      <c r="A207" s="5">
        <f t="shared" si="3"/>
        <v>196</v>
      </c>
      <c r="B207" s="39" t="s">
        <v>218</v>
      </c>
      <c r="C207" s="254" t="s">
        <v>44</v>
      </c>
      <c r="D207" s="211">
        <v>0</v>
      </c>
      <c r="E207" s="211">
        <v>0</v>
      </c>
      <c r="F207" s="211">
        <v>0</v>
      </c>
      <c r="G207" s="211">
        <v>6.5040401650000002</v>
      </c>
      <c r="H207" s="211">
        <v>0</v>
      </c>
      <c r="I207" s="211">
        <v>0</v>
      </c>
      <c r="J207" s="211">
        <v>0</v>
      </c>
      <c r="K207" s="211">
        <v>0</v>
      </c>
      <c r="L207" s="211">
        <v>0</v>
      </c>
      <c r="M207" s="255">
        <v>6.5040401650000002</v>
      </c>
    </row>
    <row r="208" spans="1:13" x14ac:dyDescent="0.3">
      <c r="A208" s="251">
        <f t="shared" si="3"/>
        <v>197</v>
      </c>
      <c r="B208" s="36" t="s">
        <v>605</v>
      </c>
      <c r="C208" s="252" t="s">
        <v>33</v>
      </c>
      <c r="D208" s="210">
        <v>0</v>
      </c>
      <c r="E208" s="210">
        <v>0</v>
      </c>
      <c r="F208" s="210">
        <v>0</v>
      </c>
      <c r="G208" s="210">
        <v>0.95712394300000003</v>
      </c>
      <c r="H208" s="210">
        <v>0</v>
      </c>
      <c r="I208" s="210">
        <v>0</v>
      </c>
      <c r="J208" s="210">
        <v>0</v>
      </c>
      <c r="K208" s="210">
        <v>0</v>
      </c>
      <c r="L208" s="210">
        <v>0</v>
      </c>
      <c r="M208" s="253">
        <v>0.95712394300000003</v>
      </c>
    </row>
    <row r="209" spans="1:13" x14ac:dyDescent="0.3">
      <c r="A209" s="5">
        <f t="shared" si="3"/>
        <v>198</v>
      </c>
      <c r="B209" s="39" t="s">
        <v>219</v>
      </c>
      <c r="C209" s="254" t="s">
        <v>37</v>
      </c>
      <c r="D209" s="211">
        <v>0</v>
      </c>
      <c r="E209" s="211">
        <v>0</v>
      </c>
      <c r="F209" s="211">
        <v>0</v>
      </c>
      <c r="G209" s="211">
        <v>2.9007893220000001</v>
      </c>
      <c r="H209" s="211">
        <v>0</v>
      </c>
      <c r="I209" s="211">
        <v>0</v>
      </c>
      <c r="J209" s="211">
        <v>0</v>
      </c>
      <c r="K209" s="211">
        <v>0</v>
      </c>
      <c r="L209" s="211">
        <v>0</v>
      </c>
      <c r="M209" s="255">
        <v>2.9007893220000001</v>
      </c>
    </row>
    <row r="210" spans="1:13" x14ac:dyDescent="0.3">
      <c r="A210" s="251">
        <f t="shared" si="3"/>
        <v>199</v>
      </c>
      <c r="B210" s="36" t="s">
        <v>220</v>
      </c>
      <c r="C210" s="252" t="s">
        <v>21</v>
      </c>
      <c r="D210" s="210">
        <v>0</v>
      </c>
      <c r="E210" s="210">
        <v>0</v>
      </c>
      <c r="F210" s="210">
        <v>0</v>
      </c>
      <c r="G210" s="210">
        <v>10.927416384000001</v>
      </c>
      <c r="H210" s="210">
        <v>0</v>
      </c>
      <c r="I210" s="210">
        <v>0</v>
      </c>
      <c r="J210" s="210">
        <v>0</v>
      </c>
      <c r="K210" s="210">
        <v>0</v>
      </c>
      <c r="L210" s="210">
        <v>0</v>
      </c>
      <c r="M210" s="253">
        <v>10.927416384000001</v>
      </c>
    </row>
    <row r="211" spans="1:13" x14ac:dyDescent="0.3">
      <c r="A211" s="5">
        <f t="shared" si="3"/>
        <v>200</v>
      </c>
      <c r="B211" s="39" t="s">
        <v>221</v>
      </c>
      <c r="C211" s="254" t="s">
        <v>25</v>
      </c>
      <c r="D211" s="211">
        <v>0</v>
      </c>
      <c r="E211" s="211">
        <v>0</v>
      </c>
      <c r="F211" s="211">
        <v>0</v>
      </c>
      <c r="G211" s="211">
        <v>110.418867873</v>
      </c>
      <c r="H211" s="211">
        <v>0</v>
      </c>
      <c r="I211" s="211">
        <v>0</v>
      </c>
      <c r="J211" s="211">
        <v>0</v>
      </c>
      <c r="K211" s="211">
        <v>0</v>
      </c>
      <c r="L211" s="211">
        <v>0</v>
      </c>
      <c r="M211" s="255">
        <v>110.418867873</v>
      </c>
    </row>
    <row r="212" spans="1:13" x14ac:dyDescent="0.3">
      <c r="A212" s="251">
        <f t="shared" si="3"/>
        <v>201</v>
      </c>
      <c r="B212" s="36" t="s">
        <v>222</v>
      </c>
      <c r="C212" s="252" t="s">
        <v>23</v>
      </c>
      <c r="D212" s="210">
        <v>2.37751</v>
      </c>
      <c r="E212" s="210">
        <v>0</v>
      </c>
      <c r="F212" s="210">
        <v>0</v>
      </c>
      <c r="G212" s="210">
        <v>507.42364891900002</v>
      </c>
      <c r="H212" s="210">
        <v>0</v>
      </c>
      <c r="I212" s="210">
        <v>0</v>
      </c>
      <c r="J212" s="210">
        <v>5.7023249999999998E-2</v>
      </c>
      <c r="K212" s="210">
        <v>0</v>
      </c>
      <c r="L212" s="210">
        <v>0</v>
      </c>
      <c r="M212" s="253">
        <v>509.85818216899997</v>
      </c>
    </row>
    <row r="213" spans="1:13" x14ac:dyDescent="0.3">
      <c r="A213" s="5">
        <f t="shared" si="3"/>
        <v>202</v>
      </c>
      <c r="B213" s="39" t="s">
        <v>223</v>
      </c>
      <c r="C213" s="254" t="s">
        <v>16</v>
      </c>
      <c r="D213" s="211">
        <v>0</v>
      </c>
      <c r="E213" s="211">
        <v>0</v>
      </c>
      <c r="F213" s="211">
        <v>0</v>
      </c>
      <c r="G213" s="211">
        <v>52.947764339999999</v>
      </c>
      <c r="H213" s="211">
        <v>0</v>
      </c>
      <c r="I213" s="211">
        <v>0</v>
      </c>
      <c r="J213" s="211">
        <v>0</v>
      </c>
      <c r="K213" s="211">
        <v>0</v>
      </c>
      <c r="L213" s="211">
        <v>0</v>
      </c>
      <c r="M213" s="255">
        <v>52.947764339999999</v>
      </c>
    </row>
    <row r="214" spans="1:13" x14ac:dyDescent="0.3">
      <c r="A214" s="251">
        <f t="shared" si="3"/>
        <v>203</v>
      </c>
      <c r="B214" s="36" t="s">
        <v>224</v>
      </c>
      <c r="C214" s="252" t="s">
        <v>43</v>
      </c>
      <c r="D214" s="210">
        <v>0</v>
      </c>
      <c r="E214" s="210">
        <v>0</v>
      </c>
      <c r="F214" s="210">
        <v>0</v>
      </c>
      <c r="G214" s="210">
        <v>43.428568445000003</v>
      </c>
      <c r="H214" s="210">
        <v>0</v>
      </c>
      <c r="I214" s="210">
        <v>0</v>
      </c>
      <c r="J214" s="210">
        <v>0.70190799999999998</v>
      </c>
      <c r="K214" s="210">
        <v>0</v>
      </c>
      <c r="L214" s="210">
        <v>0</v>
      </c>
      <c r="M214" s="253">
        <v>44.130476444999999</v>
      </c>
    </row>
    <row r="215" spans="1:13" x14ac:dyDescent="0.3">
      <c r="A215" s="5">
        <f t="shared" si="3"/>
        <v>204</v>
      </c>
      <c r="B215" s="39" t="s">
        <v>225</v>
      </c>
      <c r="C215" s="254" t="s">
        <v>43</v>
      </c>
      <c r="D215" s="211">
        <v>0</v>
      </c>
      <c r="E215" s="211">
        <v>0</v>
      </c>
      <c r="F215" s="211">
        <v>0</v>
      </c>
      <c r="G215" s="211">
        <v>5.7699874999999998E-2</v>
      </c>
      <c r="H215" s="211">
        <v>0</v>
      </c>
      <c r="I215" s="211">
        <v>0</v>
      </c>
      <c r="J215" s="211">
        <v>0</v>
      </c>
      <c r="K215" s="211">
        <v>0</v>
      </c>
      <c r="L215" s="211">
        <v>0</v>
      </c>
      <c r="M215" s="255">
        <v>5.7699874999999998E-2</v>
      </c>
    </row>
    <row r="216" spans="1:13" x14ac:dyDescent="0.3">
      <c r="A216" s="251">
        <f t="shared" si="3"/>
        <v>205</v>
      </c>
      <c r="B216" s="36" t="s">
        <v>226</v>
      </c>
      <c r="C216" s="252" t="s">
        <v>43</v>
      </c>
      <c r="D216" s="210">
        <v>0</v>
      </c>
      <c r="E216" s="210">
        <v>0</v>
      </c>
      <c r="F216" s="210">
        <v>0</v>
      </c>
      <c r="G216" s="210">
        <v>3.9852180050000001</v>
      </c>
      <c r="H216" s="210">
        <v>0</v>
      </c>
      <c r="I216" s="210">
        <v>0</v>
      </c>
      <c r="J216" s="210">
        <v>0</v>
      </c>
      <c r="K216" s="210">
        <v>0</v>
      </c>
      <c r="L216" s="210">
        <v>0</v>
      </c>
      <c r="M216" s="253">
        <v>3.9852180050000001</v>
      </c>
    </row>
    <row r="217" spans="1:13" x14ac:dyDescent="0.3">
      <c r="A217" s="5">
        <f t="shared" si="3"/>
        <v>206</v>
      </c>
      <c r="B217" s="39" t="s">
        <v>507</v>
      </c>
      <c r="C217" s="254" t="s">
        <v>43</v>
      </c>
      <c r="D217" s="211">
        <v>0</v>
      </c>
      <c r="E217" s="211">
        <v>0</v>
      </c>
      <c r="F217" s="211">
        <v>0</v>
      </c>
      <c r="G217" s="211">
        <v>2.8038794999999999</v>
      </c>
      <c r="H217" s="211">
        <v>0</v>
      </c>
      <c r="I217" s="211">
        <v>0</v>
      </c>
      <c r="J217" s="211">
        <v>0</v>
      </c>
      <c r="K217" s="211">
        <v>0</v>
      </c>
      <c r="L217" s="211">
        <v>0</v>
      </c>
      <c r="M217" s="255">
        <v>2.8038794999999999</v>
      </c>
    </row>
    <row r="218" spans="1:13" x14ac:dyDescent="0.3">
      <c r="A218" s="251">
        <f t="shared" si="3"/>
        <v>207</v>
      </c>
      <c r="B218" s="36" t="s">
        <v>508</v>
      </c>
      <c r="C218" s="252" t="s">
        <v>43</v>
      </c>
      <c r="D218" s="210">
        <v>0</v>
      </c>
      <c r="E218" s="210">
        <v>0</v>
      </c>
      <c r="F218" s="210">
        <v>0</v>
      </c>
      <c r="G218" s="210">
        <v>0.138737</v>
      </c>
      <c r="H218" s="210">
        <v>0</v>
      </c>
      <c r="I218" s="210">
        <v>0</v>
      </c>
      <c r="J218" s="210">
        <v>0</v>
      </c>
      <c r="K218" s="210">
        <v>0</v>
      </c>
      <c r="L218" s="210">
        <v>0</v>
      </c>
      <c r="M218" s="253">
        <v>0.138737</v>
      </c>
    </row>
    <row r="219" spans="1:13" x14ac:dyDescent="0.3">
      <c r="A219" s="5">
        <f t="shared" si="3"/>
        <v>208</v>
      </c>
      <c r="B219" s="39" t="s">
        <v>227</v>
      </c>
      <c r="C219" s="254" t="s">
        <v>43</v>
      </c>
      <c r="D219" s="211">
        <v>3.0334607999999999E-2</v>
      </c>
      <c r="E219" s="211">
        <v>0</v>
      </c>
      <c r="F219" s="211">
        <v>0</v>
      </c>
      <c r="G219" s="211">
        <v>3.7822647909999998</v>
      </c>
      <c r="H219" s="211">
        <v>0</v>
      </c>
      <c r="I219" s="211">
        <v>0</v>
      </c>
      <c r="J219" s="211">
        <v>0</v>
      </c>
      <c r="K219" s="211">
        <v>0</v>
      </c>
      <c r="L219" s="211">
        <v>0</v>
      </c>
      <c r="M219" s="255">
        <v>3.8125993989999998</v>
      </c>
    </row>
    <row r="220" spans="1:13" x14ac:dyDescent="0.3">
      <c r="A220" s="251">
        <f t="shared" si="3"/>
        <v>209</v>
      </c>
      <c r="B220" s="36" t="s">
        <v>228</v>
      </c>
      <c r="C220" s="252" t="s">
        <v>43</v>
      </c>
      <c r="D220" s="210">
        <v>0</v>
      </c>
      <c r="E220" s="210">
        <v>0</v>
      </c>
      <c r="F220" s="210">
        <v>0</v>
      </c>
      <c r="G220" s="210">
        <v>0.16267383499999999</v>
      </c>
      <c r="H220" s="210">
        <v>0</v>
      </c>
      <c r="I220" s="210">
        <v>0</v>
      </c>
      <c r="J220" s="210">
        <v>0</v>
      </c>
      <c r="K220" s="210">
        <v>0</v>
      </c>
      <c r="L220" s="210">
        <v>0</v>
      </c>
      <c r="M220" s="253">
        <v>0.16267383499999999</v>
      </c>
    </row>
    <row r="221" spans="1:13" x14ac:dyDescent="0.3">
      <c r="A221" s="5">
        <f t="shared" si="3"/>
        <v>210</v>
      </c>
      <c r="B221" s="39" t="s">
        <v>229</v>
      </c>
      <c r="C221" s="254" t="s">
        <v>26</v>
      </c>
      <c r="D221" s="211">
        <v>600.40766919999999</v>
      </c>
      <c r="E221" s="211">
        <v>0</v>
      </c>
      <c r="F221" s="211">
        <v>0</v>
      </c>
      <c r="G221" s="211">
        <v>123.58901716699999</v>
      </c>
      <c r="H221" s="211">
        <v>0</v>
      </c>
      <c r="I221" s="211">
        <v>0</v>
      </c>
      <c r="J221" s="211">
        <v>0</v>
      </c>
      <c r="K221" s="211">
        <v>0</v>
      </c>
      <c r="L221" s="211">
        <v>0</v>
      </c>
      <c r="M221" s="255">
        <v>723.99668636700005</v>
      </c>
    </row>
    <row r="222" spans="1:13" x14ac:dyDescent="0.3">
      <c r="A222" s="251">
        <f t="shared" si="3"/>
        <v>211</v>
      </c>
      <c r="B222" s="36" t="s">
        <v>230</v>
      </c>
      <c r="C222" s="252" t="s">
        <v>44</v>
      </c>
      <c r="D222" s="210">
        <v>0</v>
      </c>
      <c r="E222" s="210">
        <v>0</v>
      </c>
      <c r="F222" s="210">
        <v>0</v>
      </c>
      <c r="G222" s="210">
        <v>19.313792660000001</v>
      </c>
      <c r="H222" s="210">
        <v>0</v>
      </c>
      <c r="I222" s="210">
        <v>0</v>
      </c>
      <c r="J222" s="210">
        <v>0</v>
      </c>
      <c r="K222" s="210">
        <v>0</v>
      </c>
      <c r="L222" s="210">
        <v>0</v>
      </c>
      <c r="M222" s="253">
        <v>19.313792660000001</v>
      </c>
    </row>
    <row r="223" spans="1:13" x14ac:dyDescent="0.3">
      <c r="A223" s="5">
        <f t="shared" si="3"/>
        <v>212</v>
      </c>
      <c r="B223" s="39" t="s">
        <v>231</v>
      </c>
      <c r="C223" s="254" t="s">
        <v>27</v>
      </c>
      <c r="D223" s="211">
        <v>1127.4292975000001</v>
      </c>
      <c r="E223" s="211">
        <v>0</v>
      </c>
      <c r="F223" s="211">
        <v>209.67971792500001</v>
      </c>
      <c r="G223" s="211">
        <v>123.037278933</v>
      </c>
      <c r="H223" s="211">
        <v>0</v>
      </c>
      <c r="I223" s="211">
        <v>0</v>
      </c>
      <c r="J223" s="211">
        <v>0</v>
      </c>
      <c r="K223" s="211">
        <v>0</v>
      </c>
      <c r="L223" s="211">
        <v>0</v>
      </c>
      <c r="M223" s="255">
        <v>1460.146294358</v>
      </c>
    </row>
    <row r="224" spans="1:13" x14ac:dyDescent="0.3">
      <c r="A224" s="251">
        <f t="shared" si="3"/>
        <v>213</v>
      </c>
      <c r="B224" s="36" t="s">
        <v>232</v>
      </c>
      <c r="C224" s="252" t="s">
        <v>27</v>
      </c>
      <c r="D224" s="210">
        <v>0</v>
      </c>
      <c r="E224" s="210">
        <v>0</v>
      </c>
      <c r="F224" s="210">
        <v>0</v>
      </c>
      <c r="G224" s="210">
        <v>134.76402795300001</v>
      </c>
      <c r="H224" s="210">
        <v>0</v>
      </c>
      <c r="I224" s="210">
        <v>0</v>
      </c>
      <c r="J224" s="210">
        <v>0</v>
      </c>
      <c r="K224" s="210">
        <v>0</v>
      </c>
      <c r="L224" s="210">
        <v>0</v>
      </c>
      <c r="M224" s="253">
        <v>134.76402795300001</v>
      </c>
    </row>
    <row r="225" spans="1:13" x14ac:dyDescent="0.3">
      <c r="A225" s="5">
        <f t="shared" si="3"/>
        <v>214</v>
      </c>
      <c r="B225" s="39" t="s">
        <v>233</v>
      </c>
      <c r="C225" s="254" t="s">
        <v>39</v>
      </c>
      <c r="D225" s="211">
        <v>0</v>
      </c>
      <c r="E225" s="211">
        <v>0</v>
      </c>
      <c r="F225" s="211">
        <v>0</v>
      </c>
      <c r="G225" s="211">
        <v>19.217736202000001</v>
      </c>
      <c r="H225" s="211">
        <v>0</v>
      </c>
      <c r="I225" s="211">
        <v>0</v>
      </c>
      <c r="J225" s="211">
        <v>0</v>
      </c>
      <c r="K225" s="211">
        <v>0</v>
      </c>
      <c r="L225" s="211">
        <v>0</v>
      </c>
      <c r="M225" s="255">
        <v>19.217736202000001</v>
      </c>
    </row>
    <row r="226" spans="1:13" x14ac:dyDescent="0.3">
      <c r="A226" s="251">
        <f t="shared" si="3"/>
        <v>215</v>
      </c>
      <c r="B226" s="36" t="s">
        <v>234</v>
      </c>
      <c r="C226" s="252" t="s">
        <v>25</v>
      </c>
      <c r="D226" s="210">
        <v>0</v>
      </c>
      <c r="E226" s="210">
        <v>0</v>
      </c>
      <c r="F226" s="210">
        <v>0</v>
      </c>
      <c r="G226" s="210">
        <v>109.64666232099999</v>
      </c>
      <c r="H226" s="210">
        <v>0</v>
      </c>
      <c r="I226" s="210">
        <v>0</v>
      </c>
      <c r="J226" s="210">
        <v>0</v>
      </c>
      <c r="K226" s="210">
        <v>0</v>
      </c>
      <c r="L226" s="210">
        <v>0</v>
      </c>
      <c r="M226" s="253">
        <v>109.64666232099999</v>
      </c>
    </row>
    <row r="227" spans="1:13" x14ac:dyDescent="0.3">
      <c r="A227" s="5">
        <f t="shared" si="3"/>
        <v>216</v>
      </c>
      <c r="B227" s="39" t="s">
        <v>235</v>
      </c>
      <c r="C227" s="254" t="s">
        <v>23</v>
      </c>
      <c r="D227" s="211">
        <v>11247.28871434</v>
      </c>
      <c r="E227" s="211">
        <v>0</v>
      </c>
      <c r="F227" s="211">
        <v>0</v>
      </c>
      <c r="G227" s="211">
        <v>1604.1667946340001</v>
      </c>
      <c r="H227" s="211">
        <v>0</v>
      </c>
      <c r="I227" s="211">
        <v>0</v>
      </c>
      <c r="J227" s="211">
        <v>0</v>
      </c>
      <c r="K227" s="211">
        <v>0</v>
      </c>
      <c r="L227" s="211">
        <v>0</v>
      </c>
      <c r="M227" s="255">
        <v>12851.455508974001</v>
      </c>
    </row>
    <row r="228" spans="1:13" x14ac:dyDescent="0.3">
      <c r="A228" s="251">
        <f t="shared" si="3"/>
        <v>217</v>
      </c>
      <c r="B228" s="36" t="s">
        <v>236</v>
      </c>
      <c r="C228" s="252" t="s">
        <v>19</v>
      </c>
      <c r="D228" s="210">
        <v>0</v>
      </c>
      <c r="E228" s="210">
        <v>0</v>
      </c>
      <c r="F228" s="210">
        <v>0</v>
      </c>
      <c r="G228" s="210">
        <v>70.628130210999998</v>
      </c>
      <c r="H228" s="210">
        <v>0</v>
      </c>
      <c r="I228" s="210">
        <v>0</v>
      </c>
      <c r="J228" s="210">
        <v>0</v>
      </c>
      <c r="K228" s="210">
        <v>0</v>
      </c>
      <c r="L228" s="210">
        <v>0</v>
      </c>
      <c r="M228" s="253">
        <v>70.628130210999998</v>
      </c>
    </row>
    <row r="229" spans="1:13" x14ac:dyDescent="0.3">
      <c r="A229" s="5">
        <f t="shared" si="3"/>
        <v>218</v>
      </c>
      <c r="B229" s="39" t="s">
        <v>237</v>
      </c>
      <c r="C229" s="254" t="s">
        <v>22</v>
      </c>
      <c r="D229" s="211">
        <v>0</v>
      </c>
      <c r="E229" s="211">
        <v>0</v>
      </c>
      <c r="F229" s="211">
        <v>0</v>
      </c>
      <c r="G229" s="211">
        <v>53.732885664000001</v>
      </c>
      <c r="H229" s="211">
        <v>0</v>
      </c>
      <c r="I229" s="211">
        <v>0</v>
      </c>
      <c r="J229" s="211">
        <v>0</v>
      </c>
      <c r="K229" s="211">
        <v>0</v>
      </c>
      <c r="L229" s="211">
        <v>0</v>
      </c>
      <c r="M229" s="255">
        <v>53.732885664000001</v>
      </c>
    </row>
    <row r="230" spans="1:13" x14ac:dyDescent="0.3">
      <c r="A230" s="251">
        <f t="shared" si="3"/>
        <v>219</v>
      </c>
      <c r="B230" s="36" t="s">
        <v>575</v>
      </c>
      <c r="C230" s="252" t="s">
        <v>36</v>
      </c>
      <c r="D230" s="210">
        <v>0</v>
      </c>
      <c r="E230" s="210">
        <v>0</v>
      </c>
      <c r="F230" s="210">
        <v>0</v>
      </c>
      <c r="G230" s="210">
        <v>180.21512522899999</v>
      </c>
      <c r="H230" s="210">
        <v>0</v>
      </c>
      <c r="I230" s="210">
        <v>0</v>
      </c>
      <c r="J230" s="210">
        <v>0</v>
      </c>
      <c r="K230" s="239">
        <v>3.2499999999999997E-5</v>
      </c>
      <c r="L230" s="210">
        <v>0</v>
      </c>
      <c r="M230" s="253">
        <v>180.215157729</v>
      </c>
    </row>
    <row r="231" spans="1:13" x14ac:dyDescent="0.3">
      <c r="A231" s="5">
        <f t="shared" si="3"/>
        <v>220</v>
      </c>
      <c r="B231" s="39" t="s">
        <v>239</v>
      </c>
      <c r="C231" s="254" t="s">
        <v>28</v>
      </c>
      <c r="D231" s="211">
        <v>0</v>
      </c>
      <c r="E231" s="211">
        <v>0</v>
      </c>
      <c r="F231" s="211">
        <v>0</v>
      </c>
      <c r="G231" s="211">
        <v>21.472280588</v>
      </c>
      <c r="H231" s="211">
        <v>0</v>
      </c>
      <c r="I231" s="211">
        <v>0</v>
      </c>
      <c r="J231" s="211">
        <v>0</v>
      </c>
      <c r="K231" s="211">
        <v>0</v>
      </c>
      <c r="L231" s="211">
        <v>0</v>
      </c>
      <c r="M231" s="255">
        <v>21.472280588</v>
      </c>
    </row>
    <row r="232" spans="1:13" x14ac:dyDescent="0.3">
      <c r="A232" s="251">
        <f t="shared" si="3"/>
        <v>221</v>
      </c>
      <c r="B232" s="36" t="s">
        <v>555</v>
      </c>
      <c r="C232" s="252" t="s">
        <v>28</v>
      </c>
      <c r="D232" s="210">
        <v>0</v>
      </c>
      <c r="E232" s="210">
        <v>0</v>
      </c>
      <c r="F232" s="210">
        <v>0</v>
      </c>
      <c r="G232" s="210">
        <v>50.410006735000003</v>
      </c>
      <c r="H232" s="210">
        <v>0</v>
      </c>
      <c r="I232" s="210">
        <v>0</v>
      </c>
      <c r="J232" s="210">
        <v>0</v>
      </c>
      <c r="K232" s="210">
        <v>0</v>
      </c>
      <c r="L232" s="210">
        <v>0</v>
      </c>
      <c r="M232" s="253">
        <v>50.410006735000003</v>
      </c>
    </row>
    <row r="233" spans="1:13" x14ac:dyDescent="0.3">
      <c r="A233" s="5">
        <f t="shared" si="3"/>
        <v>222</v>
      </c>
      <c r="B233" s="39" t="s">
        <v>240</v>
      </c>
      <c r="C233" s="254" t="s">
        <v>28</v>
      </c>
      <c r="D233" s="211">
        <v>4.6032624999999996</v>
      </c>
      <c r="E233" s="211">
        <v>0</v>
      </c>
      <c r="F233" s="211">
        <v>0</v>
      </c>
      <c r="G233" s="211">
        <v>52.220237230000002</v>
      </c>
      <c r="H233" s="211">
        <v>0</v>
      </c>
      <c r="I233" s="211">
        <v>0</v>
      </c>
      <c r="J233" s="211">
        <v>0</v>
      </c>
      <c r="K233" s="211">
        <v>9.3385512500000001</v>
      </c>
      <c r="L233" s="211">
        <v>0</v>
      </c>
      <c r="M233" s="255">
        <v>66.162050980000004</v>
      </c>
    </row>
    <row r="234" spans="1:13" x14ac:dyDescent="0.3">
      <c r="A234" s="251">
        <f t="shared" si="3"/>
        <v>223</v>
      </c>
      <c r="B234" s="36" t="s">
        <v>509</v>
      </c>
      <c r="C234" s="252" t="s">
        <v>47</v>
      </c>
      <c r="D234" s="210">
        <v>6.4444000000000001E-2</v>
      </c>
      <c r="E234" s="210">
        <v>0</v>
      </c>
      <c r="F234" s="210">
        <v>0</v>
      </c>
      <c r="G234" s="210">
        <v>171.76491085500001</v>
      </c>
      <c r="H234" s="210">
        <v>0</v>
      </c>
      <c r="I234" s="210">
        <v>0</v>
      </c>
      <c r="J234" s="210">
        <v>0</v>
      </c>
      <c r="K234" s="210">
        <v>0</v>
      </c>
      <c r="L234" s="210">
        <v>0</v>
      </c>
      <c r="M234" s="253">
        <v>171.82935485499999</v>
      </c>
    </row>
    <row r="235" spans="1:13" x14ac:dyDescent="0.3">
      <c r="A235" s="5">
        <f t="shared" si="3"/>
        <v>224</v>
      </c>
      <c r="B235" s="39" t="s">
        <v>241</v>
      </c>
      <c r="C235" s="254" t="s">
        <v>47</v>
      </c>
      <c r="D235" s="211">
        <v>0</v>
      </c>
      <c r="E235" s="211">
        <v>0</v>
      </c>
      <c r="F235" s="211">
        <v>0</v>
      </c>
      <c r="G235" s="211">
        <v>5.2632372829999996</v>
      </c>
      <c r="H235" s="211">
        <v>0</v>
      </c>
      <c r="I235" s="211">
        <v>0</v>
      </c>
      <c r="J235" s="211">
        <v>0</v>
      </c>
      <c r="K235" s="211">
        <v>0</v>
      </c>
      <c r="L235" s="211">
        <v>0</v>
      </c>
      <c r="M235" s="255">
        <v>5.2632372829999996</v>
      </c>
    </row>
    <row r="236" spans="1:13" x14ac:dyDescent="0.3">
      <c r="A236" s="251">
        <f t="shared" si="3"/>
        <v>225</v>
      </c>
      <c r="B236" s="36" t="s">
        <v>242</v>
      </c>
      <c r="C236" s="252" t="s">
        <v>47</v>
      </c>
      <c r="D236" s="210">
        <v>0</v>
      </c>
      <c r="E236" s="210">
        <v>0</v>
      </c>
      <c r="F236" s="210">
        <v>0</v>
      </c>
      <c r="G236" s="210">
        <v>14.212383236999999</v>
      </c>
      <c r="H236" s="210">
        <v>0</v>
      </c>
      <c r="I236" s="210">
        <v>0</v>
      </c>
      <c r="J236" s="210">
        <v>0</v>
      </c>
      <c r="K236" s="210">
        <v>0</v>
      </c>
      <c r="L236" s="210">
        <v>0</v>
      </c>
      <c r="M236" s="253">
        <v>14.212383236999999</v>
      </c>
    </row>
    <row r="237" spans="1:13" x14ac:dyDescent="0.3">
      <c r="A237" s="5">
        <f t="shared" si="3"/>
        <v>226</v>
      </c>
      <c r="B237" s="39" t="s">
        <v>243</v>
      </c>
      <c r="C237" s="254" t="s">
        <v>46</v>
      </c>
      <c r="D237" s="211">
        <v>0</v>
      </c>
      <c r="E237" s="211">
        <v>0</v>
      </c>
      <c r="F237" s="211">
        <v>0</v>
      </c>
      <c r="G237" s="211">
        <v>33.923821746999998</v>
      </c>
      <c r="H237" s="211">
        <v>0</v>
      </c>
      <c r="I237" s="211">
        <v>0</v>
      </c>
      <c r="J237" s="211">
        <v>0</v>
      </c>
      <c r="K237" s="211">
        <v>0</v>
      </c>
      <c r="L237" s="211">
        <v>0</v>
      </c>
      <c r="M237" s="255">
        <v>33.923821746999998</v>
      </c>
    </row>
    <row r="238" spans="1:13" x14ac:dyDescent="0.3">
      <c r="A238" s="251">
        <f t="shared" si="3"/>
        <v>227</v>
      </c>
      <c r="B238" s="36" t="s">
        <v>244</v>
      </c>
      <c r="C238" s="252" t="s">
        <v>27</v>
      </c>
      <c r="D238" s="210">
        <v>0</v>
      </c>
      <c r="E238" s="210">
        <v>0</v>
      </c>
      <c r="F238" s="210">
        <v>0</v>
      </c>
      <c r="G238" s="210">
        <v>8.4072270360000001</v>
      </c>
      <c r="H238" s="210">
        <v>0</v>
      </c>
      <c r="I238" s="210">
        <v>0</v>
      </c>
      <c r="J238" s="210">
        <v>0</v>
      </c>
      <c r="K238" s="210">
        <v>0</v>
      </c>
      <c r="L238" s="210">
        <v>0</v>
      </c>
      <c r="M238" s="253">
        <v>8.4072270360000001</v>
      </c>
    </row>
    <row r="239" spans="1:13" x14ac:dyDescent="0.3">
      <c r="A239" s="5">
        <f t="shared" si="3"/>
        <v>228</v>
      </c>
      <c r="B239" s="39" t="s">
        <v>245</v>
      </c>
      <c r="C239" s="254" t="s">
        <v>24</v>
      </c>
      <c r="D239" s="211">
        <v>0</v>
      </c>
      <c r="E239" s="211">
        <v>0</v>
      </c>
      <c r="F239" s="211">
        <v>0</v>
      </c>
      <c r="G239" s="211">
        <v>84.216299793999994</v>
      </c>
      <c r="H239" s="211">
        <v>0</v>
      </c>
      <c r="I239" s="211">
        <v>0</v>
      </c>
      <c r="J239" s="211">
        <v>0</v>
      </c>
      <c r="K239" s="211">
        <v>0</v>
      </c>
      <c r="L239" s="211">
        <v>0</v>
      </c>
      <c r="M239" s="255">
        <v>84.216299793999994</v>
      </c>
    </row>
    <row r="240" spans="1:13" x14ac:dyDescent="0.3">
      <c r="A240" s="251">
        <f t="shared" si="3"/>
        <v>229</v>
      </c>
      <c r="B240" s="36" t="s">
        <v>246</v>
      </c>
      <c r="C240" s="252" t="s">
        <v>32</v>
      </c>
      <c r="D240" s="210">
        <v>0</v>
      </c>
      <c r="E240" s="210">
        <v>0</v>
      </c>
      <c r="F240" s="210">
        <v>0</v>
      </c>
      <c r="G240" s="210">
        <v>99.221311525000004</v>
      </c>
      <c r="H240" s="210">
        <v>0</v>
      </c>
      <c r="I240" s="210">
        <v>0</v>
      </c>
      <c r="J240" s="210">
        <v>0</v>
      </c>
      <c r="K240" s="210">
        <v>0</v>
      </c>
      <c r="L240" s="210">
        <v>0</v>
      </c>
      <c r="M240" s="253">
        <v>99.221311525000004</v>
      </c>
    </row>
    <row r="241" spans="1:13" x14ac:dyDescent="0.3">
      <c r="A241" s="5">
        <f t="shared" si="3"/>
        <v>230</v>
      </c>
      <c r="B241" s="39" t="s">
        <v>247</v>
      </c>
      <c r="C241" s="254" t="s">
        <v>32</v>
      </c>
      <c r="D241" s="211">
        <v>9.8678950000000007</v>
      </c>
      <c r="E241" s="211">
        <v>0</v>
      </c>
      <c r="F241" s="211">
        <v>0</v>
      </c>
      <c r="G241" s="211">
        <v>23.906283074000001</v>
      </c>
      <c r="H241" s="211">
        <v>0</v>
      </c>
      <c r="I241" s="211">
        <v>0</v>
      </c>
      <c r="J241" s="211">
        <v>0</v>
      </c>
      <c r="K241" s="211">
        <v>0</v>
      </c>
      <c r="L241" s="211">
        <v>0</v>
      </c>
      <c r="M241" s="255">
        <v>33.774178073999998</v>
      </c>
    </row>
    <row r="242" spans="1:13" x14ac:dyDescent="0.3">
      <c r="A242" s="251">
        <f t="shared" si="3"/>
        <v>231</v>
      </c>
      <c r="B242" s="36" t="s">
        <v>248</v>
      </c>
      <c r="C242" s="252" t="s">
        <v>32</v>
      </c>
      <c r="D242" s="210">
        <v>0</v>
      </c>
      <c r="E242" s="210">
        <v>0</v>
      </c>
      <c r="F242" s="210">
        <v>0</v>
      </c>
      <c r="G242" s="210">
        <v>32.841530079000002</v>
      </c>
      <c r="H242" s="210">
        <v>0</v>
      </c>
      <c r="I242" s="210">
        <v>0</v>
      </c>
      <c r="J242" s="210">
        <v>0</v>
      </c>
      <c r="K242" s="210">
        <v>0</v>
      </c>
      <c r="L242" s="210">
        <v>0</v>
      </c>
      <c r="M242" s="253">
        <v>32.841530079000002</v>
      </c>
    </row>
    <row r="243" spans="1:13" x14ac:dyDescent="0.3">
      <c r="A243" s="5">
        <f t="shared" si="3"/>
        <v>232</v>
      </c>
      <c r="B243" s="39" t="s">
        <v>249</v>
      </c>
      <c r="C243" s="254" t="s">
        <v>32</v>
      </c>
      <c r="D243" s="211">
        <v>0</v>
      </c>
      <c r="E243" s="211">
        <v>0</v>
      </c>
      <c r="F243" s="211">
        <v>0</v>
      </c>
      <c r="G243" s="211">
        <v>18.212528958</v>
      </c>
      <c r="H243" s="211">
        <v>0</v>
      </c>
      <c r="I243" s="211">
        <v>0</v>
      </c>
      <c r="J243" s="211">
        <v>0</v>
      </c>
      <c r="K243" s="211">
        <v>0</v>
      </c>
      <c r="L243" s="211">
        <v>0</v>
      </c>
      <c r="M243" s="255">
        <v>18.212528958</v>
      </c>
    </row>
    <row r="244" spans="1:13" x14ac:dyDescent="0.3">
      <c r="A244" s="251">
        <f t="shared" si="3"/>
        <v>233</v>
      </c>
      <c r="B244" s="36" t="s">
        <v>250</v>
      </c>
      <c r="C244" s="252" t="s">
        <v>32</v>
      </c>
      <c r="D244" s="210">
        <v>0</v>
      </c>
      <c r="E244" s="210">
        <v>0</v>
      </c>
      <c r="F244" s="210">
        <v>0</v>
      </c>
      <c r="G244" s="210">
        <v>20.380230621999999</v>
      </c>
      <c r="H244" s="210">
        <v>0</v>
      </c>
      <c r="I244" s="210">
        <v>0</v>
      </c>
      <c r="J244" s="210">
        <v>0</v>
      </c>
      <c r="K244" s="210">
        <v>0</v>
      </c>
      <c r="L244" s="210">
        <v>0</v>
      </c>
      <c r="M244" s="253">
        <v>20.380230621999999</v>
      </c>
    </row>
    <row r="245" spans="1:13" x14ac:dyDescent="0.3">
      <c r="A245" s="5">
        <f t="shared" si="3"/>
        <v>234</v>
      </c>
      <c r="B245" s="39" t="s">
        <v>251</v>
      </c>
      <c r="C245" s="254" t="s">
        <v>25</v>
      </c>
      <c r="D245" s="211">
        <v>9.0899999999999995E-2</v>
      </c>
      <c r="E245" s="211">
        <v>0</v>
      </c>
      <c r="F245" s="211">
        <v>0</v>
      </c>
      <c r="G245" s="211">
        <v>13.654148465</v>
      </c>
      <c r="H245" s="211">
        <v>0</v>
      </c>
      <c r="I245" s="211">
        <v>0</v>
      </c>
      <c r="J245" s="211">
        <v>0</v>
      </c>
      <c r="K245" s="211">
        <v>0</v>
      </c>
      <c r="L245" s="211">
        <v>0</v>
      </c>
      <c r="M245" s="255">
        <v>13.745048465</v>
      </c>
    </row>
    <row r="246" spans="1:13" x14ac:dyDescent="0.3">
      <c r="A246" s="251">
        <f t="shared" si="3"/>
        <v>235</v>
      </c>
      <c r="B246" s="36" t="s">
        <v>252</v>
      </c>
      <c r="C246" s="252" t="s">
        <v>47</v>
      </c>
      <c r="D246" s="210">
        <v>0</v>
      </c>
      <c r="E246" s="210">
        <v>0</v>
      </c>
      <c r="F246" s="210">
        <v>0</v>
      </c>
      <c r="G246" s="210">
        <v>121.496910521</v>
      </c>
      <c r="H246" s="210">
        <v>0</v>
      </c>
      <c r="I246" s="210">
        <v>0</v>
      </c>
      <c r="J246" s="210">
        <v>0</v>
      </c>
      <c r="K246" s="210">
        <v>0</v>
      </c>
      <c r="L246" s="210">
        <v>0</v>
      </c>
      <c r="M246" s="253">
        <v>121.496910521</v>
      </c>
    </row>
    <row r="247" spans="1:13" x14ac:dyDescent="0.3">
      <c r="A247" s="5">
        <f t="shared" si="3"/>
        <v>236</v>
      </c>
      <c r="B247" s="39" t="s">
        <v>253</v>
      </c>
      <c r="C247" s="254" t="s">
        <v>15</v>
      </c>
      <c r="D247" s="211">
        <v>0</v>
      </c>
      <c r="E247" s="211">
        <v>0</v>
      </c>
      <c r="F247" s="211">
        <v>0</v>
      </c>
      <c r="G247" s="211">
        <v>27.37590346</v>
      </c>
      <c r="H247" s="211">
        <v>0</v>
      </c>
      <c r="I247" s="211">
        <v>0</v>
      </c>
      <c r="J247" s="211">
        <v>0</v>
      </c>
      <c r="K247" s="211">
        <v>0</v>
      </c>
      <c r="L247" s="211">
        <v>0</v>
      </c>
      <c r="M247" s="255">
        <v>27.37590346</v>
      </c>
    </row>
    <row r="248" spans="1:13" x14ac:dyDescent="0.3">
      <c r="A248" s="251">
        <f t="shared" si="3"/>
        <v>237</v>
      </c>
      <c r="B248" s="36" t="s">
        <v>254</v>
      </c>
      <c r="C248" s="252" t="s">
        <v>37</v>
      </c>
      <c r="D248" s="210">
        <v>0</v>
      </c>
      <c r="E248" s="210">
        <v>0</v>
      </c>
      <c r="F248" s="210">
        <v>0</v>
      </c>
      <c r="G248" s="210">
        <v>0.69934252500000005</v>
      </c>
      <c r="H248" s="210">
        <v>0</v>
      </c>
      <c r="I248" s="210">
        <v>0</v>
      </c>
      <c r="J248" s="210">
        <v>0</v>
      </c>
      <c r="K248" s="210">
        <v>0</v>
      </c>
      <c r="L248" s="210">
        <v>0</v>
      </c>
      <c r="M248" s="253">
        <v>0.69934252500000005</v>
      </c>
    </row>
    <row r="249" spans="1:13" x14ac:dyDescent="0.3">
      <c r="A249" s="5">
        <f t="shared" si="3"/>
        <v>238</v>
      </c>
      <c r="B249" s="39" t="s">
        <v>255</v>
      </c>
      <c r="C249" s="254" t="s">
        <v>17</v>
      </c>
      <c r="D249" s="211">
        <v>0</v>
      </c>
      <c r="E249" s="211">
        <v>0</v>
      </c>
      <c r="F249" s="211">
        <v>0</v>
      </c>
      <c r="G249" s="211">
        <v>31.06579782</v>
      </c>
      <c r="H249" s="211">
        <v>0</v>
      </c>
      <c r="I249" s="211">
        <v>0</v>
      </c>
      <c r="J249" s="211">
        <v>0</v>
      </c>
      <c r="K249" s="211">
        <v>0</v>
      </c>
      <c r="L249" s="211">
        <v>0</v>
      </c>
      <c r="M249" s="255">
        <v>31.06579782</v>
      </c>
    </row>
    <row r="250" spans="1:13" x14ac:dyDescent="0.3">
      <c r="A250" s="251">
        <f t="shared" si="3"/>
        <v>239</v>
      </c>
      <c r="B250" s="36" t="s">
        <v>256</v>
      </c>
      <c r="C250" s="252" t="s">
        <v>18</v>
      </c>
      <c r="D250" s="210">
        <v>0</v>
      </c>
      <c r="E250" s="210">
        <v>0</v>
      </c>
      <c r="F250" s="210">
        <v>0</v>
      </c>
      <c r="G250" s="210">
        <v>1.133141309</v>
      </c>
      <c r="H250" s="210">
        <v>0</v>
      </c>
      <c r="I250" s="210">
        <v>0</v>
      </c>
      <c r="J250" s="210">
        <v>0</v>
      </c>
      <c r="K250" s="210">
        <v>0</v>
      </c>
      <c r="L250" s="210">
        <v>0</v>
      </c>
      <c r="M250" s="253">
        <v>1.133141309</v>
      </c>
    </row>
    <row r="251" spans="1:13" x14ac:dyDescent="0.3">
      <c r="A251" s="5">
        <f t="shared" si="3"/>
        <v>240</v>
      </c>
      <c r="B251" s="39" t="s">
        <v>257</v>
      </c>
      <c r="C251" s="254" t="s">
        <v>36</v>
      </c>
      <c r="D251" s="211">
        <v>0</v>
      </c>
      <c r="E251" s="211">
        <v>0</v>
      </c>
      <c r="F251" s="211">
        <v>0</v>
      </c>
      <c r="G251" s="211">
        <v>1.3016552809999999</v>
      </c>
      <c r="H251" s="211">
        <v>0</v>
      </c>
      <c r="I251" s="211">
        <v>0</v>
      </c>
      <c r="J251" s="211">
        <v>0</v>
      </c>
      <c r="K251" s="211">
        <v>0</v>
      </c>
      <c r="L251" s="211">
        <v>0</v>
      </c>
      <c r="M251" s="255">
        <v>1.3016552809999999</v>
      </c>
    </row>
    <row r="252" spans="1:13" x14ac:dyDescent="0.3">
      <c r="A252" s="251">
        <f t="shared" si="3"/>
        <v>241</v>
      </c>
      <c r="B252" s="36" t="s">
        <v>258</v>
      </c>
      <c r="C252" s="252" t="s">
        <v>15</v>
      </c>
      <c r="D252" s="210">
        <v>0</v>
      </c>
      <c r="E252" s="210">
        <v>0</v>
      </c>
      <c r="F252" s="210">
        <v>0</v>
      </c>
      <c r="G252" s="210">
        <v>38.716860154999999</v>
      </c>
      <c r="H252" s="210">
        <v>0</v>
      </c>
      <c r="I252" s="210">
        <v>0</v>
      </c>
      <c r="J252" s="210">
        <v>0</v>
      </c>
      <c r="K252" s="210">
        <v>0</v>
      </c>
      <c r="L252" s="210">
        <v>0</v>
      </c>
      <c r="M252" s="253">
        <v>38.716860154999999</v>
      </c>
    </row>
    <row r="253" spans="1:13" x14ac:dyDescent="0.3">
      <c r="A253" s="5">
        <f t="shared" si="3"/>
        <v>242</v>
      </c>
      <c r="B253" s="39" t="s">
        <v>556</v>
      </c>
      <c r="C253" s="254" t="s">
        <v>45</v>
      </c>
      <c r="D253" s="211">
        <v>0</v>
      </c>
      <c r="E253" s="211">
        <v>0</v>
      </c>
      <c r="F253" s="211">
        <v>0</v>
      </c>
      <c r="G253" s="211">
        <v>9.0886113870000003</v>
      </c>
      <c r="H253" s="211">
        <v>0</v>
      </c>
      <c r="I253" s="211">
        <v>0</v>
      </c>
      <c r="J253" s="211">
        <v>0</v>
      </c>
      <c r="K253" s="211">
        <v>0</v>
      </c>
      <c r="L253" s="211">
        <v>0</v>
      </c>
      <c r="M253" s="255">
        <v>9.0886113870000003</v>
      </c>
    </row>
    <row r="254" spans="1:13" x14ac:dyDescent="0.3">
      <c r="A254" s="251">
        <f t="shared" si="3"/>
        <v>243</v>
      </c>
      <c r="B254" s="36" t="s">
        <v>259</v>
      </c>
      <c r="C254" s="252" t="s">
        <v>31</v>
      </c>
      <c r="D254" s="210">
        <v>0</v>
      </c>
      <c r="E254" s="210">
        <v>0</v>
      </c>
      <c r="F254" s="210">
        <v>0</v>
      </c>
      <c r="G254" s="210">
        <v>7.7029007490000003</v>
      </c>
      <c r="H254" s="210">
        <v>0</v>
      </c>
      <c r="I254" s="210">
        <v>0</v>
      </c>
      <c r="J254" s="210">
        <v>0</v>
      </c>
      <c r="K254" s="210">
        <v>0</v>
      </c>
      <c r="L254" s="210">
        <v>0</v>
      </c>
      <c r="M254" s="253">
        <v>7.7029007490000003</v>
      </c>
    </row>
    <row r="255" spans="1:13" x14ac:dyDescent="0.3">
      <c r="A255" s="5">
        <f t="shared" si="3"/>
        <v>244</v>
      </c>
      <c r="B255" s="39" t="s">
        <v>260</v>
      </c>
      <c r="C255" s="254" t="s">
        <v>35</v>
      </c>
      <c r="D255" s="211">
        <v>0</v>
      </c>
      <c r="E255" s="211">
        <v>0</v>
      </c>
      <c r="F255" s="211">
        <v>0</v>
      </c>
      <c r="G255" s="211">
        <v>41.848653057</v>
      </c>
      <c r="H255" s="211">
        <v>0</v>
      </c>
      <c r="I255" s="211">
        <v>0</v>
      </c>
      <c r="J255" s="211">
        <v>0</v>
      </c>
      <c r="K255" s="211">
        <v>0</v>
      </c>
      <c r="L255" s="211">
        <v>0</v>
      </c>
      <c r="M255" s="255">
        <v>41.848653057</v>
      </c>
    </row>
    <row r="256" spans="1:13" x14ac:dyDescent="0.3">
      <c r="A256" s="251">
        <f t="shared" si="3"/>
        <v>245</v>
      </c>
      <c r="B256" s="36" t="s">
        <v>261</v>
      </c>
      <c r="C256" s="252" t="s">
        <v>35</v>
      </c>
      <c r="D256" s="210">
        <v>0</v>
      </c>
      <c r="E256" s="210">
        <v>0</v>
      </c>
      <c r="F256" s="210">
        <v>0</v>
      </c>
      <c r="G256" s="210">
        <v>12.616447617</v>
      </c>
      <c r="H256" s="210">
        <v>0</v>
      </c>
      <c r="I256" s="210">
        <v>0</v>
      </c>
      <c r="J256" s="210">
        <v>0</v>
      </c>
      <c r="K256" s="210">
        <v>0</v>
      </c>
      <c r="L256" s="210">
        <v>0</v>
      </c>
      <c r="M256" s="253">
        <v>12.616447617</v>
      </c>
    </row>
    <row r="257" spans="1:13" x14ac:dyDescent="0.3">
      <c r="A257" s="5">
        <f t="shared" si="3"/>
        <v>246</v>
      </c>
      <c r="B257" s="39" t="s">
        <v>262</v>
      </c>
      <c r="C257" s="254" t="s">
        <v>35</v>
      </c>
      <c r="D257" s="211">
        <v>0.46080880000000002</v>
      </c>
      <c r="E257" s="211">
        <v>0</v>
      </c>
      <c r="F257" s="211">
        <v>0</v>
      </c>
      <c r="G257" s="211">
        <v>18.233298415</v>
      </c>
      <c r="H257" s="211">
        <v>0</v>
      </c>
      <c r="I257" s="211">
        <v>0</v>
      </c>
      <c r="J257" s="211">
        <v>0</v>
      </c>
      <c r="K257" s="211">
        <v>0</v>
      </c>
      <c r="L257" s="211">
        <v>0</v>
      </c>
      <c r="M257" s="255">
        <v>18.694107214999999</v>
      </c>
    </row>
    <row r="258" spans="1:13" x14ac:dyDescent="0.3">
      <c r="A258" s="251">
        <f t="shared" si="3"/>
        <v>247</v>
      </c>
      <c r="B258" s="36" t="s">
        <v>263</v>
      </c>
      <c r="C258" s="252" t="s">
        <v>35</v>
      </c>
      <c r="D258" s="210">
        <v>0</v>
      </c>
      <c r="E258" s="210">
        <v>0</v>
      </c>
      <c r="F258" s="210">
        <v>0</v>
      </c>
      <c r="G258" s="210">
        <v>1.181795733</v>
      </c>
      <c r="H258" s="210">
        <v>0</v>
      </c>
      <c r="I258" s="210">
        <v>0</v>
      </c>
      <c r="J258" s="210">
        <v>0</v>
      </c>
      <c r="K258" s="210">
        <v>0</v>
      </c>
      <c r="L258" s="210">
        <v>0</v>
      </c>
      <c r="M258" s="253">
        <v>1.181795733</v>
      </c>
    </row>
    <row r="259" spans="1:13" x14ac:dyDescent="0.3">
      <c r="A259" s="5">
        <f t="shared" si="3"/>
        <v>248</v>
      </c>
      <c r="B259" s="39" t="s">
        <v>264</v>
      </c>
      <c r="C259" s="254" t="s">
        <v>46</v>
      </c>
      <c r="D259" s="211">
        <v>0</v>
      </c>
      <c r="E259" s="211">
        <v>0</v>
      </c>
      <c r="F259" s="211">
        <v>0</v>
      </c>
      <c r="G259" s="211">
        <v>123.69871668</v>
      </c>
      <c r="H259" s="211">
        <v>0</v>
      </c>
      <c r="I259" s="211">
        <v>0</v>
      </c>
      <c r="J259" s="211">
        <v>0</v>
      </c>
      <c r="K259" s="211">
        <v>0</v>
      </c>
      <c r="L259" s="211">
        <v>0</v>
      </c>
      <c r="M259" s="255">
        <v>123.69871668</v>
      </c>
    </row>
    <row r="260" spans="1:13" x14ac:dyDescent="0.3">
      <c r="A260" s="251">
        <f t="shared" si="3"/>
        <v>249</v>
      </c>
      <c r="B260" s="36" t="s">
        <v>265</v>
      </c>
      <c r="C260" s="252" t="s">
        <v>24</v>
      </c>
      <c r="D260" s="210">
        <v>153</v>
      </c>
      <c r="E260" s="210">
        <v>0</v>
      </c>
      <c r="F260" s="210">
        <v>0</v>
      </c>
      <c r="G260" s="210">
        <v>203.00844440399999</v>
      </c>
      <c r="H260" s="210">
        <v>0</v>
      </c>
      <c r="I260" s="210">
        <v>0</v>
      </c>
      <c r="J260" s="210">
        <v>0.87749999999999995</v>
      </c>
      <c r="K260" s="210">
        <v>0</v>
      </c>
      <c r="L260" s="210">
        <v>0</v>
      </c>
      <c r="M260" s="253">
        <v>356.88594440399999</v>
      </c>
    </row>
    <row r="261" spans="1:13" x14ac:dyDescent="0.3">
      <c r="A261" s="5">
        <f t="shared" si="3"/>
        <v>250</v>
      </c>
      <c r="B261" s="39" t="s">
        <v>266</v>
      </c>
      <c r="C261" s="254" t="s">
        <v>41</v>
      </c>
      <c r="D261" s="211">
        <v>0</v>
      </c>
      <c r="E261" s="211">
        <v>0</v>
      </c>
      <c r="F261" s="211">
        <v>0</v>
      </c>
      <c r="G261" s="211">
        <v>8.0998154919999994</v>
      </c>
      <c r="H261" s="211">
        <v>0</v>
      </c>
      <c r="I261" s="211">
        <v>0</v>
      </c>
      <c r="J261" s="211">
        <v>0</v>
      </c>
      <c r="K261" s="211">
        <v>0</v>
      </c>
      <c r="L261" s="211">
        <v>0</v>
      </c>
      <c r="M261" s="255">
        <v>8.0998154919999994</v>
      </c>
    </row>
    <row r="262" spans="1:13" x14ac:dyDescent="0.3">
      <c r="A262" s="251">
        <f t="shared" si="3"/>
        <v>251</v>
      </c>
      <c r="B262" s="36" t="s">
        <v>267</v>
      </c>
      <c r="C262" s="252" t="s">
        <v>41</v>
      </c>
      <c r="D262" s="210">
        <v>0</v>
      </c>
      <c r="E262" s="210">
        <v>0</v>
      </c>
      <c r="F262" s="210">
        <v>0</v>
      </c>
      <c r="G262" s="210">
        <v>27.654308145000002</v>
      </c>
      <c r="H262" s="210">
        <v>0</v>
      </c>
      <c r="I262" s="210">
        <v>0</v>
      </c>
      <c r="J262" s="210">
        <v>0</v>
      </c>
      <c r="K262" s="210">
        <v>0</v>
      </c>
      <c r="L262" s="210">
        <v>0</v>
      </c>
      <c r="M262" s="253">
        <v>27.654308145000002</v>
      </c>
    </row>
    <row r="263" spans="1:13" x14ac:dyDescent="0.3">
      <c r="A263" s="5">
        <f t="shared" si="3"/>
        <v>252</v>
      </c>
      <c r="B263" s="39" t="s">
        <v>268</v>
      </c>
      <c r="C263" s="254" t="s">
        <v>41</v>
      </c>
      <c r="D263" s="211">
        <v>0</v>
      </c>
      <c r="E263" s="211">
        <v>0</v>
      </c>
      <c r="F263" s="211">
        <v>0</v>
      </c>
      <c r="G263" s="211">
        <v>4.6622441219999997</v>
      </c>
      <c r="H263" s="211">
        <v>0</v>
      </c>
      <c r="I263" s="211">
        <v>0</v>
      </c>
      <c r="J263" s="211">
        <v>0</v>
      </c>
      <c r="K263" s="211">
        <v>0</v>
      </c>
      <c r="L263" s="211">
        <v>0</v>
      </c>
      <c r="M263" s="255">
        <v>4.6622441219999997</v>
      </c>
    </row>
    <row r="264" spans="1:13" x14ac:dyDescent="0.3">
      <c r="A264" s="251">
        <f t="shared" si="3"/>
        <v>253</v>
      </c>
      <c r="B264" s="36" t="s">
        <v>269</v>
      </c>
      <c r="C264" s="252" t="s">
        <v>24</v>
      </c>
      <c r="D264" s="210">
        <v>0</v>
      </c>
      <c r="E264" s="210">
        <v>0</v>
      </c>
      <c r="F264" s="210">
        <v>0</v>
      </c>
      <c r="G264" s="256">
        <v>2.9822E-3</v>
      </c>
      <c r="H264" s="210">
        <v>0</v>
      </c>
      <c r="I264" s="210">
        <v>0</v>
      </c>
      <c r="J264" s="210">
        <v>0</v>
      </c>
      <c r="K264" s="210">
        <v>0</v>
      </c>
      <c r="L264" s="210">
        <v>0</v>
      </c>
      <c r="M264" s="344">
        <v>2.9822E-3</v>
      </c>
    </row>
    <row r="265" spans="1:13" x14ac:dyDescent="0.3">
      <c r="A265" s="5">
        <f t="shared" si="3"/>
        <v>254</v>
      </c>
      <c r="B265" s="39" t="s">
        <v>574</v>
      </c>
      <c r="C265" s="254" t="s">
        <v>24</v>
      </c>
      <c r="D265" s="211">
        <v>2.1162615499999999</v>
      </c>
      <c r="E265" s="211">
        <v>0.34551920000000003</v>
      </c>
      <c r="F265" s="211">
        <v>0</v>
      </c>
      <c r="G265" s="211">
        <v>345.53955607500001</v>
      </c>
      <c r="H265" s="211">
        <v>0</v>
      </c>
      <c r="I265" s="211">
        <v>0</v>
      </c>
      <c r="J265" s="211">
        <v>0</v>
      </c>
      <c r="K265" s="211">
        <v>0</v>
      </c>
      <c r="L265" s="211">
        <v>0</v>
      </c>
      <c r="M265" s="255">
        <v>348.00133682500001</v>
      </c>
    </row>
    <row r="266" spans="1:13" x14ac:dyDescent="0.3">
      <c r="A266" s="251">
        <f t="shared" si="3"/>
        <v>255</v>
      </c>
      <c r="B266" s="36" t="s">
        <v>270</v>
      </c>
      <c r="C266" s="252" t="s">
        <v>23</v>
      </c>
      <c r="D266" s="210">
        <v>0</v>
      </c>
      <c r="E266" s="210">
        <v>0</v>
      </c>
      <c r="F266" s="210">
        <v>0</v>
      </c>
      <c r="G266" s="210">
        <v>9.3623000000000005E-3</v>
      </c>
      <c r="H266" s="210">
        <v>0</v>
      </c>
      <c r="I266" s="210">
        <v>0</v>
      </c>
      <c r="J266" s="210">
        <v>0</v>
      </c>
      <c r="K266" s="210">
        <v>0</v>
      </c>
      <c r="L266" s="210">
        <v>0</v>
      </c>
      <c r="M266" s="253">
        <v>9.3623000000000005E-3</v>
      </c>
    </row>
    <row r="267" spans="1:13" x14ac:dyDescent="0.3">
      <c r="A267" s="5">
        <f t="shared" si="3"/>
        <v>256</v>
      </c>
      <c r="B267" s="39" t="s">
        <v>573</v>
      </c>
      <c r="C267" s="254" t="s">
        <v>23</v>
      </c>
      <c r="D267" s="241">
        <v>2.1450000000000001E-4</v>
      </c>
      <c r="E267" s="211">
        <v>0</v>
      </c>
      <c r="F267" s="211">
        <v>0</v>
      </c>
      <c r="G267" s="211">
        <v>568.73244468899998</v>
      </c>
      <c r="H267" s="211">
        <v>0</v>
      </c>
      <c r="I267" s="211">
        <v>0</v>
      </c>
      <c r="J267" s="211">
        <v>0</v>
      </c>
      <c r="K267" s="211">
        <v>0</v>
      </c>
      <c r="L267" s="211">
        <v>0</v>
      </c>
      <c r="M267" s="255">
        <v>568.73265918899995</v>
      </c>
    </row>
    <row r="268" spans="1:13" x14ac:dyDescent="0.3">
      <c r="A268" s="251">
        <f t="shared" si="3"/>
        <v>257</v>
      </c>
      <c r="B268" s="36" t="s">
        <v>271</v>
      </c>
      <c r="C268" s="252" t="s">
        <v>24</v>
      </c>
      <c r="D268" s="210">
        <v>0</v>
      </c>
      <c r="E268" s="210">
        <v>0</v>
      </c>
      <c r="F268" s="210">
        <v>0</v>
      </c>
      <c r="G268" s="210">
        <v>52.637491439999998</v>
      </c>
      <c r="H268" s="210">
        <v>0</v>
      </c>
      <c r="I268" s="210">
        <v>0</v>
      </c>
      <c r="J268" s="260">
        <v>1.44E-6</v>
      </c>
      <c r="K268" s="210">
        <v>0</v>
      </c>
      <c r="L268" s="210">
        <v>0</v>
      </c>
      <c r="M268" s="253">
        <v>52.637492880000003</v>
      </c>
    </row>
    <row r="269" spans="1:13" x14ac:dyDescent="0.3">
      <c r="A269" s="5">
        <f t="shared" si="3"/>
        <v>258</v>
      </c>
      <c r="B269" s="39" t="s">
        <v>272</v>
      </c>
      <c r="C269" s="254" t="s">
        <v>28</v>
      </c>
      <c r="D269" s="211">
        <v>0</v>
      </c>
      <c r="E269" s="211">
        <v>0</v>
      </c>
      <c r="F269" s="211">
        <v>0</v>
      </c>
      <c r="G269" s="211">
        <v>2.0487180000000001E-2</v>
      </c>
      <c r="H269" s="211">
        <v>0</v>
      </c>
      <c r="I269" s="211">
        <v>0</v>
      </c>
      <c r="J269" s="211">
        <v>0</v>
      </c>
      <c r="K269" s="211">
        <v>0</v>
      </c>
      <c r="L269" s="211">
        <v>0</v>
      </c>
      <c r="M269" s="255">
        <v>2.0487180000000001E-2</v>
      </c>
    </row>
    <row r="270" spans="1:13" x14ac:dyDescent="0.3">
      <c r="A270" s="251">
        <f t="shared" ref="A270:A333" si="4">A269+1</f>
        <v>259</v>
      </c>
      <c r="B270" s="36" t="s">
        <v>273</v>
      </c>
      <c r="C270" s="252" t="s">
        <v>22</v>
      </c>
      <c r="D270" s="210">
        <v>0</v>
      </c>
      <c r="E270" s="210">
        <v>0</v>
      </c>
      <c r="F270" s="210">
        <v>0</v>
      </c>
      <c r="G270" s="210">
        <v>53.256912591000003</v>
      </c>
      <c r="H270" s="210">
        <v>0</v>
      </c>
      <c r="I270" s="210">
        <v>0</v>
      </c>
      <c r="J270" s="210">
        <v>0</v>
      </c>
      <c r="K270" s="210">
        <v>0</v>
      </c>
      <c r="L270" s="210">
        <v>0</v>
      </c>
      <c r="M270" s="253">
        <v>53.256912591000003</v>
      </c>
    </row>
    <row r="271" spans="1:13" x14ac:dyDescent="0.3">
      <c r="A271" s="5">
        <f t="shared" si="4"/>
        <v>260</v>
      </c>
      <c r="B271" s="39" t="s">
        <v>274</v>
      </c>
      <c r="C271" s="254" t="s">
        <v>40</v>
      </c>
      <c r="D271" s="211">
        <v>0</v>
      </c>
      <c r="E271" s="211">
        <v>0</v>
      </c>
      <c r="F271" s="211">
        <v>0</v>
      </c>
      <c r="G271" s="211">
        <v>1.4573882330000001</v>
      </c>
      <c r="H271" s="211">
        <v>0</v>
      </c>
      <c r="I271" s="211">
        <v>0</v>
      </c>
      <c r="J271" s="211">
        <v>0</v>
      </c>
      <c r="K271" s="211">
        <v>0</v>
      </c>
      <c r="L271" s="211">
        <v>0</v>
      </c>
      <c r="M271" s="255">
        <v>1.4573882330000001</v>
      </c>
    </row>
    <row r="272" spans="1:13" x14ac:dyDescent="0.3">
      <c r="A272" s="251">
        <f t="shared" si="4"/>
        <v>261</v>
      </c>
      <c r="B272" s="36" t="s">
        <v>275</v>
      </c>
      <c r="C272" s="252" t="s">
        <v>41</v>
      </c>
      <c r="D272" s="210">
        <v>59.147466264999998</v>
      </c>
      <c r="E272" s="210">
        <v>0</v>
      </c>
      <c r="F272" s="210">
        <v>0</v>
      </c>
      <c r="G272" s="210">
        <v>2004.5743880269999</v>
      </c>
      <c r="H272" s="210">
        <v>0</v>
      </c>
      <c r="I272" s="210">
        <v>0</v>
      </c>
      <c r="J272" s="259">
        <v>8.7999999999999998E-5</v>
      </c>
      <c r="K272" s="210">
        <v>14.35434863</v>
      </c>
      <c r="L272" s="210">
        <v>0</v>
      </c>
      <c r="M272" s="253">
        <v>2078.0762909220002</v>
      </c>
    </row>
    <row r="273" spans="1:13" x14ac:dyDescent="0.3">
      <c r="A273" s="5">
        <f t="shared" si="4"/>
        <v>262</v>
      </c>
      <c r="B273" s="39" t="s">
        <v>510</v>
      </c>
      <c r="C273" s="254" t="s">
        <v>36</v>
      </c>
      <c r="D273" s="211">
        <v>0</v>
      </c>
      <c r="E273" s="211">
        <v>0</v>
      </c>
      <c r="F273" s="211">
        <v>0</v>
      </c>
      <c r="G273" s="211">
        <v>1.9848600000000001E-2</v>
      </c>
      <c r="H273" s="211">
        <v>0</v>
      </c>
      <c r="I273" s="211">
        <v>0</v>
      </c>
      <c r="J273" s="211">
        <v>0</v>
      </c>
      <c r="K273" s="211">
        <v>0</v>
      </c>
      <c r="L273" s="211">
        <v>0</v>
      </c>
      <c r="M273" s="255">
        <v>1.9848600000000001E-2</v>
      </c>
    </row>
    <row r="274" spans="1:13" x14ac:dyDescent="0.3">
      <c r="A274" s="251">
        <f t="shared" si="4"/>
        <v>263</v>
      </c>
      <c r="B274" s="36" t="s">
        <v>276</v>
      </c>
      <c r="C274" s="252" t="s">
        <v>24</v>
      </c>
      <c r="D274" s="210">
        <v>0</v>
      </c>
      <c r="E274" s="210">
        <v>0</v>
      </c>
      <c r="F274" s="210">
        <v>0</v>
      </c>
      <c r="G274" s="210">
        <v>6.3849699999999995E-2</v>
      </c>
      <c r="H274" s="210">
        <v>0</v>
      </c>
      <c r="I274" s="210">
        <v>0</v>
      </c>
      <c r="J274" s="210">
        <v>0</v>
      </c>
      <c r="K274" s="210">
        <v>0</v>
      </c>
      <c r="L274" s="210">
        <v>0</v>
      </c>
      <c r="M274" s="253">
        <v>6.3849699999999995E-2</v>
      </c>
    </row>
    <row r="275" spans="1:13" x14ac:dyDescent="0.3">
      <c r="A275" s="5">
        <f t="shared" si="4"/>
        <v>264</v>
      </c>
      <c r="B275" s="39" t="s">
        <v>572</v>
      </c>
      <c r="C275" s="254" t="s">
        <v>24</v>
      </c>
      <c r="D275" s="211">
        <v>204.33992185700001</v>
      </c>
      <c r="E275" s="211">
        <v>0.11056000000000001</v>
      </c>
      <c r="F275" s="211">
        <v>0</v>
      </c>
      <c r="G275" s="211">
        <v>3432.1983529509998</v>
      </c>
      <c r="H275" s="211">
        <v>0</v>
      </c>
      <c r="I275" s="211">
        <v>0</v>
      </c>
      <c r="J275" s="211">
        <v>0.37991398700000001</v>
      </c>
      <c r="K275" s="211">
        <v>6.1997477500000002</v>
      </c>
      <c r="L275" s="211">
        <v>0</v>
      </c>
      <c r="M275" s="255">
        <v>3643.2284965449999</v>
      </c>
    </row>
    <row r="276" spans="1:13" x14ac:dyDescent="0.3">
      <c r="A276" s="251">
        <f t="shared" si="4"/>
        <v>265</v>
      </c>
      <c r="B276" s="36" t="s">
        <v>277</v>
      </c>
      <c r="C276" s="252" t="s">
        <v>29</v>
      </c>
      <c r="D276" s="210">
        <v>0</v>
      </c>
      <c r="E276" s="210">
        <v>0</v>
      </c>
      <c r="F276" s="210">
        <v>0</v>
      </c>
      <c r="G276" s="210">
        <v>10.533528053</v>
      </c>
      <c r="H276" s="210">
        <v>0</v>
      </c>
      <c r="I276" s="210">
        <v>0</v>
      </c>
      <c r="J276" s="210">
        <v>0</v>
      </c>
      <c r="K276" s="210">
        <v>0</v>
      </c>
      <c r="L276" s="210">
        <v>0</v>
      </c>
      <c r="M276" s="253">
        <v>10.533528053</v>
      </c>
    </row>
    <row r="277" spans="1:13" x14ac:dyDescent="0.3">
      <c r="A277" s="5">
        <f t="shared" si="4"/>
        <v>266</v>
      </c>
      <c r="B277" s="39" t="s">
        <v>278</v>
      </c>
      <c r="C277" s="254" t="s">
        <v>33</v>
      </c>
      <c r="D277" s="211">
        <v>0</v>
      </c>
      <c r="E277" s="211">
        <v>0</v>
      </c>
      <c r="F277" s="211">
        <v>0</v>
      </c>
      <c r="G277" s="211">
        <v>0.12541697199999999</v>
      </c>
      <c r="H277" s="211">
        <v>0</v>
      </c>
      <c r="I277" s="211">
        <v>0</v>
      </c>
      <c r="J277" s="211">
        <v>0</v>
      </c>
      <c r="K277" s="211">
        <v>0</v>
      </c>
      <c r="L277" s="211">
        <v>0</v>
      </c>
      <c r="M277" s="255">
        <v>0.12541697199999999</v>
      </c>
    </row>
    <row r="278" spans="1:13" x14ac:dyDescent="0.3">
      <c r="A278" s="251">
        <f t="shared" si="4"/>
        <v>267</v>
      </c>
      <c r="B278" s="36" t="s">
        <v>279</v>
      </c>
      <c r="C278" s="252" t="s">
        <v>33</v>
      </c>
      <c r="D278" s="210">
        <v>0</v>
      </c>
      <c r="E278" s="210">
        <v>0</v>
      </c>
      <c r="F278" s="210">
        <v>0</v>
      </c>
      <c r="G278" s="210">
        <v>5.0113149620000002</v>
      </c>
      <c r="H278" s="210">
        <v>0</v>
      </c>
      <c r="I278" s="210">
        <v>0</v>
      </c>
      <c r="J278" s="210">
        <v>0</v>
      </c>
      <c r="K278" s="210">
        <v>0</v>
      </c>
      <c r="L278" s="210">
        <v>0</v>
      </c>
      <c r="M278" s="253">
        <v>5.0113149620000002</v>
      </c>
    </row>
    <row r="279" spans="1:13" x14ac:dyDescent="0.3">
      <c r="A279" s="5">
        <f t="shared" si="4"/>
        <v>268</v>
      </c>
      <c r="B279" s="39" t="s">
        <v>280</v>
      </c>
      <c r="C279" s="254" t="s">
        <v>33</v>
      </c>
      <c r="D279" s="211">
        <v>0</v>
      </c>
      <c r="E279" s="211">
        <v>0</v>
      </c>
      <c r="F279" s="211">
        <v>0</v>
      </c>
      <c r="G279" s="211">
        <v>1.767942685</v>
      </c>
      <c r="H279" s="211">
        <v>0</v>
      </c>
      <c r="I279" s="211">
        <v>0</v>
      </c>
      <c r="J279" s="211">
        <v>0</v>
      </c>
      <c r="K279" s="211">
        <v>0</v>
      </c>
      <c r="L279" s="211">
        <v>0</v>
      </c>
      <c r="M279" s="255">
        <v>1.767942685</v>
      </c>
    </row>
    <row r="280" spans="1:13" x14ac:dyDescent="0.3">
      <c r="A280" s="251">
        <f t="shared" si="4"/>
        <v>269</v>
      </c>
      <c r="B280" s="36" t="s">
        <v>281</v>
      </c>
      <c r="C280" s="252" t="s">
        <v>40</v>
      </c>
      <c r="D280" s="210">
        <v>0</v>
      </c>
      <c r="E280" s="210">
        <v>0</v>
      </c>
      <c r="F280" s="210">
        <v>0</v>
      </c>
      <c r="G280" s="210">
        <v>1.650046645</v>
      </c>
      <c r="H280" s="210">
        <v>0</v>
      </c>
      <c r="I280" s="210">
        <v>0</v>
      </c>
      <c r="J280" s="210">
        <v>0</v>
      </c>
      <c r="K280" s="210">
        <v>0</v>
      </c>
      <c r="L280" s="210">
        <v>0</v>
      </c>
      <c r="M280" s="253">
        <v>1.650046645</v>
      </c>
    </row>
    <row r="281" spans="1:13" x14ac:dyDescent="0.3">
      <c r="A281" s="5">
        <f t="shared" si="4"/>
        <v>270</v>
      </c>
      <c r="B281" s="39" t="s">
        <v>282</v>
      </c>
      <c r="C281" s="254" t="s">
        <v>37</v>
      </c>
      <c r="D281" s="211">
        <v>0</v>
      </c>
      <c r="E281" s="211">
        <v>0</v>
      </c>
      <c r="F281" s="211">
        <v>0</v>
      </c>
      <c r="G281" s="211">
        <v>0.70227379999999995</v>
      </c>
      <c r="H281" s="211">
        <v>0</v>
      </c>
      <c r="I281" s="211">
        <v>0</v>
      </c>
      <c r="J281" s="211">
        <v>0</v>
      </c>
      <c r="K281" s="211">
        <v>0</v>
      </c>
      <c r="L281" s="211">
        <v>0</v>
      </c>
      <c r="M281" s="255">
        <v>0.70227379999999995</v>
      </c>
    </row>
    <row r="282" spans="1:13" x14ac:dyDescent="0.3">
      <c r="A282" s="251">
        <f t="shared" si="4"/>
        <v>271</v>
      </c>
      <c r="B282" s="36" t="s">
        <v>501</v>
      </c>
      <c r="C282" s="252" t="s">
        <v>37</v>
      </c>
      <c r="D282" s="210">
        <v>0</v>
      </c>
      <c r="E282" s="210">
        <v>0</v>
      </c>
      <c r="F282" s="210">
        <v>0</v>
      </c>
      <c r="G282" s="210">
        <v>0.221438624</v>
      </c>
      <c r="H282" s="210">
        <v>0</v>
      </c>
      <c r="I282" s="210">
        <v>0</v>
      </c>
      <c r="J282" s="210">
        <v>0</v>
      </c>
      <c r="K282" s="210">
        <v>0</v>
      </c>
      <c r="L282" s="210">
        <v>0</v>
      </c>
      <c r="M282" s="253">
        <v>0.221438624</v>
      </c>
    </row>
    <row r="283" spans="1:13" x14ac:dyDescent="0.3">
      <c r="A283" s="5">
        <f t="shared" si="4"/>
        <v>272</v>
      </c>
      <c r="B283" s="39" t="s">
        <v>283</v>
      </c>
      <c r="C283" s="254" t="s">
        <v>40</v>
      </c>
      <c r="D283" s="211">
        <v>0</v>
      </c>
      <c r="E283" s="211">
        <v>0</v>
      </c>
      <c r="F283" s="211">
        <v>0</v>
      </c>
      <c r="G283" s="211">
        <v>10.247012423999999</v>
      </c>
      <c r="H283" s="211">
        <v>0</v>
      </c>
      <c r="I283" s="211">
        <v>0</v>
      </c>
      <c r="J283" s="211">
        <v>0</v>
      </c>
      <c r="K283" s="211">
        <v>0</v>
      </c>
      <c r="L283" s="211">
        <v>0</v>
      </c>
      <c r="M283" s="255">
        <v>10.247012423999999</v>
      </c>
    </row>
    <row r="284" spans="1:13" x14ac:dyDescent="0.3">
      <c r="A284" s="251">
        <f t="shared" si="4"/>
        <v>273</v>
      </c>
      <c r="B284" s="36" t="s">
        <v>284</v>
      </c>
      <c r="C284" s="252" t="s">
        <v>40</v>
      </c>
      <c r="D284" s="210">
        <v>0</v>
      </c>
      <c r="E284" s="210">
        <v>0</v>
      </c>
      <c r="F284" s="210">
        <v>0</v>
      </c>
      <c r="G284" s="210">
        <v>0.12434387600000001</v>
      </c>
      <c r="H284" s="210">
        <v>0</v>
      </c>
      <c r="I284" s="210">
        <v>0</v>
      </c>
      <c r="J284" s="210">
        <v>0</v>
      </c>
      <c r="K284" s="210">
        <v>0</v>
      </c>
      <c r="L284" s="210">
        <v>0</v>
      </c>
      <c r="M284" s="253">
        <v>0.12434387600000001</v>
      </c>
    </row>
    <row r="285" spans="1:13" x14ac:dyDescent="0.3">
      <c r="A285" s="5">
        <f t="shared" si="4"/>
        <v>274</v>
      </c>
      <c r="B285" s="39" t="s">
        <v>285</v>
      </c>
      <c r="C285" s="254" t="s">
        <v>44</v>
      </c>
      <c r="D285" s="211">
        <v>0.8569</v>
      </c>
      <c r="E285" s="211">
        <v>0</v>
      </c>
      <c r="F285" s="211">
        <v>0</v>
      </c>
      <c r="G285" s="211">
        <v>660.81103352000002</v>
      </c>
      <c r="H285" s="211">
        <v>0</v>
      </c>
      <c r="I285" s="211">
        <v>0</v>
      </c>
      <c r="J285" s="211">
        <v>1.7420878</v>
      </c>
      <c r="K285" s="211">
        <v>0.80780470000000004</v>
      </c>
      <c r="L285" s="211">
        <v>0</v>
      </c>
      <c r="M285" s="255">
        <v>664.21782601999996</v>
      </c>
    </row>
    <row r="286" spans="1:13" x14ac:dyDescent="0.3">
      <c r="A286" s="251">
        <f t="shared" si="4"/>
        <v>275</v>
      </c>
      <c r="B286" s="36" t="s">
        <v>286</v>
      </c>
      <c r="C286" s="252" t="s">
        <v>47</v>
      </c>
      <c r="D286" s="210">
        <v>0</v>
      </c>
      <c r="E286" s="210">
        <v>0</v>
      </c>
      <c r="F286" s="210">
        <v>0</v>
      </c>
      <c r="G286" s="210">
        <v>5.5575963289999999</v>
      </c>
      <c r="H286" s="210">
        <v>0</v>
      </c>
      <c r="I286" s="210">
        <v>0</v>
      </c>
      <c r="J286" s="210">
        <v>0</v>
      </c>
      <c r="K286" s="210">
        <v>0</v>
      </c>
      <c r="L286" s="210">
        <v>0</v>
      </c>
      <c r="M286" s="253">
        <v>5.5575963289999999</v>
      </c>
    </row>
    <row r="287" spans="1:13" x14ac:dyDescent="0.3">
      <c r="A287" s="5">
        <f t="shared" si="4"/>
        <v>276</v>
      </c>
      <c r="B287" s="39" t="s">
        <v>287</v>
      </c>
      <c r="C287" s="254" t="s">
        <v>36</v>
      </c>
      <c r="D287" s="211">
        <v>0</v>
      </c>
      <c r="E287" s="211">
        <v>0</v>
      </c>
      <c r="F287" s="211">
        <v>0</v>
      </c>
      <c r="G287" s="211">
        <v>13.348969263000001</v>
      </c>
      <c r="H287" s="211">
        <v>0</v>
      </c>
      <c r="I287" s="211">
        <v>0</v>
      </c>
      <c r="J287" s="211">
        <v>0</v>
      </c>
      <c r="K287" s="211">
        <v>0</v>
      </c>
      <c r="L287" s="211">
        <v>0</v>
      </c>
      <c r="M287" s="255">
        <v>13.348969263000001</v>
      </c>
    </row>
    <row r="288" spans="1:13" x14ac:dyDescent="0.3">
      <c r="A288" s="251">
        <f t="shared" si="4"/>
        <v>277</v>
      </c>
      <c r="B288" s="36" t="s">
        <v>288</v>
      </c>
      <c r="C288" s="252" t="s">
        <v>36</v>
      </c>
      <c r="D288" s="210">
        <v>0</v>
      </c>
      <c r="E288" s="210">
        <v>0</v>
      </c>
      <c r="F288" s="210">
        <v>0</v>
      </c>
      <c r="G288" s="210">
        <v>8.0444004430000007</v>
      </c>
      <c r="H288" s="210">
        <v>0</v>
      </c>
      <c r="I288" s="210">
        <v>0</v>
      </c>
      <c r="J288" s="210">
        <v>0</v>
      </c>
      <c r="K288" s="210">
        <v>0</v>
      </c>
      <c r="L288" s="210">
        <v>0</v>
      </c>
      <c r="M288" s="253">
        <v>8.0444004430000007</v>
      </c>
    </row>
    <row r="289" spans="1:13" x14ac:dyDescent="0.3">
      <c r="A289" s="5">
        <f t="shared" si="4"/>
        <v>278</v>
      </c>
      <c r="B289" s="39" t="s">
        <v>289</v>
      </c>
      <c r="C289" s="254" t="s">
        <v>36</v>
      </c>
      <c r="D289" s="211">
        <v>0</v>
      </c>
      <c r="E289" s="211">
        <v>0</v>
      </c>
      <c r="F289" s="211">
        <v>0</v>
      </c>
      <c r="G289" s="211">
        <v>0.78023974399999996</v>
      </c>
      <c r="H289" s="211">
        <v>0</v>
      </c>
      <c r="I289" s="211">
        <v>0</v>
      </c>
      <c r="J289" s="211">
        <v>0</v>
      </c>
      <c r="K289" s="211">
        <v>0</v>
      </c>
      <c r="L289" s="211">
        <v>0</v>
      </c>
      <c r="M289" s="255">
        <v>0.78023974399999996</v>
      </c>
    </row>
    <row r="290" spans="1:13" x14ac:dyDescent="0.3">
      <c r="A290" s="251">
        <f t="shared" si="4"/>
        <v>279</v>
      </c>
      <c r="B290" s="36" t="s">
        <v>290</v>
      </c>
      <c r="C290" s="252" t="s">
        <v>38</v>
      </c>
      <c r="D290" s="210">
        <v>0</v>
      </c>
      <c r="E290" s="210">
        <v>0</v>
      </c>
      <c r="F290" s="210">
        <v>0</v>
      </c>
      <c r="G290" s="210">
        <v>45.980651395000002</v>
      </c>
      <c r="H290" s="210">
        <v>0</v>
      </c>
      <c r="I290" s="210">
        <v>0</v>
      </c>
      <c r="J290" s="210">
        <v>0</v>
      </c>
      <c r="K290" s="210">
        <v>0</v>
      </c>
      <c r="L290" s="210">
        <v>0</v>
      </c>
      <c r="M290" s="253">
        <v>45.980651395000002</v>
      </c>
    </row>
    <row r="291" spans="1:13" x14ac:dyDescent="0.3">
      <c r="A291" s="5">
        <f t="shared" si="4"/>
        <v>280</v>
      </c>
      <c r="B291" s="39" t="s">
        <v>291</v>
      </c>
      <c r="C291" s="254" t="s">
        <v>38</v>
      </c>
      <c r="D291" s="211">
        <v>0</v>
      </c>
      <c r="E291" s="211">
        <v>0</v>
      </c>
      <c r="F291" s="211">
        <v>0</v>
      </c>
      <c r="G291" s="211">
        <v>0.77061990000000002</v>
      </c>
      <c r="H291" s="211">
        <v>0</v>
      </c>
      <c r="I291" s="211">
        <v>0</v>
      </c>
      <c r="J291" s="211">
        <v>0</v>
      </c>
      <c r="K291" s="211">
        <v>0</v>
      </c>
      <c r="L291" s="211">
        <v>0</v>
      </c>
      <c r="M291" s="255">
        <v>0.77061990000000002</v>
      </c>
    </row>
    <row r="292" spans="1:13" x14ac:dyDescent="0.3">
      <c r="A292" s="251">
        <f t="shared" si="4"/>
        <v>281</v>
      </c>
      <c r="B292" s="36" t="s">
        <v>292</v>
      </c>
      <c r="C292" s="252" t="s">
        <v>37</v>
      </c>
      <c r="D292" s="210">
        <v>0</v>
      </c>
      <c r="E292" s="210">
        <v>0</v>
      </c>
      <c r="F292" s="210">
        <v>0</v>
      </c>
      <c r="G292" s="210">
        <v>10.159108724999999</v>
      </c>
      <c r="H292" s="210">
        <v>0</v>
      </c>
      <c r="I292" s="210">
        <v>0</v>
      </c>
      <c r="J292" s="210">
        <v>0</v>
      </c>
      <c r="K292" s="210">
        <v>0</v>
      </c>
      <c r="L292" s="210">
        <v>0</v>
      </c>
      <c r="M292" s="253">
        <v>10.159108724999999</v>
      </c>
    </row>
    <row r="293" spans="1:13" x14ac:dyDescent="0.3">
      <c r="A293" s="5">
        <f t="shared" si="4"/>
        <v>282</v>
      </c>
      <c r="B293" s="39" t="s">
        <v>293</v>
      </c>
      <c r="C293" s="254" t="s">
        <v>41</v>
      </c>
      <c r="D293" s="211">
        <v>0</v>
      </c>
      <c r="E293" s="211">
        <v>0</v>
      </c>
      <c r="F293" s="211">
        <v>0</v>
      </c>
      <c r="G293" s="211">
        <v>16.863480759000002</v>
      </c>
      <c r="H293" s="211">
        <v>0</v>
      </c>
      <c r="I293" s="211">
        <v>0</v>
      </c>
      <c r="J293" s="211">
        <v>0</v>
      </c>
      <c r="K293" s="211">
        <v>0</v>
      </c>
      <c r="L293" s="211">
        <v>0</v>
      </c>
      <c r="M293" s="255">
        <v>16.863480759000002</v>
      </c>
    </row>
    <row r="294" spans="1:13" x14ac:dyDescent="0.3">
      <c r="A294" s="251">
        <f t="shared" si="4"/>
        <v>283</v>
      </c>
      <c r="B294" s="36" t="s">
        <v>294</v>
      </c>
      <c r="C294" s="252" t="s">
        <v>35</v>
      </c>
      <c r="D294" s="210">
        <v>2.1657060000000001</v>
      </c>
      <c r="E294" s="210">
        <v>0</v>
      </c>
      <c r="F294" s="210">
        <v>0</v>
      </c>
      <c r="G294" s="210">
        <v>506.647071165</v>
      </c>
      <c r="H294" s="210">
        <v>0</v>
      </c>
      <c r="I294" s="210">
        <v>0</v>
      </c>
      <c r="J294" s="210">
        <v>0</v>
      </c>
      <c r="K294" s="210">
        <v>0</v>
      </c>
      <c r="L294" s="210">
        <v>0</v>
      </c>
      <c r="M294" s="253">
        <v>508.812777165</v>
      </c>
    </row>
    <row r="295" spans="1:13" x14ac:dyDescent="0.3">
      <c r="A295" s="5">
        <f t="shared" si="4"/>
        <v>284</v>
      </c>
      <c r="B295" s="39" t="s">
        <v>295</v>
      </c>
      <c r="C295" s="254" t="s">
        <v>38</v>
      </c>
      <c r="D295" s="211">
        <v>0</v>
      </c>
      <c r="E295" s="211">
        <v>0</v>
      </c>
      <c r="F295" s="211">
        <v>0</v>
      </c>
      <c r="G295" s="211">
        <v>1.9475614000000001</v>
      </c>
      <c r="H295" s="211">
        <v>0</v>
      </c>
      <c r="I295" s="211">
        <v>0</v>
      </c>
      <c r="J295" s="211">
        <v>0</v>
      </c>
      <c r="K295" s="211">
        <v>0</v>
      </c>
      <c r="L295" s="211">
        <v>0</v>
      </c>
      <c r="M295" s="255">
        <v>1.9475614000000001</v>
      </c>
    </row>
    <row r="296" spans="1:13" x14ac:dyDescent="0.3">
      <c r="A296" s="251">
        <f t="shared" si="4"/>
        <v>285</v>
      </c>
      <c r="B296" s="36" t="s">
        <v>296</v>
      </c>
      <c r="C296" s="252" t="s">
        <v>47</v>
      </c>
      <c r="D296" s="210">
        <v>1765.857492284</v>
      </c>
      <c r="E296" s="210">
        <v>0</v>
      </c>
      <c r="F296" s="210">
        <v>121.67922742</v>
      </c>
      <c r="G296" s="210">
        <v>11951.477744141999</v>
      </c>
      <c r="H296" s="210">
        <v>0</v>
      </c>
      <c r="I296" s="210">
        <v>0</v>
      </c>
      <c r="J296" s="210">
        <v>20.101985060000001</v>
      </c>
      <c r="K296" s="210">
        <v>8.4410469999999993</v>
      </c>
      <c r="L296" s="210">
        <v>0</v>
      </c>
      <c r="M296" s="253">
        <v>13867.557495906</v>
      </c>
    </row>
    <row r="297" spans="1:13" x14ac:dyDescent="0.3">
      <c r="A297" s="5">
        <f t="shared" si="4"/>
        <v>286</v>
      </c>
      <c r="B297" s="39" t="s">
        <v>297</v>
      </c>
      <c r="C297" s="254" t="s">
        <v>25</v>
      </c>
      <c r="D297" s="211">
        <v>0</v>
      </c>
      <c r="E297" s="211">
        <v>0</v>
      </c>
      <c r="F297" s="211">
        <v>0</v>
      </c>
      <c r="G297" s="211">
        <v>24.327123688</v>
      </c>
      <c r="H297" s="211">
        <v>0</v>
      </c>
      <c r="I297" s="211">
        <v>0</v>
      </c>
      <c r="J297" s="211">
        <v>0</v>
      </c>
      <c r="K297" s="211">
        <v>0</v>
      </c>
      <c r="L297" s="211">
        <v>0</v>
      </c>
      <c r="M297" s="255">
        <v>24.327123688</v>
      </c>
    </row>
    <row r="298" spans="1:13" x14ac:dyDescent="0.3">
      <c r="A298" s="251">
        <f t="shared" si="4"/>
        <v>287</v>
      </c>
      <c r="B298" s="36" t="s">
        <v>298</v>
      </c>
      <c r="C298" s="252" t="s">
        <v>25</v>
      </c>
      <c r="D298" s="210">
        <v>0</v>
      </c>
      <c r="E298" s="210">
        <v>0</v>
      </c>
      <c r="F298" s="210">
        <v>0</v>
      </c>
      <c r="G298" s="210">
        <v>8.7220351659999995</v>
      </c>
      <c r="H298" s="210">
        <v>0</v>
      </c>
      <c r="I298" s="210">
        <v>0</v>
      </c>
      <c r="J298" s="210">
        <v>0</v>
      </c>
      <c r="K298" s="210">
        <v>0</v>
      </c>
      <c r="L298" s="210">
        <v>0</v>
      </c>
      <c r="M298" s="253">
        <v>8.7220351659999995</v>
      </c>
    </row>
    <row r="299" spans="1:13" x14ac:dyDescent="0.3">
      <c r="A299" s="5">
        <f t="shared" si="4"/>
        <v>288</v>
      </c>
      <c r="B299" s="39" t="s">
        <v>299</v>
      </c>
      <c r="C299" s="254" t="s">
        <v>21</v>
      </c>
      <c r="D299" s="211">
        <v>0</v>
      </c>
      <c r="E299" s="211">
        <v>0</v>
      </c>
      <c r="F299" s="211">
        <v>0</v>
      </c>
      <c r="G299" s="211">
        <v>21.479564607</v>
      </c>
      <c r="H299" s="211">
        <v>0</v>
      </c>
      <c r="I299" s="211">
        <v>0</v>
      </c>
      <c r="J299" s="211">
        <v>0</v>
      </c>
      <c r="K299" s="211">
        <v>0</v>
      </c>
      <c r="L299" s="211">
        <v>0</v>
      </c>
      <c r="M299" s="255">
        <v>21.479564607</v>
      </c>
    </row>
    <row r="300" spans="1:13" x14ac:dyDescent="0.3">
      <c r="A300" s="251">
        <f t="shared" si="4"/>
        <v>289</v>
      </c>
      <c r="B300" s="36" t="s">
        <v>300</v>
      </c>
      <c r="C300" s="252" t="s">
        <v>37</v>
      </c>
      <c r="D300" s="210">
        <v>0</v>
      </c>
      <c r="E300" s="210">
        <v>0</v>
      </c>
      <c r="F300" s="210">
        <v>0</v>
      </c>
      <c r="G300" s="210">
        <v>209.509146356</v>
      </c>
      <c r="H300" s="210">
        <v>0</v>
      </c>
      <c r="I300" s="210">
        <v>0</v>
      </c>
      <c r="J300" s="210">
        <v>0</v>
      </c>
      <c r="K300" s="210">
        <v>0</v>
      </c>
      <c r="L300" s="210">
        <v>0</v>
      </c>
      <c r="M300" s="253">
        <v>209.509146356</v>
      </c>
    </row>
    <row r="301" spans="1:13" x14ac:dyDescent="0.3">
      <c r="A301" s="5">
        <f t="shared" si="4"/>
        <v>290</v>
      </c>
      <c r="B301" s="39" t="s">
        <v>301</v>
      </c>
      <c r="C301" s="254" t="s">
        <v>32</v>
      </c>
      <c r="D301" s="211">
        <v>0</v>
      </c>
      <c r="E301" s="211">
        <v>0</v>
      </c>
      <c r="F301" s="211">
        <v>0</v>
      </c>
      <c r="G301" s="211">
        <v>1.9164055499999999</v>
      </c>
      <c r="H301" s="211">
        <v>0</v>
      </c>
      <c r="I301" s="211">
        <v>0</v>
      </c>
      <c r="J301" s="211">
        <v>0</v>
      </c>
      <c r="K301" s="211">
        <v>0</v>
      </c>
      <c r="L301" s="211">
        <v>0</v>
      </c>
      <c r="M301" s="255">
        <v>1.9164055499999999</v>
      </c>
    </row>
    <row r="302" spans="1:13" x14ac:dyDescent="0.3">
      <c r="A302" s="251">
        <f t="shared" si="4"/>
        <v>291</v>
      </c>
      <c r="B302" s="36" t="s">
        <v>302</v>
      </c>
      <c r="C302" s="252" t="s">
        <v>32</v>
      </c>
      <c r="D302" s="210">
        <v>0.30514999999999998</v>
      </c>
      <c r="E302" s="210">
        <v>0</v>
      </c>
      <c r="F302" s="210">
        <v>0</v>
      </c>
      <c r="G302" s="210">
        <v>84.251898875999998</v>
      </c>
      <c r="H302" s="210">
        <v>0</v>
      </c>
      <c r="I302" s="210">
        <v>0</v>
      </c>
      <c r="J302" s="210">
        <v>0</v>
      </c>
      <c r="K302" s="210">
        <v>0</v>
      </c>
      <c r="L302" s="210">
        <v>0</v>
      </c>
      <c r="M302" s="253">
        <v>84.557048875999996</v>
      </c>
    </row>
    <row r="303" spans="1:13" x14ac:dyDescent="0.3">
      <c r="A303" s="5">
        <f t="shared" si="4"/>
        <v>292</v>
      </c>
      <c r="B303" s="39" t="s">
        <v>303</v>
      </c>
      <c r="C303" s="254" t="s">
        <v>37</v>
      </c>
      <c r="D303" s="211">
        <v>3.7474199999999999E-2</v>
      </c>
      <c r="E303" s="211">
        <v>0</v>
      </c>
      <c r="F303" s="211">
        <v>0</v>
      </c>
      <c r="G303" s="211">
        <v>88.085281972999994</v>
      </c>
      <c r="H303" s="211">
        <v>0</v>
      </c>
      <c r="I303" s="211">
        <v>0</v>
      </c>
      <c r="J303" s="211">
        <v>0</v>
      </c>
      <c r="K303" s="211">
        <v>0</v>
      </c>
      <c r="L303" s="211">
        <v>0</v>
      </c>
      <c r="M303" s="255">
        <v>88.122756172999999</v>
      </c>
    </row>
    <row r="304" spans="1:13" x14ac:dyDescent="0.3">
      <c r="A304" s="251">
        <f t="shared" si="4"/>
        <v>293</v>
      </c>
      <c r="B304" s="36" t="s">
        <v>304</v>
      </c>
      <c r="C304" s="252" t="s">
        <v>44</v>
      </c>
      <c r="D304" s="210">
        <v>0</v>
      </c>
      <c r="E304" s="210">
        <v>0</v>
      </c>
      <c r="F304" s="210">
        <v>0</v>
      </c>
      <c r="G304" s="210">
        <v>19.673299800999999</v>
      </c>
      <c r="H304" s="210">
        <v>0</v>
      </c>
      <c r="I304" s="210">
        <v>0</v>
      </c>
      <c r="J304" s="210">
        <v>0</v>
      </c>
      <c r="K304" s="210">
        <v>0</v>
      </c>
      <c r="L304" s="210">
        <v>0</v>
      </c>
      <c r="M304" s="253">
        <v>19.673299800999999</v>
      </c>
    </row>
    <row r="305" spans="1:13" x14ac:dyDescent="0.3">
      <c r="A305" s="5">
        <f t="shared" si="4"/>
        <v>294</v>
      </c>
      <c r="B305" s="39" t="s">
        <v>305</v>
      </c>
      <c r="C305" s="254" t="s">
        <v>44</v>
      </c>
      <c r="D305" s="211">
        <v>0</v>
      </c>
      <c r="E305" s="211">
        <v>0</v>
      </c>
      <c r="F305" s="211">
        <v>0</v>
      </c>
      <c r="G305" s="211">
        <v>3.7084207079999998</v>
      </c>
      <c r="H305" s="211">
        <v>0</v>
      </c>
      <c r="I305" s="211">
        <v>0</v>
      </c>
      <c r="J305" s="211">
        <v>0</v>
      </c>
      <c r="K305" s="211">
        <v>0</v>
      </c>
      <c r="L305" s="211">
        <v>0</v>
      </c>
      <c r="M305" s="255">
        <v>3.7084207079999998</v>
      </c>
    </row>
    <row r="306" spans="1:13" x14ac:dyDescent="0.3">
      <c r="A306" s="251">
        <f t="shared" si="4"/>
        <v>295</v>
      </c>
      <c r="B306" s="36" t="s">
        <v>306</v>
      </c>
      <c r="C306" s="252" t="s">
        <v>44</v>
      </c>
      <c r="D306" s="210">
        <v>0</v>
      </c>
      <c r="E306" s="210">
        <v>0</v>
      </c>
      <c r="F306" s="210">
        <v>0</v>
      </c>
      <c r="G306" s="210">
        <v>1.660008055</v>
      </c>
      <c r="H306" s="210">
        <v>0</v>
      </c>
      <c r="I306" s="210">
        <v>0</v>
      </c>
      <c r="J306" s="210">
        <v>0</v>
      </c>
      <c r="K306" s="210">
        <v>0</v>
      </c>
      <c r="L306" s="210">
        <v>0</v>
      </c>
      <c r="M306" s="253">
        <v>1.660008055</v>
      </c>
    </row>
    <row r="307" spans="1:13" x14ac:dyDescent="0.3">
      <c r="A307" s="5">
        <f t="shared" si="4"/>
        <v>296</v>
      </c>
      <c r="B307" s="39" t="s">
        <v>307</v>
      </c>
      <c r="C307" s="254" t="s">
        <v>44</v>
      </c>
      <c r="D307" s="211">
        <v>0</v>
      </c>
      <c r="E307" s="211">
        <v>0</v>
      </c>
      <c r="F307" s="211">
        <v>0</v>
      </c>
      <c r="G307" s="211">
        <v>15.616268078999999</v>
      </c>
      <c r="H307" s="211">
        <v>0</v>
      </c>
      <c r="I307" s="211">
        <v>0</v>
      </c>
      <c r="J307" s="211">
        <v>0</v>
      </c>
      <c r="K307" s="211">
        <v>0</v>
      </c>
      <c r="L307" s="211">
        <v>0</v>
      </c>
      <c r="M307" s="255">
        <v>15.616268078999999</v>
      </c>
    </row>
    <row r="308" spans="1:13" x14ac:dyDescent="0.3">
      <c r="A308" s="251">
        <f t="shared" si="4"/>
        <v>297</v>
      </c>
      <c r="B308" s="36" t="s">
        <v>308</v>
      </c>
      <c r="C308" s="252" t="s">
        <v>24</v>
      </c>
      <c r="D308" s="210">
        <v>0</v>
      </c>
      <c r="E308" s="210">
        <v>0</v>
      </c>
      <c r="F308" s="210">
        <v>0</v>
      </c>
      <c r="G308" s="210">
        <v>4.1194700000000001E-2</v>
      </c>
      <c r="H308" s="210">
        <v>0</v>
      </c>
      <c r="I308" s="210">
        <v>0</v>
      </c>
      <c r="J308" s="210">
        <v>0</v>
      </c>
      <c r="K308" s="210">
        <v>0</v>
      </c>
      <c r="L308" s="210">
        <v>0</v>
      </c>
      <c r="M308" s="253">
        <v>4.1194700000000001E-2</v>
      </c>
    </row>
    <row r="309" spans="1:13" x14ac:dyDescent="0.3">
      <c r="A309" s="5">
        <f t="shared" si="4"/>
        <v>298</v>
      </c>
      <c r="B309" s="39" t="s">
        <v>571</v>
      </c>
      <c r="C309" s="254" t="s">
        <v>24</v>
      </c>
      <c r="D309" s="211">
        <v>7.3764729999999998</v>
      </c>
      <c r="E309" s="211">
        <v>0</v>
      </c>
      <c r="F309" s="211">
        <v>0</v>
      </c>
      <c r="G309" s="211">
        <v>360.63112153499998</v>
      </c>
      <c r="H309" s="211">
        <v>0</v>
      </c>
      <c r="I309" s="211">
        <v>0</v>
      </c>
      <c r="J309" s="211">
        <v>0</v>
      </c>
      <c r="K309" s="211">
        <v>0</v>
      </c>
      <c r="L309" s="211">
        <v>0</v>
      </c>
      <c r="M309" s="255">
        <v>368.00759453500001</v>
      </c>
    </row>
    <row r="310" spans="1:13" x14ac:dyDescent="0.3">
      <c r="A310" s="251">
        <f t="shared" si="4"/>
        <v>299</v>
      </c>
      <c r="B310" s="36" t="s">
        <v>309</v>
      </c>
      <c r="C310" s="252" t="s">
        <v>42</v>
      </c>
      <c r="D310" s="210">
        <v>0</v>
      </c>
      <c r="E310" s="210">
        <v>0</v>
      </c>
      <c r="F310" s="210">
        <v>0</v>
      </c>
      <c r="G310" s="210">
        <v>5.4292937309999996</v>
      </c>
      <c r="H310" s="210">
        <v>0</v>
      </c>
      <c r="I310" s="210">
        <v>0</v>
      </c>
      <c r="J310" s="210">
        <v>0</v>
      </c>
      <c r="K310" s="210">
        <v>0</v>
      </c>
      <c r="L310" s="210">
        <v>0</v>
      </c>
      <c r="M310" s="253">
        <v>5.4292937309999996</v>
      </c>
    </row>
    <row r="311" spans="1:13" x14ac:dyDescent="0.3">
      <c r="A311" s="5">
        <f t="shared" si="4"/>
        <v>300</v>
      </c>
      <c r="B311" s="39" t="s">
        <v>310</v>
      </c>
      <c r="C311" s="254" t="s">
        <v>42</v>
      </c>
      <c r="D311" s="211">
        <v>0</v>
      </c>
      <c r="E311" s="211">
        <v>0</v>
      </c>
      <c r="F311" s="211">
        <v>0</v>
      </c>
      <c r="G311" s="211">
        <v>3.6570474999999998E-2</v>
      </c>
      <c r="H311" s="211">
        <v>0</v>
      </c>
      <c r="I311" s="211">
        <v>0</v>
      </c>
      <c r="J311" s="211">
        <v>0</v>
      </c>
      <c r="K311" s="211">
        <v>0</v>
      </c>
      <c r="L311" s="211">
        <v>0</v>
      </c>
      <c r="M311" s="255">
        <v>3.6570474999999998E-2</v>
      </c>
    </row>
    <row r="312" spans="1:13" x14ac:dyDescent="0.3">
      <c r="A312" s="251">
        <f t="shared" si="4"/>
        <v>301</v>
      </c>
      <c r="B312" s="36" t="s">
        <v>311</v>
      </c>
      <c r="C312" s="252" t="s">
        <v>46</v>
      </c>
      <c r="D312" s="210">
        <v>102.479094</v>
      </c>
      <c r="E312" s="210">
        <v>0</v>
      </c>
      <c r="F312" s="210">
        <v>0</v>
      </c>
      <c r="G312" s="210">
        <v>105.901733577</v>
      </c>
      <c r="H312" s="210">
        <v>0</v>
      </c>
      <c r="I312" s="210">
        <v>0</v>
      </c>
      <c r="J312" s="210">
        <v>1.2894464999999999</v>
      </c>
      <c r="K312" s="210">
        <v>163.14360120000001</v>
      </c>
      <c r="L312" s="210">
        <v>0</v>
      </c>
      <c r="M312" s="253">
        <v>372.81387527700002</v>
      </c>
    </row>
    <row r="313" spans="1:13" x14ac:dyDescent="0.3">
      <c r="A313" s="5">
        <f t="shared" si="4"/>
        <v>302</v>
      </c>
      <c r="B313" s="39" t="s">
        <v>312</v>
      </c>
      <c r="C313" s="254" t="s">
        <v>21</v>
      </c>
      <c r="D313" s="211">
        <v>0</v>
      </c>
      <c r="E313" s="211">
        <v>0</v>
      </c>
      <c r="F313" s="211">
        <v>0</v>
      </c>
      <c r="G313" s="211">
        <v>11.373222826999999</v>
      </c>
      <c r="H313" s="211">
        <v>0</v>
      </c>
      <c r="I313" s="211">
        <v>0</v>
      </c>
      <c r="J313" s="211">
        <v>0</v>
      </c>
      <c r="K313" s="211">
        <v>0</v>
      </c>
      <c r="L313" s="211">
        <v>0</v>
      </c>
      <c r="M313" s="255">
        <v>11.373222826999999</v>
      </c>
    </row>
    <row r="314" spans="1:13" x14ac:dyDescent="0.3">
      <c r="A314" s="251">
        <f t="shared" si="4"/>
        <v>303</v>
      </c>
      <c r="B314" s="36" t="s">
        <v>511</v>
      </c>
      <c r="C314" s="252" t="s">
        <v>18</v>
      </c>
      <c r="D314" s="210">
        <v>0</v>
      </c>
      <c r="E314" s="210">
        <v>0</v>
      </c>
      <c r="F314" s="210">
        <v>0</v>
      </c>
      <c r="G314" s="210">
        <v>5.831022044</v>
      </c>
      <c r="H314" s="210">
        <v>0</v>
      </c>
      <c r="I314" s="210">
        <v>0</v>
      </c>
      <c r="J314" s="210">
        <v>0</v>
      </c>
      <c r="K314" s="210">
        <v>0</v>
      </c>
      <c r="L314" s="210">
        <v>0</v>
      </c>
      <c r="M314" s="253">
        <v>5.831022044</v>
      </c>
    </row>
    <row r="315" spans="1:13" x14ac:dyDescent="0.3">
      <c r="A315" s="5">
        <f t="shared" si="4"/>
        <v>304</v>
      </c>
      <c r="B315" s="39" t="s">
        <v>313</v>
      </c>
      <c r="C315" s="254" t="s">
        <v>43</v>
      </c>
      <c r="D315" s="211">
        <v>0</v>
      </c>
      <c r="E315" s="211">
        <v>0</v>
      </c>
      <c r="F315" s="211">
        <v>0</v>
      </c>
      <c r="G315" s="211">
        <v>4.3710737630000001</v>
      </c>
      <c r="H315" s="211">
        <v>0</v>
      </c>
      <c r="I315" s="211">
        <v>0</v>
      </c>
      <c r="J315" s="211">
        <v>0</v>
      </c>
      <c r="K315" s="211">
        <v>0</v>
      </c>
      <c r="L315" s="211">
        <v>0</v>
      </c>
      <c r="M315" s="255">
        <v>4.3710737630000001</v>
      </c>
    </row>
    <row r="316" spans="1:13" x14ac:dyDescent="0.3">
      <c r="A316" s="251">
        <f t="shared" si="4"/>
        <v>305</v>
      </c>
      <c r="B316" s="36" t="s">
        <v>314</v>
      </c>
      <c r="C316" s="252" t="s">
        <v>43</v>
      </c>
      <c r="D316" s="210">
        <v>0</v>
      </c>
      <c r="E316" s="210">
        <v>0</v>
      </c>
      <c r="F316" s="210">
        <v>0</v>
      </c>
      <c r="G316" s="210">
        <v>1.0099199999999999E-2</v>
      </c>
      <c r="H316" s="210">
        <v>0</v>
      </c>
      <c r="I316" s="210">
        <v>0</v>
      </c>
      <c r="J316" s="210">
        <v>0</v>
      </c>
      <c r="K316" s="210">
        <v>0</v>
      </c>
      <c r="L316" s="210">
        <v>0</v>
      </c>
      <c r="M316" s="253">
        <v>1.0099199999999999E-2</v>
      </c>
    </row>
    <row r="317" spans="1:13" x14ac:dyDescent="0.3">
      <c r="A317" s="5">
        <f t="shared" si="4"/>
        <v>306</v>
      </c>
      <c r="B317" s="39" t="s">
        <v>315</v>
      </c>
      <c r="C317" s="254" t="s">
        <v>27</v>
      </c>
      <c r="D317" s="211">
        <v>0</v>
      </c>
      <c r="E317" s="211">
        <v>0</v>
      </c>
      <c r="F317" s="211">
        <v>0</v>
      </c>
      <c r="G317" s="211">
        <v>2.1836454810000001</v>
      </c>
      <c r="H317" s="211">
        <v>0</v>
      </c>
      <c r="I317" s="211">
        <v>0</v>
      </c>
      <c r="J317" s="211">
        <v>0</v>
      </c>
      <c r="K317" s="211">
        <v>0</v>
      </c>
      <c r="L317" s="211">
        <v>0</v>
      </c>
      <c r="M317" s="255">
        <v>2.1836454810000001</v>
      </c>
    </row>
    <row r="318" spans="1:13" x14ac:dyDescent="0.3">
      <c r="A318" s="251">
        <f t="shared" si="4"/>
        <v>307</v>
      </c>
      <c r="B318" s="36" t="s">
        <v>512</v>
      </c>
      <c r="C318" s="252" t="s">
        <v>46</v>
      </c>
      <c r="D318" s="210">
        <v>0</v>
      </c>
      <c r="E318" s="210">
        <v>0</v>
      </c>
      <c r="F318" s="210">
        <v>0</v>
      </c>
      <c r="G318" s="210">
        <v>13.335236785999999</v>
      </c>
      <c r="H318" s="210">
        <v>0</v>
      </c>
      <c r="I318" s="210">
        <v>0</v>
      </c>
      <c r="J318" s="210">
        <v>0</v>
      </c>
      <c r="K318" s="210">
        <v>0</v>
      </c>
      <c r="L318" s="210">
        <v>0</v>
      </c>
      <c r="M318" s="253">
        <v>13.335236785999999</v>
      </c>
    </row>
    <row r="319" spans="1:13" x14ac:dyDescent="0.3">
      <c r="A319" s="5">
        <f t="shared" si="4"/>
        <v>308</v>
      </c>
      <c r="B319" s="39" t="s">
        <v>316</v>
      </c>
      <c r="C319" s="254" t="s">
        <v>46</v>
      </c>
      <c r="D319" s="211">
        <v>0</v>
      </c>
      <c r="E319" s="211">
        <v>0</v>
      </c>
      <c r="F319" s="211">
        <v>0</v>
      </c>
      <c r="G319" s="211">
        <v>56.939387060000001</v>
      </c>
      <c r="H319" s="211">
        <v>0</v>
      </c>
      <c r="I319" s="211">
        <v>0</v>
      </c>
      <c r="J319" s="211">
        <v>0</v>
      </c>
      <c r="K319" s="211">
        <v>0</v>
      </c>
      <c r="L319" s="211">
        <v>0</v>
      </c>
      <c r="M319" s="255">
        <v>56.939387060000001</v>
      </c>
    </row>
    <row r="320" spans="1:13" x14ac:dyDescent="0.3">
      <c r="A320" s="251">
        <f t="shared" si="4"/>
        <v>309</v>
      </c>
      <c r="B320" s="36" t="s">
        <v>513</v>
      </c>
      <c r="C320" s="252" t="s">
        <v>46</v>
      </c>
      <c r="D320" s="210">
        <v>0</v>
      </c>
      <c r="E320" s="210">
        <v>0</v>
      </c>
      <c r="F320" s="210">
        <v>0</v>
      </c>
      <c r="G320" s="210">
        <v>8.2025299999999995E-2</v>
      </c>
      <c r="H320" s="210">
        <v>0</v>
      </c>
      <c r="I320" s="210">
        <v>0</v>
      </c>
      <c r="J320" s="210">
        <v>0</v>
      </c>
      <c r="K320" s="210">
        <v>0</v>
      </c>
      <c r="L320" s="210">
        <v>0</v>
      </c>
      <c r="M320" s="253">
        <v>8.2025299999999995E-2</v>
      </c>
    </row>
    <row r="321" spans="1:13" x14ac:dyDescent="0.3">
      <c r="A321" s="5">
        <f t="shared" si="4"/>
        <v>310</v>
      </c>
      <c r="B321" s="39" t="s">
        <v>317</v>
      </c>
      <c r="C321" s="254" t="s">
        <v>37</v>
      </c>
      <c r="D321" s="211">
        <v>0.44749549999999999</v>
      </c>
      <c r="E321" s="211">
        <v>0</v>
      </c>
      <c r="F321" s="211">
        <v>0</v>
      </c>
      <c r="G321" s="211">
        <v>27.072058261999999</v>
      </c>
      <c r="H321" s="211">
        <v>0</v>
      </c>
      <c r="I321" s="211">
        <v>0</v>
      </c>
      <c r="J321" s="211">
        <v>0</v>
      </c>
      <c r="K321" s="211">
        <v>0</v>
      </c>
      <c r="L321" s="211">
        <v>0</v>
      </c>
      <c r="M321" s="255">
        <v>27.519553762000001</v>
      </c>
    </row>
    <row r="322" spans="1:13" x14ac:dyDescent="0.3">
      <c r="A322" s="251">
        <f t="shared" si="4"/>
        <v>311</v>
      </c>
      <c r="B322" s="36" t="s">
        <v>318</v>
      </c>
      <c r="C322" s="252" t="s">
        <v>15</v>
      </c>
      <c r="D322" s="210">
        <v>0</v>
      </c>
      <c r="E322" s="210">
        <v>0</v>
      </c>
      <c r="F322" s="210">
        <v>0</v>
      </c>
      <c r="G322" s="210">
        <v>3.165715665</v>
      </c>
      <c r="H322" s="210">
        <v>0</v>
      </c>
      <c r="I322" s="210">
        <v>0</v>
      </c>
      <c r="J322" s="210">
        <v>0</v>
      </c>
      <c r="K322" s="210">
        <v>0</v>
      </c>
      <c r="L322" s="210">
        <v>0</v>
      </c>
      <c r="M322" s="253">
        <v>3.165715665</v>
      </c>
    </row>
    <row r="323" spans="1:13" x14ac:dyDescent="0.3">
      <c r="A323" s="5">
        <f t="shared" si="4"/>
        <v>312</v>
      </c>
      <c r="B323" s="39" t="s">
        <v>319</v>
      </c>
      <c r="C323" s="254" t="s">
        <v>36</v>
      </c>
      <c r="D323" s="211">
        <v>0</v>
      </c>
      <c r="E323" s="211">
        <v>0</v>
      </c>
      <c r="F323" s="211">
        <v>0</v>
      </c>
      <c r="G323" s="211">
        <v>2.2085878550000002</v>
      </c>
      <c r="H323" s="211">
        <v>0</v>
      </c>
      <c r="I323" s="211">
        <v>0</v>
      </c>
      <c r="J323" s="211">
        <v>0</v>
      </c>
      <c r="K323" s="211">
        <v>0</v>
      </c>
      <c r="L323" s="211">
        <v>0</v>
      </c>
      <c r="M323" s="255">
        <v>2.2085878550000002</v>
      </c>
    </row>
    <row r="324" spans="1:13" x14ac:dyDescent="0.3">
      <c r="A324" s="251">
        <f t="shared" si="4"/>
        <v>313</v>
      </c>
      <c r="B324" s="36" t="s">
        <v>320</v>
      </c>
      <c r="C324" s="252" t="s">
        <v>31</v>
      </c>
      <c r="D324" s="210">
        <v>0</v>
      </c>
      <c r="E324" s="210">
        <v>0</v>
      </c>
      <c r="F324" s="210">
        <v>0</v>
      </c>
      <c r="G324" s="210">
        <v>6.4255828460000002</v>
      </c>
      <c r="H324" s="210">
        <v>0</v>
      </c>
      <c r="I324" s="210">
        <v>0</v>
      </c>
      <c r="J324" s="210">
        <v>0</v>
      </c>
      <c r="K324" s="210">
        <v>0</v>
      </c>
      <c r="L324" s="210">
        <v>0</v>
      </c>
      <c r="M324" s="253">
        <v>6.4255828460000002</v>
      </c>
    </row>
    <row r="325" spans="1:13" x14ac:dyDescent="0.3">
      <c r="A325" s="5">
        <f t="shared" si="4"/>
        <v>314</v>
      </c>
      <c r="B325" s="39" t="s">
        <v>321</v>
      </c>
      <c r="C325" s="254" t="s">
        <v>37</v>
      </c>
      <c r="D325" s="211">
        <v>0</v>
      </c>
      <c r="E325" s="211">
        <v>0</v>
      </c>
      <c r="F325" s="211">
        <v>0</v>
      </c>
      <c r="G325" s="211">
        <v>6.9151105000000004E-2</v>
      </c>
      <c r="H325" s="211">
        <v>0</v>
      </c>
      <c r="I325" s="211">
        <v>0</v>
      </c>
      <c r="J325" s="211">
        <v>0</v>
      </c>
      <c r="K325" s="211">
        <v>0</v>
      </c>
      <c r="L325" s="211">
        <v>0</v>
      </c>
      <c r="M325" s="255">
        <v>6.9151105000000004E-2</v>
      </c>
    </row>
    <row r="326" spans="1:13" x14ac:dyDescent="0.3">
      <c r="A326" s="251">
        <f t="shared" si="4"/>
        <v>315</v>
      </c>
      <c r="B326" s="36" t="s">
        <v>322</v>
      </c>
      <c r="C326" s="252" t="s">
        <v>36</v>
      </c>
      <c r="D326" s="210">
        <v>0</v>
      </c>
      <c r="E326" s="210">
        <v>0</v>
      </c>
      <c r="F326" s="210">
        <v>0</v>
      </c>
      <c r="G326" s="210">
        <v>3.7487608250000002</v>
      </c>
      <c r="H326" s="210">
        <v>0</v>
      </c>
      <c r="I326" s="210">
        <v>0</v>
      </c>
      <c r="J326" s="210">
        <v>0</v>
      </c>
      <c r="K326" s="210">
        <v>0</v>
      </c>
      <c r="L326" s="210">
        <v>0</v>
      </c>
      <c r="M326" s="253">
        <v>3.7487608250000002</v>
      </c>
    </row>
    <row r="327" spans="1:13" x14ac:dyDescent="0.3">
      <c r="A327" s="5">
        <f t="shared" si="4"/>
        <v>316</v>
      </c>
      <c r="B327" s="39" t="s">
        <v>323</v>
      </c>
      <c r="C327" s="254" t="s">
        <v>24</v>
      </c>
      <c r="D327" s="211">
        <v>0.2</v>
      </c>
      <c r="E327" s="211">
        <v>0</v>
      </c>
      <c r="F327" s="211">
        <v>0</v>
      </c>
      <c r="G327" s="211">
        <v>85.630196827000006</v>
      </c>
      <c r="H327" s="211">
        <v>0</v>
      </c>
      <c r="I327" s="211">
        <v>0</v>
      </c>
      <c r="J327" s="211">
        <v>0</v>
      </c>
      <c r="K327" s="211">
        <v>0</v>
      </c>
      <c r="L327" s="211">
        <v>0</v>
      </c>
      <c r="M327" s="255">
        <v>85.830196826999995</v>
      </c>
    </row>
    <row r="328" spans="1:13" x14ac:dyDescent="0.3">
      <c r="A328" s="251">
        <f t="shared" si="4"/>
        <v>317</v>
      </c>
      <c r="B328" s="36" t="s">
        <v>324</v>
      </c>
      <c r="C328" s="252" t="s">
        <v>24</v>
      </c>
      <c r="D328" s="210">
        <v>0</v>
      </c>
      <c r="E328" s="210">
        <v>0</v>
      </c>
      <c r="F328" s="210">
        <v>0</v>
      </c>
      <c r="G328" s="210">
        <v>61.665820824000001</v>
      </c>
      <c r="H328" s="210">
        <v>0</v>
      </c>
      <c r="I328" s="210">
        <v>0</v>
      </c>
      <c r="J328" s="210">
        <v>0</v>
      </c>
      <c r="K328" s="210">
        <v>0</v>
      </c>
      <c r="L328" s="210">
        <v>0</v>
      </c>
      <c r="M328" s="253">
        <v>61.665820824000001</v>
      </c>
    </row>
    <row r="329" spans="1:13" x14ac:dyDescent="0.3">
      <c r="A329" s="5">
        <f t="shared" si="4"/>
        <v>318</v>
      </c>
      <c r="B329" s="39" t="s">
        <v>325</v>
      </c>
      <c r="C329" s="254" t="s">
        <v>47</v>
      </c>
      <c r="D329" s="211">
        <v>0</v>
      </c>
      <c r="E329" s="211">
        <v>0</v>
      </c>
      <c r="F329" s="211">
        <v>0</v>
      </c>
      <c r="G329" s="211">
        <v>27.819602918000001</v>
      </c>
      <c r="H329" s="211">
        <v>0</v>
      </c>
      <c r="I329" s="211">
        <v>0</v>
      </c>
      <c r="J329" s="211">
        <v>0</v>
      </c>
      <c r="K329" s="211">
        <v>0</v>
      </c>
      <c r="L329" s="211">
        <v>0</v>
      </c>
      <c r="M329" s="255">
        <v>27.819602918000001</v>
      </c>
    </row>
    <row r="330" spans="1:13" x14ac:dyDescent="0.3">
      <c r="A330" s="251">
        <f t="shared" si="4"/>
        <v>319</v>
      </c>
      <c r="B330" s="36" t="s">
        <v>326</v>
      </c>
      <c r="C330" s="252" t="s">
        <v>47</v>
      </c>
      <c r="D330" s="210">
        <v>0</v>
      </c>
      <c r="E330" s="210">
        <v>0</v>
      </c>
      <c r="F330" s="210">
        <v>0</v>
      </c>
      <c r="G330" s="210">
        <v>0.42938885999999998</v>
      </c>
      <c r="H330" s="210">
        <v>0</v>
      </c>
      <c r="I330" s="210">
        <v>0</v>
      </c>
      <c r="J330" s="210">
        <v>0</v>
      </c>
      <c r="K330" s="210">
        <v>0</v>
      </c>
      <c r="L330" s="210">
        <v>0</v>
      </c>
      <c r="M330" s="253">
        <v>0.42938885999999998</v>
      </c>
    </row>
    <row r="331" spans="1:13" x14ac:dyDescent="0.3">
      <c r="A331" s="5">
        <f t="shared" si="4"/>
        <v>320</v>
      </c>
      <c r="B331" s="39" t="s">
        <v>327</v>
      </c>
      <c r="C331" s="254" t="s">
        <v>47</v>
      </c>
      <c r="D331" s="211">
        <v>0</v>
      </c>
      <c r="E331" s="211">
        <v>0</v>
      </c>
      <c r="F331" s="211">
        <v>0</v>
      </c>
      <c r="G331" s="211">
        <v>5.3204123440000002</v>
      </c>
      <c r="H331" s="211">
        <v>0</v>
      </c>
      <c r="I331" s="211">
        <v>0</v>
      </c>
      <c r="J331" s="211">
        <v>0</v>
      </c>
      <c r="K331" s="211">
        <v>0</v>
      </c>
      <c r="L331" s="211">
        <v>0</v>
      </c>
      <c r="M331" s="255">
        <v>5.3204123440000002</v>
      </c>
    </row>
    <row r="332" spans="1:13" x14ac:dyDescent="0.3">
      <c r="A332" s="251">
        <f t="shared" si="4"/>
        <v>321</v>
      </c>
      <c r="B332" s="36" t="s">
        <v>328</v>
      </c>
      <c r="C332" s="252" t="s">
        <v>47</v>
      </c>
      <c r="D332" s="210">
        <v>0</v>
      </c>
      <c r="E332" s="210">
        <v>0</v>
      </c>
      <c r="F332" s="210">
        <v>0</v>
      </c>
      <c r="G332" s="210">
        <v>3.1496421200000002</v>
      </c>
      <c r="H332" s="210">
        <v>0</v>
      </c>
      <c r="I332" s="210">
        <v>0</v>
      </c>
      <c r="J332" s="210">
        <v>0</v>
      </c>
      <c r="K332" s="210">
        <v>0</v>
      </c>
      <c r="L332" s="210">
        <v>0</v>
      </c>
      <c r="M332" s="253">
        <v>3.1496421200000002</v>
      </c>
    </row>
    <row r="333" spans="1:13" x14ac:dyDescent="0.3">
      <c r="A333" s="5">
        <f t="shared" si="4"/>
        <v>322</v>
      </c>
      <c r="B333" s="39" t="s">
        <v>329</v>
      </c>
      <c r="C333" s="254" t="s">
        <v>29</v>
      </c>
      <c r="D333" s="211">
        <v>0</v>
      </c>
      <c r="E333" s="211">
        <v>0</v>
      </c>
      <c r="F333" s="211">
        <v>0</v>
      </c>
      <c r="G333" s="211">
        <v>52.050213335999999</v>
      </c>
      <c r="H333" s="211">
        <v>0</v>
      </c>
      <c r="I333" s="211">
        <v>0</v>
      </c>
      <c r="J333" s="211">
        <v>0</v>
      </c>
      <c r="K333" s="211">
        <v>0</v>
      </c>
      <c r="L333" s="211">
        <v>0</v>
      </c>
      <c r="M333" s="255">
        <v>52.050213335999999</v>
      </c>
    </row>
    <row r="334" spans="1:13" x14ac:dyDescent="0.3">
      <c r="A334" s="251">
        <f t="shared" ref="A334:A397" si="5">A333+1</f>
        <v>323</v>
      </c>
      <c r="B334" s="36" t="s">
        <v>330</v>
      </c>
      <c r="C334" s="252" t="s">
        <v>46</v>
      </c>
      <c r="D334" s="210">
        <v>0</v>
      </c>
      <c r="E334" s="210">
        <v>0</v>
      </c>
      <c r="F334" s="210">
        <v>0</v>
      </c>
      <c r="G334" s="210">
        <v>10.232715213000001</v>
      </c>
      <c r="H334" s="210">
        <v>0</v>
      </c>
      <c r="I334" s="210">
        <v>0</v>
      </c>
      <c r="J334" s="210">
        <v>0</v>
      </c>
      <c r="K334" s="210">
        <v>0</v>
      </c>
      <c r="L334" s="210">
        <v>0</v>
      </c>
      <c r="M334" s="253">
        <v>10.232715213000001</v>
      </c>
    </row>
    <row r="335" spans="1:13" x14ac:dyDescent="0.3">
      <c r="A335" s="5">
        <f t="shared" si="5"/>
        <v>324</v>
      </c>
      <c r="B335" s="39" t="s">
        <v>331</v>
      </c>
      <c r="C335" s="254" t="s">
        <v>46</v>
      </c>
      <c r="D335" s="211">
        <v>0</v>
      </c>
      <c r="E335" s="211">
        <v>0</v>
      </c>
      <c r="F335" s="211">
        <v>0</v>
      </c>
      <c r="G335" s="211">
        <v>18.402966075999998</v>
      </c>
      <c r="H335" s="211">
        <v>0</v>
      </c>
      <c r="I335" s="211">
        <v>0</v>
      </c>
      <c r="J335" s="211">
        <v>0</v>
      </c>
      <c r="K335" s="211">
        <v>0</v>
      </c>
      <c r="L335" s="211">
        <v>0</v>
      </c>
      <c r="M335" s="255">
        <v>18.402966075999998</v>
      </c>
    </row>
    <row r="336" spans="1:13" x14ac:dyDescent="0.3">
      <c r="A336" s="251">
        <f t="shared" si="5"/>
        <v>325</v>
      </c>
      <c r="B336" s="36" t="s">
        <v>332</v>
      </c>
      <c r="C336" s="252" t="s">
        <v>46</v>
      </c>
      <c r="D336" s="210">
        <v>0</v>
      </c>
      <c r="E336" s="210">
        <v>0</v>
      </c>
      <c r="F336" s="210">
        <v>0</v>
      </c>
      <c r="G336" s="210">
        <v>28.444252386999999</v>
      </c>
      <c r="H336" s="210">
        <v>0</v>
      </c>
      <c r="I336" s="210">
        <v>0</v>
      </c>
      <c r="J336" s="210">
        <v>0</v>
      </c>
      <c r="K336" s="210">
        <v>0</v>
      </c>
      <c r="L336" s="210">
        <v>0</v>
      </c>
      <c r="M336" s="253">
        <v>28.444252386999999</v>
      </c>
    </row>
    <row r="337" spans="1:13" x14ac:dyDescent="0.3">
      <c r="A337" s="5">
        <f t="shared" si="5"/>
        <v>326</v>
      </c>
      <c r="B337" s="39" t="s">
        <v>333</v>
      </c>
      <c r="C337" s="254" t="s">
        <v>46</v>
      </c>
      <c r="D337" s="211">
        <v>0</v>
      </c>
      <c r="E337" s="211">
        <v>0</v>
      </c>
      <c r="F337" s="211">
        <v>0</v>
      </c>
      <c r="G337" s="211">
        <v>2.630319063</v>
      </c>
      <c r="H337" s="211">
        <v>0</v>
      </c>
      <c r="I337" s="211">
        <v>0</v>
      </c>
      <c r="J337" s="211">
        <v>0</v>
      </c>
      <c r="K337" s="211">
        <v>0</v>
      </c>
      <c r="L337" s="211">
        <v>0</v>
      </c>
      <c r="M337" s="255">
        <v>2.630319063</v>
      </c>
    </row>
    <row r="338" spans="1:13" x14ac:dyDescent="0.3">
      <c r="A338" s="251">
        <f t="shared" si="5"/>
        <v>327</v>
      </c>
      <c r="B338" s="36" t="s">
        <v>334</v>
      </c>
      <c r="C338" s="252" t="s">
        <v>46</v>
      </c>
      <c r="D338" s="210">
        <v>0</v>
      </c>
      <c r="E338" s="210">
        <v>0</v>
      </c>
      <c r="F338" s="210">
        <v>0</v>
      </c>
      <c r="G338" s="210">
        <v>12.533035021</v>
      </c>
      <c r="H338" s="210">
        <v>0</v>
      </c>
      <c r="I338" s="210">
        <v>0</v>
      </c>
      <c r="J338" s="210">
        <v>0</v>
      </c>
      <c r="K338" s="210">
        <v>0</v>
      </c>
      <c r="L338" s="210">
        <v>0</v>
      </c>
      <c r="M338" s="253">
        <v>12.533035021</v>
      </c>
    </row>
    <row r="339" spans="1:13" x14ac:dyDescent="0.3">
      <c r="A339" s="5">
        <f t="shared" si="5"/>
        <v>328</v>
      </c>
      <c r="B339" s="39" t="s">
        <v>335</v>
      </c>
      <c r="C339" s="254" t="s">
        <v>24</v>
      </c>
      <c r="D339" s="211">
        <v>0</v>
      </c>
      <c r="E339" s="211">
        <v>0</v>
      </c>
      <c r="F339" s="211">
        <v>0</v>
      </c>
      <c r="G339" s="211">
        <v>39.752805725000002</v>
      </c>
      <c r="H339" s="211">
        <v>0</v>
      </c>
      <c r="I339" s="211">
        <v>0</v>
      </c>
      <c r="J339" s="211">
        <v>0</v>
      </c>
      <c r="K339" s="211">
        <v>0</v>
      </c>
      <c r="L339" s="211">
        <v>0</v>
      </c>
      <c r="M339" s="255">
        <v>39.752805725000002</v>
      </c>
    </row>
    <row r="340" spans="1:13" x14ac:dyDescent="0.3">
      <c r="A340" s="251">
        <f t="shared" si="5"/>
        <v>329</v>
      </c>
      <c r="B340" s="36" t="s">
        <v>336</v>
      </c>
      <c r="C340" s="252" t="s">
        <v>45</v>
      </c>
      <c r="D340" s="210">
        <v>484.0255287</v>
      </c>
      <c r="E340" s="210">
        <v>9.2655000000000001E-2</v>
      </c>
      <c r="F340" s="210">
        <v>0</v>
      </c>
      <c r="G340" s="210">
        <v>733.25891667200005</v>
      </c>
      <c r="H340" s="210">
        <v>0</v>
      </c>
      <c r="I340" s="210">
        <v>0</v>
      </c>
      <c r="J340" s="210">
        <v>0.65400000000000003</v>
      </c>
      <c r="K340" s="210">
        <v>54.679153951000004</v>
      </c>
      <c r="L340" s="210">
        <v>0</v>
      </c>
      <c r="M340" s="253">
        <v>1272.7102543230001</v>
      </c>
    </row>
    <row r="341" spans="1:13" x14ac:dyDescent="0.3">
      <c r="A341" s="5">
        <f t="shared" si="5"/>
        <v>330</v>
      </c>
      <c r="B341" s="39" t="s">
        <v>337</v>
      </c>
      <c r="C341" s="254" t="s">
        <v>47</v>
      </c>
      <c r="D341" s="211">
        <v>0</v>
      </c>
      <c r="E341" s="211">
        <v>0</v>
      </c>
      <c r="F341" s="211">
        <v>0</v>
      </c>
      <c r="G341" s="211">
        <v>2.5775420100000002</v>
      </c>
      <c r="H341" s="211">
        <v>0</v>
      </c>
      <c r="I341" s="211">
        <v>0</v>
      </c>
      <c r="J341" s="211">
        <v>0</v>
      </c>
      <c r="K341" s="211">
        <v>0</v>
      </c>
      <c r="L341" s="211">
        <v>0</v>
      </c>
      <c r="M341" s="255">
        <v>2.5775420100000002</v>
      </c>
    </row>
    <row r="342" spans="1:13" x14ac:dyDescent="0.3">
      <c r="A342" s="251">
        <f t="shared" si="5"/>
        <v>331</v>
      </c>
      <c r="B342" s="36" t="s">
        <v>338</v>
      </c>
      <c r="C342" s="252" t="s">
        <v>47</v>
      </c>
      <c r="D342" s="210">
        <v>6.9550000000000001E-2</v>
      </c>
      <c r="E342" s="210">
        <v>0</v>
      </c>
      <c r="F342" s="210">
        <v>0</v>
      </c>
      <c r="G342" s="210">
        <v>2.1648662660000002</v>
      </c>
      <c r="H342" s="210">
        <v>0</v>
      </c>
      <c r="I342" s="210">
        <v>0</v>
      </c>
      <c r="J342" s="210">
        <v>0</v>
      </c>
      <c r="K342" s="210">
        <v>0</v>
      </c>
      <c r="L342" s="210">
        <v>0</v>
      </c>
      <c r="M342" s="253">
        <v>2.2344162660000002</v>
      </c>
    </row>
    <row r="343" spans="1:13" x14ac:dyDescent="0.3">
      <c r="A343" s="5">
        <f t="shared" si="5"/>
        <v>332</v>
      </c>
      <c r="B343" s="39" t="s">
        <v>339</v>
      </c>
      <c r="C343" s="254" t="s">
        <v>45</v>
      </c>
      <c r="D343" s="211">
        <v>1.3265000000000001E-2</v>
      </c>
      <c r="E343" s="211">
        <v>0</v>
      </c>
      <c r="F343" s="211">
        <v>0</v>
      </c>
      <c r="G343" s="211">
        <v>9.5615966809999993</v>
      </c>
      <c r="H343" s="211">
        <v>0</v>
      </c>
      <c r="I343" s="211">
        <v>0</v>
      </c>
      <c r="J343" s="211">
        <v>0</v>
      </c>
      <c r="K343" s="211">
        <v>0</v>
      </c>
      <c r="L343" s="211">
        <v>0</v>
      </c>
      <c r="M343" s="255">
        <v>9.5748616809999998</v>
      </c>
    </row>
    <row r="344" spans="1:13" x14ac:dyDescent="0.3">
      <c r="A344" s="251">
        <f t="shared" si="5"/>
        <v>333</v>
      </c>
      <c r="B344" s="36" t="s">
        <v>340</v>
      </c>
      <c r="C344" s="252" t="s">
        <v>45</v>
      </c>
      <c r="D344" s="210">
        <v>0</v>
      </c>
      <c r="E344" s="210">
        <v>0</v>
      </c>
      <c r="F344" s="210">
        <v>0</v>
      </c>
      <c r="G344" s="210">
        <v>8.362831065</v>
      </c>
      <c r="H344" s="210">
        <v>0</v>
      </c>
      <c r="I344" s="210">
        <v>0</v>
      </c>
      <c r="J344" s="210">
        <v>0</v>
      </c>
      <c r="K344" s="210">
        <v>0</v>
      </c>
      <c r="L344" s="210">
        <v>0</v>
      </c>
      <c r="M344" s="253">
        <v>8.362831065</v>
      </c>
    </row>
    <row r="345" spans="1:13" x14ac:dyDescent="0.3">
      <c r="A345" s="5">
        <f t="shared" si="5"/>
        <v>334</v>
      </c>
      <c r="B345" s="39" t="s">
        <v>619</v>
      </c>
      <c r="C345" s="254" t="s">
        <v>47</v>
      </c>
      <c r="D345" s="211">
        <v>0</v>
      </c>
      <c r="E345" s="211">
        <v>0</v>
      </c>
      <c r="F345" s="211">
        <v>0</v>
      </c>
      <c r="G345" s="211">
        <v>54.814614898000002</v>
      </c>
      <c r="H345" s="211">
        <v>0</v>
      </c>
      <c r="I345" s="211">
        <v>0</v>
      </c>
      <c r="J345" s="211">
        <v>0</v>
      </c>
      <c r="K345" s="211">
        <v>0</v>
      </c>
      <c r="L345" s="211">
        <v>0</v>
      </c>
      <c r="M345" s="255">
        <v>54.814614898000002</v>
      </c>
    </row>
    <row r="346" spans="1:13" x14ac:dyDescent="0.3">
      <c r="A346" s="251">
        <f t="shared" si="5"/>
        <v>335</v>
      </c>
      <c r="B346" s="36" t="s">
        <v>341</v>
      </c>
      <c r="C346" s="252" t="s">
        <v>46</v>
      </c>
      <c r="D346" s="210">
        <v>0</v>
      </c>
      <c r="E346" s="210">
        <v>0</v>
      </c>
      <c r="F346" s="210">
        <v>0</v>
      </c>
      <c r="G346" s="210">
        <v>7.8930753960000004</v>
      </c>
      <c r="H346" s="210">
        <v>0</v>
      </c>
      <c r="I346" s="210">
        <v>0</v>
      </c>
      <c r="J346" s="210">
        <v>0</v>
      </c>
      <c r="K346" s="210">
        <v>0</v>
      </c>
      <c r="L346" s="210">
        <v>0</v>
      </c>
      <c r="M346" s="253">
        <v>7.8930753960000004</v>
      </c>
    </row>
    <row r="347" spans="1:13" x14ac:dyDescent="0.3">
      <c r="A347" s="5">
        <f t="shared" si="5"/>
        <v>336</v>
      </c>
      <c r="B347" s="39" t="s">
        <v>342</v>
      </c>
      <c r="C347" s="254" t="s">
        <v>47</v>
      </c>
      <c r="D347" s="211">
        <v>0</v>
      </c>
      <c r="E347" s="211">
        <v>0</v>
      </c>
      <c r="F347" s="211">
        <v>0</v>
      </c>
      <c r="G347" s="211">
        <v>1.128057257</v>
      </c>
      <c r="H347" s="211">
        <v>0</v>
      </c>
      <c r="I347" s="211">
        <v>0</v>
      </c>
      <c r="J347" s="211">
        <v>0</v>
      </c>
      <c r="K347" s="211">
        <v>0</v>
      </c>
      <c r="L347" s="211">
        <v>0</v>
      </c>
      <c r="M347" s="255">
        <v>1.128057257</v>
      </c>
    </row>
    <row r="348" spans="1:13" x14ac:dyDescent="0.3">
      <c r="A348" s="251">
        <f t="shared" si="5"/>
        <v>337</v>
      </c>
      <c r="B348" s="36" t="s">
        <v>557</v>
      </c>
      <c r="C348" s="252" t="s">
        <v>27</v>
      </c>
      <c r="D348" s="210">
        <v>74.525000000000006</v>
      </c>
      <c r="E348" s="210">
        <v>0</v>
      </c>
      <c r="F348" s="210">
        <v>0</v>
      </c>
      <c r="G348" s="210">
        <v>138.25928078999999</v>
      </c>
      <c r="H348" s="210">
        <v>0</v>
      </c>
      <c r="I348" s="210">
        <v>0</v>
      </c>
      <c r="J348" s="210">
        <v>0</v>
      </c>
      <c r="K348" s="210">
        <v>0</v>
      </c>
      <c r="L348" s="210">
        <v>0</v>
      </c>
      <c r="M348" s="253">
        <v>212.78428079</v>
      </c>
    </row>
    <row r="349" spans="1:13" x14ac:dyDescent="0.3">
      <c r="A349" s="5">
        <f t="shared" si="5"/>
        <v>338</v>
      </c>
      <c r="B349" s="39" t="s">
        <v>343</v>
      </c>
      <c r="C349" s="254" t="s">
        <v>46</v>
      </c>
      <c r="D349" s="211">
        <v>9.1865635020000003</v>
      </c>
      <c r="E349" s="211">
        <v>87.856484764000001</v>
      </c>
      <c r="F349" s="211">
        <v>0</v>
      </c>
      <c r="G349" s="211">
        <v>3492.928976271</v>
      </c>
      <c r="H349" s="211">
        <v>0</v>
      </c>
      <c r="I349" s="211">
        <v>0</v>
      </c>
      <c r="J349" s="211">
        <v>0</v>
      </c>
      <c r="K349" s="211">
        <v>33.683096114999998</v>
      </c>
      <c r="L349" s="211">
        <v>0</v>
      </c>
      <c r="M349" s="255">
        <v>3623.6551206519998</v>
      </c>
    </row>
    <row r="350" spans="1:13" x14ac:dyDescent="0.3">
      <c r="A350" s="251">
        <f t="shared" si="5"/>
        <v>339</v>
      </c>
      <c r="B350" s="36" t="s">
        <v>344</v>
      </c>
      <c r="C350" s="252" t="s">
        <v>41</v>
      </c>
      <c r="D350" s="210">
        <v>0</v>
      </c>
      <c r="E350" s="210">
        <v>0</v>
      </c>
      <c r="F350" s="210">
        <v>0</v>
      </c>
      <c r="G350" s="210">
        <v>20.261350508</v>
      </c>
      <c r="H350" s="210">
        <v>0</v>
      </c>
      <c r="I350" s="210">
        <v>0</v>
      </c>
      <c r="J350" s="210">
        <v>0</v>
      </c>
      <c r="K350" s="210">
        <v>0</v>
      </c>
      <c r="L350" s="210">
        <v>0</v>
      </c>
      <c r="M350" s="253">
        <v>20.261350508</v>
      </c>
    </row>
    <row r="351" spans="1:13" x14ac:dyDescent="0.3">
      <c r="A351" s="5">
        <f t="shared" si="5"/>
        <v>340</v>
      </c>
      <c r="B351" s="39" t="s">
        <v>345</v>
      </c>
      <c r="C351" s="254" t="s">
        <v>42</v>
      </c>
      <c r="D351" s="211">
        <v>0</v>
      </c>
      <c r="E351" s="211">
        <v>0</v>
      </c>
      <c r="F351" s="211">
        <v>0</v>
      </c>
      <c r="G351" s="211">
        <v>446.08829477199998</v>
      </c>
      <c r="H351" s="211">
        <v>0</v>
      </c>
      <c r="I351" s="211">
        <v>0</v>
      </c>
      <c r="J351" s="211">
        <v>0</v>
      </c>
      <c r="K351" s="211">
        <v>0</v>
      </c>
      <c r="L351" s="211">
        <v>0</v>
      </c>
      <c r="M351" s="255">
        <v>446.08829477199998</v>
      </c>
    </row>
    <row r="352" spans="1:13" x14ac:dyDescent="0.3">
      <c r="A352" s="251">
        <f t="shared" si="5"/>
        <v>341</v>
      </c>
      <c r="B352" s="36" t="s">
        <v>346</v>
      </c>
      <c r="C352" s="252" t="s">
        <v>24</v>
      </c>
      <c r="D352" s="210">
        <v>0</v>
      </c>
      <c r="E352" s="210">
        <v>0</v>
      </c>
      <c r="F352" s="210">
        <v>0</v>
      </c>
      <c r="G352" s="210">
        <v>60.062799417999997</v>
      </c>
      <c r="H352" s="210">
        <v>0</v>
      </c>
      <c r="I352" s="210">
        <v>0</v>
      </c>
      <c r="J352" s="210">
        <v>0</v>
      </c>
      <c r="K352" s="210">
        <v>0</v>
      </c>
      <c r="L352" s="210">
        <v>0</v>
      </c>
      <c r="M352" s="253">
        <v>60.062799417999997</v>
      </c>
    </row>
    <row r="353" spans="1:13" x14ac:dyDescent="0.3">
      <c r="A353" s="5">
        <f t="shared" si="5"/>
        <v>342</v>
      </c>
      <c r="B353" s="39" t="s">
        <v>347</v>
      </c>
      <c r="C353" s="254" t="s">
        <v>17</v>
      </c>
      <c r="D353" s="211">
        <v>0</v>
      </c>
      <c r="E353" s="211">
        <v>0</v>
      </c>
      <c r="F353" s="211">
        <v>0</v>
      </c>
      <c r="G353" s="211">
        <v>46.296716521</v>
      </c>
      <c r="H353" s="211">
        <v>0</v>
      </c>
      <c r="I353" s="211">
        <v>0</v>
      </c>
      <c r="J353" s="211">
        <v>0</v>
      </c>
      <c r="K353" s="211">
        <v>0</v>
      </c>
      <c r="L353" s="211">
        <v>0</v>
      </c>
      <c r="M353" s="255">
        <v>46.296716521</v>
      </c>
    </row>
    <row r="354" spans="1:13" x14ac:dyDescent="0.3">
      <c r="A354" s="251">
        <f t="shared" si="5"/>
        <v>343</v>
      </c>
      <c r="B354" s="36" t="s">
        <v>348</v>
      </c>
      <c r="C354" s="252" t="s">
        <v>22</v>
      </c>
      <c r="D354" s="210">
        <v>0</v>
      </c>
      <c r="E354" s="210">
        <v>0</v>
      </c>
      <c r="F354" s="210">
        <v>0</v>
      </c>
      <c r="G354" s="210">
        <v>0.65724695499999997</v>
      </c>
      <c r="H354" s="210">
        <v>0</v>
      </c>
      <c r="I354" s="210">
        <v>0</v>
      </c>
      <c r="J354" s="210">
        <v>0</v>
      </c>
      <c r="K354" s="210">
        <v>0</v>
      </c>
      <c r="L354" s="210">
        <v>0</v>
      </c>
      <c r="M354" s="253">
        <v>0.65724695499999997</v>
      </c>
    </row>
    <row r="355" spans="1:13" x14ac:dyDescent="0.3">
      <c r="A355" s="5">
        <f t="shared" si="5"/>
        <v>344</v>
      </c>
      <c r="B355" s="39" t="s">
        <v>349</v>
      </c>
      <c r="C355" s="254" t="s">
        <v>41</v>
      </c>
      <c r="D355" s="211">
        <v>0</v>
      </c>
      <c r="E355" s="211">
        <v>0</v>
      </c>
      <c r="F355" s="211">
        <v>0</v>
      </c>
      <c r="G355" s="211">
        <v>17.864988961000002</v>
      </c>
      <c r="H355" s="211">
        <v>0</v>
      </c>
      <c r="I355" s="211">
        <v>0</v>
      </c>
      <c r="J355" s="211">
        <v>0</v>
      </c>
      <c r="K355" s="241">
        <v>2.9865000000000002E-4</v>
      </c>
      <c r="L355" s="211">
        <v>0</v>
      </c>
      <c r="M355" s="255">
        <v>17.865287610999999</v>
      </c>
    </row>
    <row r="356" spans="1:13" x14ac:dyDescent="0.3">
      <c r="A356" s="251">
        <f t="shared" si="5"/>
        <v>345</v>
      </c>
      <c r="B356" s="36" t="s">
        <v>350</v>
      </c>
      <c r="C356" s="252" t="s">
        <v>30</v>
      </c>
      <c r="D356" s="210">
        <v>1.8743685E-2</v>
      </c>
      <c r="E356" s="210">
        <v>0</v>
      </c>
      <c r="F356" s="210">
        <v>0</v>
      </c>
      <c r="G356" s="210">
        <v>387.22153055699999</v>
      </c>
      <c r="H356" s="210">
        <v>0</v>
      </c>
      <c r="I356" s="210">
        <v>0</v>
      </c>
      <c r="J356" s="210">
        <v>0</v>
      </c>
      <c r="K356" s="210">
        <v>0</v>
      </c>
      <c r="L356" s="210">
        <v>0</v>
      </c>
      <c r="M356" s="253">
        <v>387.240274242</v>
      </c>
    </row>
    <row r="357" spans="1:13" x14ac:dyDescent="0.3">
      <c r="A357" s="5">
        <f t="shared" si="5"/>
        <v>346</v>
      </c>
      <c r="B357" s="39" t="s">
        <v>351</v>
      </c>
      <c r="C357" s="254" t="s">
        <v>37</v>
      </c>
      <c r="D357" s="211">
        <v>0</v>
      </c>
      <c r="E357" s="211">
        <v>0</v>
      </c>
      <c r="F357" s="211">
        <v>0</v>
      </c>
      <c r="G357" s="211">
        <v>0.44368717099999999</v>
      </c>
      <c r="H357" s="211">
        <v>0</v>
      </c>
      <c r="I357" s="211">
        <v>0</v>
      </c>
      <c r="J357" s="211">
        <v>0</v>
      </c>
      <c r="K357" s="211">
        <v>0</v>
      </c>
      <c r="L357" s="211">
        <v>0</v>
      </c>
      <c r="M357" s="255">
        <v>0.44368717099999999</v>
      </c>
    </row>
    <row r="358" spans="1:13" x14ac:dyDescent="0.3">
      <c r="A358" s="251">
        <f t="shared" si="5"/>
        <v>347</v>
      </c>
      <c r="B358" s="36" t="s">
        <v>352</v>
      </c>
      <c r="C358" s="252" t="s">
        <v>41</v>
      </c>
      <c r="D358" s="210">
        <v>0</v>
      </c>
      <c r="E358" s="210">
        <v>0</v>
      </c>
      <c r="F358" s="210">
        <v>0</v>
      </c>
      <c r="G358" s="210">
        <v>28.019915188999999</v>
      </c>
      <c r="H358" s="210">
        <v>0</v>
      </c>
      <c r="I358" s="210">
        <v>0</v>
      </c>
      <c r="J358" s="210">
        <v>0</v>
      </c>
      <c r="K358" s="210">
        <v>0</v>
      </c>
      <c r="L358" s="210">
        <v>0</v>
      </c>
      <c r="M358" s="253">
        <v>28.019915188999999</v>
      </c>
    </row>
    <row r="359" spans="1:13" x14ac:dyDescent="0.3">
      <c r="A359" s="5">
        <f t="shared" si="5"/>
        <v>348</v>
      </c>
      <c r="B359" s="39" t="s">
        <v>353</v>
      </c>
      <c r="C359" s="254" t="s">
        <v>45</v>
      </c>
      <c r="D359" s="211">
        <v>0</v>
      </c>
      <c r="E359" s="211">
        <v>0</v>
      </c>
      <c r="F359" s="211">
        <v>0</v>
      </c>
      <c r="G359" s="211">
        <v>5.4927335099999999</v>
      </c>
      <c r="H359" s="211">
        <v>0</v>
      </c>
      <c r="I359" s="211">
        <v>0</v>
      </c>
      <c r="J359" s="211">
        <v>0</v>
      </c>
      <c r="K359" s="211">
        <v>0</v>
      </c>
      <c r="L359" s="211">
        <v>0</v>
      </c>
      <c r="M359" s="255">
        <v>5.4927335099999999</v>
      </c>
    </row>
    <row r="360" spans="1:13" x14ac:dyDescent="0.3">
      <c r="A360" s="251">
        <f t="shared" si="5"/>
        <v>349</v>
      </c>
      <c r="B360" s="36" t="s">
        <v>354</v>
      </c>
      <c r="C360" s="252" t="s">
        <v>42</v>
      </c>
      <c r="D360" s="210">
        <v>0</v>
      </c>
      <c r="E360" s="210">
        <v>0</v>
      </c>
      <c r="F360" s="210">
        <v>0</v>
      </c>
      <c r="G360" s="210">
        <v>7.7058499820000002</v>
      </c>
      <c r="H360" s="210">
        <v>0</v>
      </c>
      <c r="I360" s="210">
        <v>0</v>
      </c>
      <c r="J360" s="210">
        <v>0</v>
      </c>
      <c r="K360" s="210">
        <v>0</v>
      </c>
      <c r="L360" s="210">
        <v>0</v>
      </c>
      <c r="M360" s="253">
        <v>7.7058499820000002</v>
      </c>
    </row>
    <row r="361" spans="1:13" x14ac:dyDescent="0.3">
      <c r="A361" s="5">
        <f t="shared" si="5"/>
        <v>350</v>
      </c>
      <c r="B361" s="39" t="s">
        <v>355</v>
      </c>
      <c r="C361" s="254" t="s">
        <v>45</v>
      </c>
      <c r="D361" s="211">
        <v>0</v>
      </c>
      <c r="E361" s="211">
        <v>0</v>
      </c>
      <c r="F361" s="211">
        <v>0</v>
      </c>
      <c r="G361" s="211">
        <v>7.6520167519999998</v>
      </c>
      <c r="H361" s="211">
        <v>0</v>
      </c>
      <c r="I361" s="211">
        <v>0</v>
      </c>
      <c r="J361" s="211">
        <v>0</v>
      </c>
      <c r="K361" s="211">
        <v>0</v>
      </c>
      <c r="L361" s="211">
        <v>0</v>
      </c>
      <c r="M361" s="255">
        <v>7.6520167519999998</v>
      </c>
    </row>
    <row r="362" spans="1:13" x14ac:dyDescent="0.3">
      <c r="A362" s="251">
        <f t="shared" si="5"/>
        <v>351</v>
      </c>
      <c r="B362" s="36" t="s">
        <v>356</v>
      </c>
      <c r="C362" s="252" t="s">
        <v>45</v>
      </c>
      <c r="D362" s="210">
        <v>0</v>
      </c>
      <c r="E362" s="210">
        <v>0</v>
      </c>
      <c r="F362" s="210">
        <v>0</v>
      </c>
      <c r="G362" s="210">
        <v>7.1979810520000003</v>
      </c>
      <c r="H362" s="210">
        <v>0</v>
      </c>
      <c r="I362" s="210">
        <v>0</v>
      </c>
      <c r="J362" s="210">
        <v>0</v>
      </c>
      <c r="K362" s="210">
        <v>0</v>
      </c>
      <c r="L362" s="210">
        <v>0</v>
      </c>
      <c r="M362" s="253">
        <v>7.1979810520000003</v>
      </c>
    </row>
    <row r="363" spans="1:13" x14ac:dyDescent="0.3">
      <c r="A363" s="5">
        <f t="shared" si="5"/>
        <v>352</v>
      </c>
      <c r="B363" s="39" t="s">
        <v>606</v>
      </c>
      <c r="C363" s="254" t="s">
        <v>40</v>
      </c>
      <c r="D363" s="211">
        <v>0</v>
      </c>
      <c r="E363" s="211">
        <v>0</v>
      </c>
      <c r="F363" s="211">
        <v>0</v>
      </c>
      <c r="G363" s="211">
        <v>2.2579097809999999</v>
      </c>
      <c r="H363" s="211">
        <v>0</v>
      </c>
      <c r="I363" s="211">
        <v>0</v>
      </c>
      <c r="J363" s="211">
        <v>0</v>
      </c>
      <c r="K363" s="211">
        <v>0</v>
      </c>
      <c r="L363" s="211">
        <v>0</v>
      </c>
      <c r="M363" s="255">
        <v>2.2579097809999999</v>
      </c>
    </row>
    <row r="364" spans="1:13" x14ac:dyDescent="0.3">
      <c r="A364" s="251">
        <f t="shared" si="5"/>
        <v>353</v>
      </c>
      <c r="B364" s="36" t="s">
        <v>357</v>
      </c>
      <c r="C364" s="252" t="s">
        <v>28</v>
      </c>
      <c r="D364" s="210">
        <v>0</v>
      </c>
      <c r="E364" s="210">
        <v>0</v>
      </c>
      <c r="F364" s="210">
        <v>0</v>
      </c>
      <c r="G364" s="210">
        <v>11.116161941</v>
      </c>
      <c r="H364" s="210">
        <v>0</v>
      </c>
      <c r="I364" s="210">
        <v>0</v>
      </c>
      <c r="J364" s="210">
        <v>0</v>
      </c>
      <c r="K364" s="210">
        <v>0</v>
      </c>
      <c r="L364" s="210">
        <v>0</v>
      </c>
      <c r="M364" s="253">
        <v>11.116161941</v>
      </c>
    </row>
    <row r="365" spans="1:13" x14ac:dyDescent="0.3">
      <c r="A365" s="5">
        <f t="shared" si="5"/>
        <v>354</v>
      </c>
      <c r="B365" s="39" t="s">
        <v>358</v>
      </c>
      <c r="C365" s="254" t="s">
        <v>24</v>
      </c>
      <c r="D365" s="211">
        <v>0</v>
      </c>
      <c r="E365" s="211">
        <v>0</v>
      </c>
      <c r="F365" s="211">
        <v>0</v>
      </c>
      <c r="G365" s="211">
        <v>5.2808999999999998E-3</v>
      </c>
      <c r="H365" s="211">
        <v>0</v>
      </c>
      <c r="I365" s="211">
        <v>0</v>
      </c>
      <c r="J365" s="211">
        <v>0</v>
      </c>
      <c r="K365" s="211">
        <v>0</v>
      </c>
      <c r="L365" s="211">
        <v>0</v>
      </c>
      <c r="M365" s="255">
        <v>5.2808999999999998E-3</v>
      </c>
    </row>
    <row r="366" spans="1:13" x14ac:dyDescent="0.3">
      <c r="A366" s="251">
        <f t="shared" si="5"/>
        <v>355</v>
      </c>
      <c r="B366" s="36" t="s">
        <v>570</v>
      </c>
      <c r="C366" s="252" t="s">
        <v>24</v>
      </c>
      <c r="D366" s="210">
        <v>52.464509999999997</v>
      </c>
      <c r="E366" s="210">
        <v>0</v>
      </c>
      <c r="F366" s="210">
        <v>0</v>
      </c>
      <c r="G366" s="210">
        <v>257.04902004299998</v>
      </c>
      <c r="H366" s="210">
        <v>0</v>
      </c>
      <c r="I366" s="210">
        <v>0</v>
      </c>
      <c r="J366" s="259">
        <v>1.5525000000000001E-4</v>
      </c>
      <c r="K366" s="210">
        <v>0</v>
      </c>
      <c r="L366" s="210">
        <v>0</v>
      </c>
      <c r="M366" s="253">
        <v>309.51368529299998</v>
      </c>
    </row>
    <row r="367" spans="1:13" x14ac:dyDescent="0.3">
      <c r="A367" s="5">
        <f t="shared" si="5"/>
        <v>356</v>
      </c>
      <c r="B367" s="39" t="s">
        <v>359</v>
      </c>
      <c r="C367" s="254" t="s">
        <v>23</v>
      </c>
      <c r="D367" s="211">
        <v>4.9537991000000003</v>
      </c>
      <c r="E367" s="211">
        <v>0</v>
      </c>
      <c r="F367" s="211">
        <v>0</v>
      </c>
      <c r="G367" s="211">
        <v>2868.8944861310001</v>
      </c>
      <c r="H367" s="211">
        <v>0</v>
      </c>
      <c r="I367" s="211">
        <v>0</v>
      </c>
      <c r="J367" s="211">
        <v>0</v>
      </c>
      <c r="K367" s="211">
        <v>0</v>
      </c>
      <c r="L367" s="211">
        <v>0</v>
      </c>
      <c r="M367" s="255">
        <v>2873.8482852309999</v>
      </c>
    </row>
    <row r="368" spans="1:13" x14ac:dyDescent="0.3">
      <c r="A368" s="251">
        <f t="shared" si="5"/>
        <v>357</v>
      </c>
      <c r="B368" s="36" t="s">
        <v>360</v>
      </c>
      <c r="C368" s="252" t="s">
        <v>45</v>
      </c>
      <c r="D368" s="210">
        <v>0</v>
      </c>
      <c r="E368" s="210">
        <v>0</v>
      </c>
      <c r="F368" s="210">
        <v>0</v>
      </c>
      <c r="G368" s="210">
        <v>19.161901509</v>
      </c>
      <c r="H368" s="210">
        <v>0</v>
      </c>
      <c r="I368" s="210">
        <v>0</v>
      </c>
      <c r="J368" s="210">
        <v>0</v>
      </c>
      <c r="K368" s="210">
        <v>0</v>
      </c>
      <c r="L368" s="210">
        <v>0</v>
      </c>
      <c r="M368" s="253">
        <v>19.161901509</v>
      </c>
    </row>
    <row r="369" spans="1:13" x14ac:dyDescent="0.3">
      <c r="A369" s="5">
        <f t="shared" si="5"/>
        <v>358</v>
      </c>
      <c r="B369" s="39" t="s">
        <v>361</v>
      </c>
      <c r="C369" s="254" t="s">
        <v>38</v>
      </c>
      <c r="D369" s="211">
        <v>0</v>
      </c>
      <c r="E369" s="211">
        <v>0</v>
      </c>
      <c r="F369" s="211">
        <v>0</v>
      </c>
      <c r="G369" s="240">
        <v>6.9903200000000004E-4</v>
      </c>
      <c r="H369" s="211">
        <v>0</v>
      </c>
      <c r="I369" s="211">
        <v>0</v>
      </c>
      <c r="J369" s="211">
        <v>0</v>
      </c>
      <c r="K369" s="211">
        <v>0</v>
      </c>
      <c r="L369" s="211">
        <v>0</v>
      </c>
      <c r="M369" s="346">
        <v>6.9903200000000004E-4</v>
      </c>
    </row>
    <row r="370" spans="1:13" x14ac:dyDescent="0.3">
      <c r="A370" s="251">
        <f t="shared" si="5"/>
        <v>359</v>
      </c>
      <c r="B370" s="36" t="s">
        <v>362</v>
      </c>
      <c r="C370" s="252" t="s">
        <v>37</v>
      </c>
      <c r="D370" s="210">
        <v>0</v>
      </c>
      <c r="E370" s="210">
        <v>0</v>
      </c>
      <c r="F370" s="210">
        <v>0</v>
      </c>
      <c r="G370" s="210">
        <v>0.35214389299999999</v>
      </c>
      <c r="H370" s="210">
        <v>0</v>
      </c>
      <c r="I370" s="210">
        <v>0</v>
      </c>
      <c r="J370" s="210">
        <v>0</v>
      </c>
      <c r="K370" s="210">
        <v>0</v>
      </c>
      <c r="L370" s="210">
        <v>0</v>
      </c>
      <c r="M370" s="253">
        <v>0.35214389299999999</v>
      </c>
    </row>
    <row r="371" spans="1:13" x14ac:dyDescent="0.3">
      <c r="A371" s="5">
        <f t="shared" si="5"/>
        <v>360</v>
      </c>
      <c r="B371" s="39" t="s">
        <v>363</v>
      </c>
      <c r="C371" s="254" t="s">
        <v>23</v>
      </c>
      <c r="D371" s="211">
        <v>0</v>
      </c>
      <c r="E371" s="211">
        <v>0</v>
      </c>
      <c r="F371" s="211">
        <v>0</v>
      </c>
      <c r="G371" s="211">
        <v>1.4798199999999999E-2</v>
      </c>
      <c r="H371" s="211">
        <v>0</v>
      </c>
      <c r="I371" s="211">
        <v>0</v>
      </c>
      <c r="J371" s="211">
        <v>0</v>
      </c>
      <c r="K371" s="211">
        <v>0</v>
      </c>
      <c r="L371" s="211">
        <v>0</v>
      </c>
      <c r="M371" s="255">
        <v>1.4798199999999999E-2</v>
      </c>
    </row>
    <row r="372" spans="1:13" x14ac:dyDescent="0.3">
      <c r="A372" s="251">
        <f t="shared" si="5"/>
        <v>361</v>
      </c>
      <c r="B372" s="36" t="s">
        <v>569</v>
      </c>
      <c r="C372" s="252" t="s">
        <v>23</v>
      </c>
      <c r="D372" s="256">
        <v>1.6995000000000001E-3</v>
      </c>
      <c r="E372" s="210">
        <v>0</v>
      </c>
      <c r="F372" s="210">
        <v>0</v>
      </c>
      <c r="G372" s="210">
        <v>461.26945459299998</v>
      </c>
      <c r="H372" s="210">
        <v>0</v>
      </c>
      <c r="I372" s="210">
        <v>0</v>
      </c>
      <c r="J372" s="210">
        <v>351.964617557</v>
      </c>
      <c r="K372" s="210">
        <v>0</v>
      </c>
      <c r="L372" s="210">
        <v>0</v>
      </c>
      <c r="M372" s="253">
        <v>813.23577164999995</v>
      </c>
    </row>
    <row r="373" spans="1:13" x14ac:dyDescent="0.3">
      <c r="A373" s="5">
        <f t="shared" si="5"/>
        <v>362</v>
      </c>
      <c r="B373" s="39" t="s">
        <v>364</v>
      </c>
      <c r="C373" s="254" t="s">
        <v>39</v>
      </c>
      <c r="D373" s="211">
        <v>34.596724930000001</v>
      </c>
      <c r="E373" s="211">
        <v>0</v>
      </c>
      <c r="F373" s="211">
        <v>0</v>
      </c>
      <c r="G373" s="211">
        <v>2893.4521660790001</v>
      </c>
      <c r="H373" s="211">
        <v>0</v>
      </c>
      <c r="I373" s="211">
        <v>0</v>
      </c>
      <c r="J373" s="241">
        <v>3.5189999999999999E-4</v>
      </c>
      <c r="K373" s="211">
        <v>0</v>
      </c>
      <c r="L373" s="211">
        <v>0</v>
      </c>
      <c r="M373" s="255">
        <v>2928.049242909</v>
      </c>
    </row>
    <row r="374" spans="1:13" x14ac:dyDescent="0.3">
      <c r="A374" s="251">
        <f t="shared" si="5"/>
        <v>363</v>
      </c>
      <c r="B374" s="36" t="s">
        <v>365</v>
      </c>
      <c r="C374" s="252" t="s">
        <v>39</v>
      </c>
      <c r="D374" s="210">
        <v>0</v>
      </c>
      <c r="E374" s="210">
        <v>0</v>
      </c>
      <c r="F374" s="210">
        <v>0</v>
      </c>
      <c r="G374" s="210">
        <v>23.586757916</v>
      </c>
      <c r="H374" s="210">
        <v>0</v>
      </c>
      <c r="I374" s="210">
        <v>0</v>
      </c>
      <c r="J374" s="210">
        <v>0</v>
      </c>
      <c r="K374" s="210">
        <v>0</v>
      </c>
      <c r="L374" s="210">
        <v>0</v>
      </c>
      <c r="M374" s="253">
        <v>23.586757916</v>
      </c>
    </row>
    <row r="375" spans="1:13" x14ac:dyDescent="0.3">
      <c r="A375" s="5">
        <f t="shared" si="5"/>
        <v>364</v>
      </c>
      <c r="B375" s="39" t="s">
        <v>366</v>
      </c>
      <c r="C375" s="254" t="s">
        <v>23</v>
      </c>
      <c r="D375" s="211">
        <v>5.54958565</v>
      </c>
      <c r="E375" s="211">
        <v>0</v>
      </c>
      <c r="F375" s="211">
        <v>0</v>
      </c>
      <c r="G375" s="211">
        <v>100.331887028</v>
      </c>
      <c r="H375" s="211">
        <v>0</v>
      </c>
      <c r="I375" s="211">
        <v>0</v>
      </c>
      <c r="J375" s="211">
        <v>0</v>
      </c>
      <c r="K375" s="211">
        <v>0</v>
      </c>
      <c r="L375" s="211">
        <v>0</v>
      </c>
      <c r="M375" s="255">
        <v>105.88147267799999</v>
      </c>
    </row>
    <row r="376" spans="1:13" x14ac:dyDescent="0.3">
      <c r="A376" s="251">
        <f t="shared" si="5"/>
        <v>365</v>
      </c>
      <c r="B376" s="36" t="s">
        <v>558</v>
      </c>
      <c r="C376" s="252" t="s">
        <v>47</v>
      </c>
      <c r="D376" s="210">
        <v>2.1831374000000001E-2</v>
      </c>
      <c r="E376" s="210">
        <v>0</v>
      </c>
      <c r="F376" s="210">
        <v>0</v>
      </c>
      <c r="G376" s="210">
        <v>292.08729235599998</v>
      </c>
      <c r="H376" s="210">
        <v>0</v>
      </c>
      <c r="I376" s="210">
        <v>0</v>
      </c>
      <c r="J376" s="210">
        <v>0</v>
      </c>
      <c r="K376" s="210">
        <v>0</v>
      </c>
      <c r="L376" s="210">
        <v>0</v>
      </c>
      <c r="M376" s="253">
        <v>292.10912373000002</v>
      </c>
    </row>
    <row r="377" spans="1:13" x14ac:dyDescent="0.3">
      <c r="A377" s="5">
        <f t="shared" si="5"/>
        <v>366</v>
      </c>
      <c r="B377" s="39" t="s">
        <v>367</v>
      </c>
      <c r="C377" s="254" t="s">
        <v>28</v>
      </c>
      <c r="D377" s="211">
        <v>0</v>
      </c>
      <c r="E377" s="211">
        <v>0</v>
      </c>
      <c r="F377" s="211">
        <v>0</v>
      </c>
      <c r="G377" s="211">
        <v>11.326831647000001</v>
      </c>
      <c r="H377" s="211">
        <v>0</v>
      </c>
      <c r="I377" s="211">
        <v>0</v>
      </c>
      <c r="J377" s="211">
        <v>0</v>
      </c>
      <c r="K377" s="211">
        <v>0</v>
      </c>
      <c r="L377" s="211">
        <v>0</v>
      </c>
      <c r="M377" s="255">
        <v>11.326831647000001</v>
      </c>
    </row>
    <row r="378" spans="1:13" x14ac:dyDescent="0.3">
      <c r="A378" s="251">
        <f t="shared" si="5"/>
        <v>367</v>
      </c>
      <c r="B378" s="36" t="s">
        <v>368</v>
      </c>
      <c r="C378" s="252" t="s">
        <v>46</v>
      </c>
      <c r="D378" s="210">
        <v>0</v>
      </c>
      <c r="E378" s="210">
        <v>0</v>
      </c>
      <c r="F378" s="210">
        <v>0</v>
      </c>
      <c r="G378" s="210">
        <v>0.1112269</v>
      </c>
      <c r="H378" s="210">
        <v>0</v>
      </c>
      <c r="I378" s="210">
        <v>0</v>
      </c>
      <c r="J378" s="210">
        <v>0</v>
      </c>
      <c r="K378" s="210">
        <v>0</v>
      </c>
      <c r="L378" s="210">
        <v>0</v>
      </c>
      <c r="M378" s="253">
        <v>0.1112269</v>
      </c>
    </row>
    <row r="379" spans="1:13" x14ac:dyDescent="0.3">
      <c r="A379" s="5">
        <f t="shared" si="5"/>
        <v>368</v>
      </c>
      <c r="B379" s="39" t="s">
        <v>369</v>
      </c>
      <c r="C379" s="254" t="s">
        <v>32</v>
      </c>
      <c r="D379" s="211">
        <v>0</v>
      </c>
      <c r="E379" s="211">
        <v>0</v>
      </c>
      <c r="F379" s="211">
        <v>0</v>
      </c>
      <c r="G379" s="211">
        <v>8.0358573409999998</v>
      </c>
      <c r="H379" s="211">
        <v>0</v>
      </c>
      <c r="I379" s="211">
        <v>0</v>
      </c>
      <c r="J379" s="211">
        <v>0</v>
      </c>
      <c r="K379" s="211">
        <v>0</v>
      </c>
      <c r="L379" s="211">
        <v>0</v>
      </c>
      <c r="M379" s="255">
        <v>8.0358573409999998</v>
      </c>
    </row>
    <row r="380" spans="1:13" x14ac:dyDescent="0.3">
      <c r="A380" s="251">
        <f t="shared" si="5"/>
        <v>369</v>
      </c>
      <c r="B380" s="36" t="s">
        <v>370</v>
      </c>
      <c r="C380" s="252" t="s">
        <v>32</v>
      </c>
      <c r="D380" s="210">
        <v>0</v>
      </c>
      <c r="E380" s="210">
        <v>0</v>
      </c>
      <c r="F380" s="210">
        <v>0</v>
      </c>
      <c r="G380" s="210">
        <v>0.24192332499999999</v>
      </c>
      <c r="H380" s="210">
        <v>0</v>
      </c>
      <c r="I380" s="210">
        <v>0</v>
      </c>
      <c r="J380" s="210">
        <v>0</v>
      </c>
      <c r="K380" s="210">
        <v>0</v>
      </c>
      <c r="L380" s="210">
        <v>0</v>
      </c>
      <c r="M380" s="253">
        <v>0.24192332499999999</v>
      </c>
    </row>
    <row r="381" spans="1:13" x14ac:dyDescent="0.3">
      <c r="A381" s="5">
        <f t="shared" si="5"/>
        <v>370</v>
      </c>
      <c r="B381" s="39" t="s">
        <v>371</v>
      </c>
      <c r="C381" s="254" t="s">
        <v>45</v>
      </c>
      <c r="D381" s="211">
        <v>0</v>
      </c>
      <c r="E381" s="211">
        <v>0</v>
      </c>
      <c r="F381" s="211">
        <v>0</v>
      </c>
      <c r="G381" s="211">
        <v>8.4973503319999999</v>
      </c>
      <c r="H381" s="211">
        <v>0</v>
      </c>
      <c r="I381" s="211">
        <v>0</v>
      </c>
      <c r="J381" s="211">
        <v>0</v>
      </c>
      <c r="K381" s="211">
        <v>0</v>
      </c>
      <c r="L381" s="211">
        <v>0</v>
      </c>
      <c r="M381" s="255">
        <v>8.4973503319999999</v>
      </c>
    </row>
    <row r="382" spans="1:13" x14ac:dyDescent="0.3">
      <c r="A382" s="251">
        <f t="shared" si="5"/>
        <v>371</v>
      </c>
      <c r="B382" s="36" t="s">
        <v>372</v>
      </c>
      <c r="C382" s="252" t="s">
        <v>15</v>
      </c>
      <c r="D382" s="210">
        <v>0</v>
      </c>
      <c r="E382" s="210">
        <v>0</v>
      </c>
      <c r="F382" s="210">
        <v>0</v>
      </c>
      <c r="G382" s="210">
        <v>16.239583251999999</v>
      </c>
      <c r="H382" s="210">
        <v>0</v>
      </c>
      <c r="I382" s="210">
        <v>0</v>
      </c>
      <c r="J382" s="210">
        <v>0</v>
      </c>
      <c r="K382" s="210">
        <v>0</v>
      </c>
      <c r="L382" s="210">
        <v>0</v>
      </c>
      <c r="M382" s="253">
        <v>16.239583251999999</v>
      </c>
    </row>
    <row r="383" spans="1:13" x14ac:dyDescent="0.3">
      <c r="A383" s="5">
        <f t="shared" si="5"/>
        <v>372</v>
      </c>
      <c r="B383" s="39" t="s">
        <v>373</v>
      </c>
      <c r="C383" s="254" t="s">
        <v>15</v>
      </c>
      <c r="D383" s="211">
        <v>0</v>
      </c>
      <c r="E383" s="211">
        <v>0</v>
      </c>
      <c r="F383" s="211">
        <v>0</v>
      </c>
      <c r="G383" s="211">
        <v>2.1703003340000002</v>
      </c>
      <c r="H383" s="211">
        <v>0</v>
      </c>
      <c r="I383" s="211">
        <v>0</v>
      </c>
      <c r="J383" s="211">
        <v>0</v>
      </c>
      <c r="K383" s="211">
        <v>0</v>
      </c>
      <c r="L383" s="211">
        <v>0</v>
      </c>
      <c r="M383" s="255">
        <v>2.1703003340000002</v>
      </c>
    </row>
    <row r="384" spans="1:13" x14ac:dyDescent="0.3">
      <c r="A384" s="251">
        <f t="shared" si="5"/>
        <v>373</v>
      </c>
      <c r="B384" s="36" t="s">
        <v>374</v>
      </c>
      <c r="C384" s="252" t="s">
        <v>41</v>
      </c>
      <c r="D384" s="210">
        <v>0</v>
      </c>
      <c r="E384" s="210">
        <v>0</v>
      </c>
      <c r="F384" s="210">
        <v>0</v>
      </c>
      <c r="G384" s="210">
        <v>15.231931692</v>
      </c>
      <c r="H384" s="210">
        <v>0</v>
      </c>
      <c r="I384" s="210">
        <v>0</v>
      </c>
      <c r="J384" s="210">
        <v>0</v>
      </c>
      <c r="K384" s="210">
        <v>0</v>
      </c>
      <c r="L384" s="210">
        <v>0</v>
      </c>
      <c r="M384" s="253">
        <v>15.231931692</v>
      </c>
    </row>
    <row r="385" spans="1:13" x14ac:dyDescent="0.3">
      <c r="A385" s="5">
        <f t="shared" si="5"/>
        <v>374</v>
      </c>
      <c r="B385" s="39" t="s">
        <v>517</v>
      </c>
      <c r="C385" s="254" t="s">
        <v>14</v>
      </c>
      <c r="D385" s="211">
        <v>0</v>
      </c>
      <c r="E385" s="211">
        <v>0</v>
      </c>
      <c r="F385" s="211">
        <v>0</v>
      </c>
      <c r="G385" s="211">
        <v>1.1023849800000001</v>
      </c>
      <c r="H385" s="211">
        <v>0</v>
      </c>
      <c r="I385" s="211">
        <v>0</v>
      </c>
      <c r="J385" s="211">
        <v>0</v>
      </c>
      <c r="K385" s="211">
        <v>0</v>
      </c>
      <c r="L385" s="211">
        <v>0</v>
      </c>
      <c r="M385" s="255">
        <v>1.1023849800000001</v>
      </c>
    </row>
    <row r="386" spans="1:13" x14ac:dyDescent="0.3">
      <c r="A386" s="251">
        <f t="shared" si="5"/>
        <v>375</v>
      </c>
      <c r="B386" s="36" t="s">
        <v>375</v>
      </c>
      <c r="C386" s="252" t="s">
        <v>40</v>
      </c>
      <c r="D386" s="210">
        <v>0</v>
      </c>
      <c r="E386" s="210">
        <v>0</v>
      </c>
      <c r="F386" s="210">
        <v>0</v>
      </c>
      <c r="G386" s="210">
        <v>9.6468717519999991</v>
      </c>
      <c r="H386" s="210">
        <v>0</v>
      </c>
      <c r="I386" s="210">
        <v>0</v>
      </c>
      <c r="J386" s="210">
        <v>0</v>
      </c>
      <c r="K386" s="210">
        <v>0</v>
      </c>
      <c r="L386" s="210">
        <v>0</v>
      </c>
      <c r="M386" s="253">
        <v>9.6468717519999991</v>
      </c>
    </row>
    <row r="387" spans="1:13" x14ac:dyDescent="0.3">
      <c r="A387" s="5">
        <f t="shared" si="5"/>
        <v>376</v>
      </c>
      <c r="B387" s="39" t="s">
        <v>376</v>
      </c>
      <c r="C387" s="254" t="s">
        <v>24</v>
      </c>
      <c r="D387" s="211">
        <v>0</v>
      </c>
      <c r="E387" s="211">
        <v>0</v>
      </c>
      <c r="F387" s="211">
        <v>0</v>
      </c>
      <c r="G387" s="211">
        <v>251.76084352800001</v>
      </c>
      <c r="H387" s="211">
        <v>0</v>
      </c>
      <c r="I387" s="211">
        <v>0</v>
      </c>
      <c r="J387" s="211">
        <v>0</v>
      </c>
      <c r="K387" s="211">
        <v>0</v>
      </c>
      <c r="L387" s="211">
        <v>0</v>
      </c>
      <c r="M387" s="255">
        <v>251.76084352800001</v>
      </c>
    </row>
    <row r="388" spans="1:13" x14ac:dyDescent="0.3">
      <c r="A388" s="251">
        <f t="shared" si="5"/>
        <v>377</v>
      </c>
      <c r="B388" s="36" t="s">
        <v>377</v>
      </c>
      <c r="C388" s="252" t="s">
        <v>25</v>
      </c>
      <c r="D388" s="210">
        <v>196.41317841</v>
      </c>
      <c r="E388" s="210">
        <v>0</v>
      </c>
      <c r="F388" s="210">
        <v>0</v>
      </c>
      <c r="G388" s="210">
        <v>2063.8547333729998</v>
      </c>
      <c r="H388" s="210">
        <v>0</v>
      </c>
      <c r="I388" s="210">
        <v>0</v>
      </c>
      <c r="J388" s="210">
        <v>1.4802</v>
      </c>
      <c r="K388" s="210">
        <v>1.7234962599999999</v>
      </c>
      <c r="L388" s="210">
        <v>0</v>
      </c>
      <c r="M388" s="253">
        <v>2263.4716080429998</v>
      </c>
    </row>
    <row r="389" spans="1:13" x14ac:dyDescent="0.3">
      <c r="A389" s="5">
        <f t="shared" si="5"/>
        <v>378</v>
      </c>
      <c r="B389" s="39" t="s">
        <v>378</v>
      </c>
      <c r="C389" s="254" t="s">
        <v>42</v>
      </c>
      <c r="D389" s="211">
        <v>0</v>
      </c>
      <c r="E389" s="211">
        <v>0</v>
      </c>
      <c r="F389" s="211">
        <v>0</v>
      </c>
      <c r="G389" s="211">
        <v>34.143757825999998</v>
      </c>
      <c r="H389" s="211">
        <v>0</v>
      </c>
      <c r="I389" s="211">
        <v>0</v>
      </c>
      <c r="J389" s="211">
        <v>0</v>
      </c>
      <c r="K389" s="211">
        <v>0</v>
      </c>
      <c r="L389" s="211">
        <v>0</v>
      </c>
      <c r="M389" s="255">
        <v>34.143757825999998</v>
      </c>
    </row>
    <row r="390" spans="1:13" x14ac:dyDescent="0.3">
      <c r="A390" s="251">
        <f t="shared" si="5"/>
        <v>379</v>
      </c>
      <c r="B390" s="36" t="s">
        <v>379</v>
      </c>
      <c r="C390" s="252" t="s">
        <v>46</v>
      </c>
      <c r="D390" s="210">
        <v>52.533652400000001</v>
      </c>
      <c r="E390" s="210">
        <v>0</v>
      </c>
      <c r="F390" s="210">
        <v>0</v>
      </c>
      <c r="G390" s="210">
        <v>35.971035342999997</v>
      </c>
      <c r="H390" s="210">
        <v>0</v>
      </c>
      <c r="I390" s="210">
        <v>0</v>
      </c>
      <c r="J390" s="210">
        <v>0</v>
      </c>
      <c r="K390" s="210">
        <v>0</v>
      </c>
      <c r="L390" s="210">
        <v>0</v>
      </c>
      <c r="M390" s="253">
        <v>88.504687743000005</v>
      </c>
    </row>
    <row r="391" spans="1:13" x14ac:dyDescent="0.3">
      <c r="A391" s="5">
        <f t="shared" si="5"/>
        <v>380</v>
      </c>
      <c r="B391" s="39" t="s">
        <v>380</v>
      </c>
      <c r="C391" s="254" t="s">
        <v>32</v>
      </c>
      <c r="D391" s="211">
        <v>0</v>
      </c>
      <c r="E391" s="211">
        <v>0</v>
      </c>
      <c r="F391" s="211">
        <v>0</v>
      </c>
      <c r="G391" s="211">
        <v>21.509389829</v>
      </c>
      <c r="H391" s="211">
        <v>0</v>
      </c>
      <c r="I391" s="211">
        <v>0</v>
      </c>
      <c r="J391" s="211">
        <v>0</v>
      </c>
      <c r="K391" s="211">
        <v>0</v>
      </c>
      <c r="L391" s="211">
        <v>0</v>
      </c>
      <c r="M391" s="255">
        <v>21.509389829</v>
      </c>
    </row>
    <row r="392" spans="1:13" x14ac:dyDescent="0.3">
      <c r="A392" s="251">
        <f t="shared" si="5"/>
        <v>381</v>
      </c>
      <c r="B392" s="36" t="s">
        <v>381</v>
      </c>
      <c r="C392" s="252" t="s">
        <v>24</v>
      </c>
      <c r="D392" s="210">
        <v>0</v>
      </c>
      <c r="E392" s="210">
        <v>0</v>
      </c>
      <c r="F392" s="210">
        <v>0</v>
      </c>
      <c r="G392" s="210">
        <v>3.5216499999999998E-2</v>
      </c>
      <c r="H392" s="210">
        <v>0</v>
      </c>
      <c r="I392" s="210">
        <v>0</v>
      </c>
      <c r="J392" s="210">
        <v>0</v>
      </c>
      <c r="K392" s="210">
        <v>0</v>
      </c>
      <c r="L392" s="210">
        <v>0</v>
      </c>
      <c r="M392" s="253">
        <v>3.5216499999999998E-2</v>
      </c>
    </row>
    <row r="393" spans="1:13" x14ac:dyDescent="0.3">
      <c r="A393" s="5">
        <f t="shared" si="5"/>
        <v>382</v>
      </c>
      <c r="B393" s="39" t="s">
        <v>568</v>
      </c>
      <c r="C393" s="254" t="s">
        <v>24</v>
      </c>
      <c r="D393" s="211">
        <v>48.131093999999997</v>
      </c>
      <c r="E393" s="211">
        <v>0</v>
      </c>
      <c r="F393" s="211">
        <v>0</v>
      </c>
      <c r="G393" s="211">
        <v>135.86963774700001</v>
      </c>
      <c r="H393" s="211">
        <v>0</v>
      </c>
      <c r="I393" s="211">
        <v>0</v>
      </c>
      <c r="J393" s="211">
        <v>0</v>
      </c>
      <c r="K393" s="211">
        <v>5.0375900000000001E-2</v>
      </c>
      <c r="L393" s="211">
        <v>0</v>
      </c>
      <c r="M393" s="255">
        <v>184.05110764700001</v>
      </c>
    </row>
    <row r="394" spans="1:13" x14ac:dyDescent="0.3">
      <c r="A394" s="251">
        <f t="shared" si="5"/>
        <v>383</v>
      </c>
      <c r="B394" s="36" t="s">
        <v>382</v>
      </c>
      <c r="C394" s="252" t="s">
        <v>27</v>
      </c>
      <c r="D394" s="210">
        <v>0</v>
      </c>
      <c r="E394" s="210">
        <v>0</v>
      </c>
      <c r="F394" s="210">
        <v>0</v>
      </c>
      <c r="G394" s="210">
        <v>1.7543463909999999</v>
      </c>
      <c r="H394" s="210">
        <v>0</v>
      </c>
      <c r="I394" s="210">
        <v>0</v>
      </c>
      <c r="J394" s="210">
        <v>0</v>
      </c>
      <c r="K394" s="210">
        <v>0</v>
      </c>
      <c r="L394" s="210">
        <v>0</v>
      </c>
      <c r="M394" s="253">
        <v>1.7543463909999999</v>
      </c>
    </row>
    <row r="395" spans="1:13" x14ac:dyDescent="0.3">
      <c r="A395" s="5">
        <f t="shared" si="5"/>
        <v>384</v>
      </c>
      <c r="B395" s="39" t="s">
        <v>383</v>
      </c>
      <c r="C395" s="254" t="s">
        <v>34</v>
      </c>
      <c r="D395" s="211">
        <v>0</v>
      </c>
      <c r="E395" s="211">
        <v>0</v>
      </c>
      <c r="F395" s="211">
        <v>0</v>
      </c>
      <c r="G395" s="211">
        <v>0.24479262500000001</v>
      </c>
      <c r="H395" s="211">
        <v>0</v>
      </c>
      <c r="I395" s="211">
        <v>0</v>
      </c>
      <c r="J395" s="211">
        <v>0</v>
      </c>
      <c r="K395" s="211">
        <v>0</v>
      </c>
      <c r="L395" s="211">
        <v>0</v>
      </c>
      <c r="M395" s="255">
        <v>0.24479262500000001</v>
      </c>
    </row>
    <row r="396" spans="1:13" x14ac:dyDescent="0.3">
      <c r="A396" s="251">
        <f t="shared" si="5"/>
        <v>385</v>
      </c>
      <c r="B396" s="36" t="s">
        <v>514</v>
      </c>
      <c r="C396" s="252" t="s">
        <v>34</v>
      </c>
      <c r="D396" s="210">
        <v>0</v>
      </c>
      <c r="E396" s="210">
        <v>0</v>
      </c>
      <c r="F396" s="210">
        <v>0</v>
      </c>
      <c r="G396" s="210">
        <v>2.1279200000000002E-2</v>
      </c>
      <c r="H396" s="210">
        <v>0</v>
      </c>
      <c r="I396" s="210">
        <v>0</v>
      </c>
      <c r="J396" s="210">
        <v>0</v>
      </c>
      <c r="K396" s="210">
        <v>0</v>
      </c>
      <c r="L396" s="210">
        <v>0</v>
      </c>
      <c r="M396" s="253">
        <v>2.1279200000000002E-2</v>
      </c>
    </row>
    <row r="397" spans="1:13" x14ac:dyDescent="0.3">
      <c r="A397" s="5">
        <f t="shared" si="5"/>
        <v>386</v>
      </c>
      <c r="B397" s="39" t="s">
        <v>384</v>
      </c>
      <c r="C397" s="254" t="s">
        <v>37</v>
      </c>
      <c r="D397" s="211">
        <v>0</v>
      </c>
      <c r="E397" s="211">
        <v>0</v>
      </c>
      <c r="F397" s="211">
        <v>0</v>
      </c>
      <c r="G397" s="211">
        <v>0.1421076</v>
      </c>
      <c r="H397" s="211">
        <v>0</v>
      </c>
      <c r="I397" s="211">
        <v>0</v>
      </c>
      <c r="J397" s="211">
        <v>0</v>
      </c>
      <c r="K397" s="211">
        <v>0</v>
      </c>
      <c r="L397" s="211">
        <v>0</v>
      </c>
      <c r="M397" s="255">
        <v>0.1421076</v>
      </c>
    </row>
    <row r="398" spans="1:13" x14ac:dyDescent="0.3">
      <c r="A398" s="251">
        <f t="shared" ref="A398:A461" si="6">A397+1</f>
        <v>387</v>
      </c>
      <c r="B398" s="36" t="s">
        <v>385</v>
      </c>
      <c r="C398" s="252" t="s">
        <v>37</v>
      </c>
      <c r="D398" s="210">
        <v>0</v>
      </c>
      <c r="E398" s="210">
        <v>0</v>
      </c>
      <c r="F398" s="210">
        <v>0</v>
      </c>
      <c r="G398" s="210">
        <v>0.26971004999999998</v>
      </c>
      <c r="H398" s="210">
        <v>0</v>
      </c>
      <c r="I398" s="210">
        <v>0</v>
      </c>
      <c r="J398" s="210">
        <v>0</v>
      </c>
      <c r="K398" s="210">
        <v>0</v>
      </c>
      <c r="L398" s="210">
        <v>0</v>
      </c>
      <c r="M398" s="253">
        <v>0.26971004999999998</v>
      </c>
    </row>
    <row r="399" spans="1:13" x14ac:dyDescent="0.3">
      <c r="A399" s="5">
        <f t="shared" si="6"/>
        <v>388</v>
      </c>
      <c r="B399" s="39" t="s">
        <v>386</v>
      </c>
      <c r="C399" s="254" t="s">
        <v>23</v>
      </c>
      <c r="D399" s="211">
        <v>0</v>
      </c>
      <c r="E399" s="211">
        <v>0</v>
      </c>
      <c r="F399" s="211">
        <v>0</v>
      </c>
      <c r="G399" s="211">
        <v>178.20781605400001</v>
      </c>
      <c r="H399" s="211">
        <v>0</v>
      </c>
      <c r="I399" s="211">
        <v>0</v>
      </c>
      <c r="J399" s="211">
        <v>0</v>
      </c>
      <c r="K399" s="211">
        <v>0</v>
      </c>
      <c r="L399" s="211">
        <v>0</v>
      </c>
      <c r="M399" s="255">
        <v>178.20781605400001</v>
      </c>
    </row>
    <row r="400" spans="1:13" x14ac:dyDescent="0.3">
      <c r="A400" s="251">
        <f t="shared" si="6"/>
        <v>389</v>
      </c>
      <c r="B400" s="36" t="s">
        <v>387</v>
      </c>
      <c r="C400" s="252" t="s">
        <v>22</v>
      </c>
      <c r="D400" s="210">
        <v>15.793298</v>
      </c>
      <c r="E400" s="210">
        <v>0</v>
      </c>
      <c r="F400" s="210">
        <v>0</v>
      </c>
      <c r="G400" s="210">
        <v>81.996761746000004</v>
      </c>
      <c r="H400" s="210">
        <v>0</v>
      </c>
      <c r="I400" s="210">
        <v>0</v>
      </c>
      <c r="J400" s="210">
        <v>0</v>
      </c>
      <c r="K400" s="210">
        <v>16.801894000000001</v>
      </c>
      <c r="L400" s="210">
        <v>0</v>
      </c>
      <c r="M400" s="253">
        <v>114.591953746</v>
      </c>
    </row>
    <row r="401" spans="1:13" x14ac:dyDescent="0.3">
      <c r="A401" s="5">
        <f t="shared" si="6"/>
        <v>390</v>
      </c>
      <c r="B401" s="39" t="s">
        <v>388</v>
      </c>
      <c r="C401" s="254" t="s">
        <v>23</v>
      </c>
      <c r="D401" s="211">
        <v>0</v>
      </c>
      <c r="E401" s="211">
        <v>0.14527000000000001</v>
      </c>
      <c r="F401" s="211">
        <v>0</v>
      </c>
      <c r="G401" s="211">
        <v>93.850566658000005</v>
      </c>
      <c r="H401" s="211">
        <v>0</v>
      </c>
      <c r="I401" s="211">
        <v>0</v>
      </c>
      <c r="J401" s="211">
        <v>0</v>
      </c>
      <c r="K401" s="211">
        <v>0</v>
      </c>
      <c r="L401" s="211">
        <v>0</v>
      </c>
      <c r="M401" s="255">
        <v>93.995836658000002</v>
      </c>
    </row>
    <row r="402" spans="1:13" x14ac:dyDescent="0.3">
      <c r="A402" s="251">
        <f t="shared" si="6"/>
        <v>391</v>
      </c>
      <c r="B402" s="36" t="s">
        <v>389</v>
      </c>
      <c r="C402" s="252" t="s">
        <v>38</v>
      </c>
      <c r="D402" s="210">
        <v>0</v>
      </c>
      <c r="E402" s="210">
        <v>0</v>
      </c>
      <c r="F402" s="210">
        <v>0</v>
      </c>
      <c r="G402" s="210">
        <v>0.58420946100000004</v>
      </c>
      <c r="H402" s="210">
        <v>0</v>
      </c>
      <c r="I402" s="210">
        <v>0</v>
      </c>
      <c r="J402" s="210">
        <v>0</v>
      </c>
      <c r="K402" s="210">
        <v>0</v>
      </c>
      <c r="L402" s="210">
        <v>0</v>
      </c>
      <c r="M402" s="253">
        <v>0.58420946100000004</v>
      </c>
    </row>
    <row r="403" spans="1:13" x14ac:dyDescent="0.3">
      <c r="A403" s="5">
        <f t="shared" si="6"/>
        <v>392</v>
      </c>
      <c r="B403" s="39" t="s">
        <v>390</v>
      </c>
      <c r="C403" s="254" t="s">
        <v>18</v>
      </c>
      <c r="D403" s="211">
        <v>0</v>
      </c>
      <c r="E403" s="211">
        <v>0</v>
      </c>
      <c r="F403" s="211">
        <v>0</v>
      </c>
      <c r="G403" s="211">
        <v>32.644766509999997</v>
      </c>
      <c r="H403" s="211">
        <v>0</v>
      </c>
      <c r="I403" s="211">
        <v>0</v>
      </c>
      <c r="J403" s="211">
        <v>0</v>
      </c>
      <c r="K403" s="211">
        <v>0</v>
      </c>
      <c r="L403" s="211">
        <v>0</v>
      </c>
      <c r="M403" s="255">
        <v>32.644766509999997</v>
      </c>
    </row>
    <row r="404" spans="1:13" x14ac:dyDescent="0.3">
      <c r="A404" s="251">
        <f t="shared" si="6"/>
        <v>393</v>
      </c>
      <c r="B404" s="36" t="s">
        <v>391</v>
      </c>
      <c r="C404" s="252" t="s">
        <v>23</v>
      </c>
      <c r="D404" s="210">
        <v>0.5815051</v>
      </c>
      <c r="E404" s="210">
        <v>0</v>
      </c>
      <c r="F404" s="210">
        <v>0</v>
      </c>
      <c r="G404" s="210">
        <v>49.567646326999999</v>
      </c>
      <c r="H404" s="210">
        <v>0</v>
      </c>
      <c r="I404" s="210">
        <v>0</v>
      </c>
      <c r="J404" s="210">
        <v>0</v>
      </c>
      <c r="K404" s="210">
        <v>0</v>
      </c>
      <c r="L404" s="210">
        <v>0</v>
      </c>
      <c r="M404" s="253">
        <v>50.149151427</v>
      </c>
    </row>
    <row r="405" spans="1:13" x14ac:dyDescent="0.3">
      <c r="A405" s="5">
        <f t="shared" si="6"/>
        <v>394</v>
      </c>
      <c r="B405" s="39" t="s">
        <v>392</v>
      </c>
      <c r="C405" s="254" t="s">
        <v>39</v>
      </c>
      <c r="D405" s="211">
        <v>0</v>
      </c>
      <c r="E405" s="211">
        <v>0</v>
      </c>
      <c r="F405" s="211">
        <v>0</v>
      </c>
      <c r="G405" s="211">
        <v>75.429109896</v>
      </c>
      <c r="H405" s="211">
        <v>0</v>
      </c>
      <c r="I405" s="211">
        <v>0</v>
      </c>
      <c r="J405" s="211">
        <v>0</v>
      </c>
      <c r="K405" s="211">
        <v>0</v>
      </c>
      <c r="L405" s="211">
        <v>0</v>
      </c>
      <c r="M405" s="255">
        <v>75.429109896</v>
      </c>
    </row>
    <row r="406" spans="1:13" x14ac:dyDescent="0.3">
      <c r="A406" s="251">
        <f t="shared" si="6"/>
        <v>395</v>
      </c>
      <c r="B406" s="36" t="s">
        <v>393</v>
      </c>
      <c r="C406" s="252" t="s">
        <v>39</v>
      </c>
      <c r="D406" s="210">
        <v>0.82699999999999996</v>
      </c>
      <c r="E406" s="210">
        <v>0</v>
      </c>
      <c r="F406" s="210">
        <v>0</v>
      </c>
      <c r="G406" s="210">
        <v>13.633512120000001</v>
      </c>
      <c r="H406" s="210">
        <v>0</v>
      </c>
      <c r="I406" s="210">
        <v>0</v>
      </c>
      <c r="J406" s="210">
        <v>0</v>
      </c>
      <c r="K406" s="210">
        <v>0</v>
      </c>
      <c r="L406" s="210">
        <v>0</v>
      </c>
      <c r="M406" s="253">
        <v>14.460512120000001</v>
      </c>
    </row>
    <row r="407" spans="1:13" x14ac:dyDescent="0.3">
      <c r="A407" s="5">
        <f t="shared" si="6"/>
        <v>396</v>
      </c>
      <c r="B407" s="39" t="s">
        <v>394</v>
      </c>
      <c r="C407" s="254" t="s">
        <v>36</v>
      </c>
      <c r="D407" s="211">
        <v>0</v>
      </c>
      <c r="E407" s="211">
        <v>0</v>
      </c>
      <c r="F407" s="211">
        <v>0</v>
      </c>
      <c r="G407" s="211">
        <v>0.75443575900000004</v>
      </c>
      <c r="H407" s="211">
        <v>0</v>
      </c>
      <c r="I407" s="211">
        <v>0</v>
      </c>
      <c r="J407" s="211">
        <v>0</v>
      </c>
      <c r="K407" s="211">
        <v>0</v>
      </c>
      <c r="L407" s="211">
        <v>0</v>
      </c>
      <c r="M407" s="255">
        <v>0.75443575900000004</v>
      </c>
    </row>
    <row r="408" spans="1:13" x14ac:dyDescent="0.3">
      <c r="A408" s="251">
        <f t="shared" si="6"/>
        <v>397</v>
      </c>
      <c r="B408" s="36" t="s">
        <v>395</v>
      </c>
      <c r="C408" s="252" t="s">
        <v>15</v>
      </c>
      <c r="D408" s="210">
        <v>0</v>
      </c>
      <c r="E408" s="210">
        <v>0</v>
      </c>
      <c r="F408" s="210">
        <v>0</v>
      </c>
      <c r="G408" s="210">
        <v>1.7956944130000001</v>
      </c>
      <c r="H408" s="210">
        <v>0</v>
      </c>
      <c r="I408" s="210">
        <v>0</v>
      </c>
      <c r="J408" s="210">
        <v>0</v>
      </c>
      <c r="K408" s="210">
        <v>0</v>
      </c>
      <c r="L408" s="210">
        <v>0</v>
      </c>
      <c r="M408" s="253">
        <v>1.7956944130000001</v>
      </c>
    </row>
    <row r="409" spans="1:13" x14ac:dyDescent="0.3">
      <c r="A409" s="5">
        <f t="shared" si="6"/>
        <v>398</v>
      </c>
      <c r="B409" s="39" t="s">
        <v>396</v>
      </c>
      <c r="C409" s="254" t="s">
        <v>36</v>
      </c>
      <c r="D409" s="211">
        <v>0</v>
      </c>
      <c r="E409" s="211">
        <v>0</v>
      </c>
      <c r="F409" s="211">
        <v>0</v>
      </c>
      <c r="G409" s="211">
        <v>0.342558425</v>
      </c>
      <c r="H409" s="211">
        <v>0</v>
      </c>
      <c r="I409" s="211">
        <v>0</v>
      </c>
      <c r="J409" s="211">
        <v>0</v>
      </c>
      <c r="K409" s="211">
        <v>0</v>
      </c>
      <c r="L409" s="211">
        <v>0</v>
      </c>
      <c r="M409" s="255">
        <v>0.342558425</v>
      </c>
    </row>
    <row r="410" spans="1:13" x14ac:dyDescent="0.3">
      <c r="A410" s="251">
        <f t="shared" si="6"/>
        <v>399</v>
      </c>
      <c r="B410" s="36" t="s">
        <v>397</v>
      </c>
      <c r="C410" s="252" t="s">
        <v>23</v>
      </c>
      <c r="D410" s="210">
        <v>0</v>
      </c>
      <c r="E410" s="210">
        <v>0</v>
      </c>
      <c r="F410" s="210">
        <v>0</v>
      </c>
      <c r="G410" s="210">
        <v>225.69874776699999</v>
      </c>
      <c r="H410" s="210">
        <v>0</v>
      </c>
      <c r="I410" s="210">
        <v>0</v>
      </c>
      <c r="J410" s="210">
        <v>0</v>
      </c>
      <c r="K410" s="210">
        <v>4.6500358669999997</v>
      </c>
      <c r="L410" s="210">
        <v>0</v>
      </c>
      <c r="M410" s="253">
        <v>230.348783634</v>
      </c>
    </row>
    <row r="411" spans="1:13" x14ac:dyDescent="0.3">
      <c r="A411" s="5">
        <f t="shared" si="6"/>
        <v>400</v>
      </c>
      <c r="B411" s="39" t="s">
        <v>398</v>
      </c>
      <c r="C411" s="254" t="s">
        <v>28</v>
      </c>
      <c r="D411" s="211">
        <v>477.29122735700003</v>
      </c>
      <c r="E411" s="211">
        <v>0.47140749999999998</v>
      </c>
      <c r="F411" s="211">
        <v>0</v>
      </c>
      <c r="G411" s="211">
        <v>1293.539745064</v>
      </c>
      <c r="H411" s="211">
        <v>0</v>
      </c>
      <c r="I411" s="211">
        <v>0</v>
      </c>
      <c r="J411" s="211">
        <v>0</v>
      </c>
      <c r="K411" s="211">
        <v>0</v>
      </c>
      <c r="L411" s="211">
        <v>0</v>
      </c>
      <c r="M411" s="255">
        <v>1771.302379921</v>
      </c>
    </row>
    <row r="412" spans="1:13" x14ac:dyDescent="0.3">
      <c r="A412" s="251">
        <f t="shared" si="6"/>
        <v>401</v>
      </c>
      <c r="B412" s="36" t="s">
        <v>399</v>
      </c>
      <c r="C412" s="252" t="s">
        <v>25</v>
      </c>
      <c r="D412" s="210">
        <v>0</v>
      </c>
      <c r="E412" s="210">
        <v>0</v>
      </c>
      <c r="F412" s="210">
        <v>0</v>
      </c>
      <c r="G412" s="210">
        <v>62.219055679999997</v>
      </c>
      <c r="H412" s="210">
        <v>0</v>
      </c>
      <c r="I412" s="210">
        <v>0</v>
      </c>
      <c r="J412" s="210">
        <v>0</v>
      </c>
      <c r="K412" s="210">
        <v>0</v>
      </c>
      <c r="L412" s="210">
        <v>0</v>
      </c>
      <c r="M412" s="253">
        <v>62.219055679999997</v>
      </c>
    </row>
    <row r="413" spans="1:13" x14ac:dyDescent="0.3">
      <c r="A413" s="5">
        <f t="shared" si="6"/>
        <v>402</v>
      </c>
      <c r="B413" s="39" t="s">
        <v>400</v>
      </c>
      <c r="C413" s="254" t="s">
        <v>47</v>
      </c>
      <c r="D413" s="211">
        <v>0</v>
      </c>
      <c r="E413" s="211">
        <v>0</v>
      </c>
      <c r="F413" s="211">
        <v>0</v>
      </c>
      <c r="G413" s="211">
        <v>13.372111294</v>
      </c>
      <c r="H413" s="211">
        <v>0</v>
      </c>
      <c r="I413" s="211">
        <v>0</v>
      </c>
      <c r="J413" s="211">
        <v>0</v>
      </c>
      <c r="K413" s="211">
        <v>0</v>
      </c>
      <c r="L413" s="211">
        <v>0</v>
      </c>
      <c r="M413" s="255">
        <v>13.372111294</v>
      </c>
    </row>
    <row r="414" spans="1:13" x14ac:dyDescent="0.3">
      <c r="A414" s="251">
        <f t="shared" si="6"/>
        <v>403</v>
      </c>
      <c r="B414" s="36" t="s">
        <v>401</v>
      </c>
      <c r="C414" s="252" t="s">
        <v>24</v>
      </c>
      <c r="D414" s="210">
        <v>0</v>
      </c>
      <c r="E414" s="210">
        <v>0</v>
      </c>
      <c r="F414" s="210">
        <v>0</v>
      </c>
      <c r="G414" s="210">
        <v>7.4687833389999998</v>
      </c>
      <c r="H414" s="210">
        <v>0</v>
      </c>
      <c r="I414" s="210">
        <v>0</v>
      </c>
      <c r="J414" s="210">
        <v>0</v>
      </c>
      <c r="K414" s="210">
        <v>0</v>
      </c>
      <c r="L414" s="210">
        <v>0</v>
      </c>
      <c r="M414" s="253">
        <v>7.4687833389999998</v>
      </c>
    </row>
    <row r="415" spans="1:13" x14ac:dyDescent="0.3">
      <c r="A415" s="5">
        <f t="shared" si="6"/>
        <v>404</v>
      </c>
      <c r="B415" s="39" t="s">
        <v>402</v>
      </c>
      <c r="C415" s="254" t="s">
        <v>25</v>
      </c>
      <c r="D415" s="211">
        <v>0</v>
      </c>
      <c r="E415" s="211">
        <v>0</v>
      </c>
      <c r="F415" s="211">
        <v>0</v>
      </c>
      <c r="G415" s="211">
        <v>137.96883817700001</v>
      </c>
      <c r="H415" s="211">
        <v>0</v>
      </c>
      <c r="I415" s="211">
        <v>0</v>
      </c>
      <c r="J415" s="211">
        <v>0</v>
      </c>
      <c r="K415" s="211">
        <v>0</v>
      </c>
      <c r="L415" s="211">
        <v>0</v>
      </c>
      <c r="M415" s="255">
        <v>137.96883817700001</v>
      </c>
    </row>
    <row r="416" spans="1:13" x14ac:dyDescent="0.3">
      <c r="A416" s="251">
        <f t="shared" si="6"/>
        <v>405</v>
      </c>
      <c r="B416" s="36" t="s">
        <v>403</v>
      </c>
      <c r="C416" s="252" t="s">
        <v>37</v>
      </c>
      <c r="D416" s="210">
        <v>0</v>
      </c>
      <c r="E416" s="210">
        <v>0</v>
      </c>
      <c r="F416" s="210">
        <v>0</v>
      </c>
      <c r="G416" s="210">
        <v>0.72232445499999998</v>
      </c>
      <c r="H416" s="210">
        <v>0</v>
      </c>
      <c r="I416" s="210">
        <v>0</v>
      </c>
      <c r="J416" s="210">
        <v>0</v>
      </c>
      <c r="K416" s="210">
        <v>0</v>
      </c>
      <c r="L416" s="210">
        <v>0</v>
      </c>
      <c r="M416" s="253">
        <v>0.72232445499999998</v>
      </c>
    </row>
    <row r="417" spans="1:13" x14ac:dyDescent="0.3">
      <c r="A417" s="5">
        <f t="shared" si="6"/>
        <v>406</v>
      </c>
      <c r="B417" s="39" t="s">
        <v>404</v>
      </c>
      <c r="C417" s="254" t="s">
        <v>21</v>
      </c>
      <c r="D417" s="211">
        <v>0</v>
      </c>
      <c r="E417" s="211">
        <v>0</v>
      </c>
      <c r="F417" s="211">
        <v>0</v>
      </c>
      <c r="G417" s="211">
        <v>6.9263872380000002</v>
      </c>
      <c r="H417" s="211">
        <v>0</v>
      </c>
      <c r="I417" s="211">
        <v>0</v>
      </c>
      <c r="J417" s="211">
        <v>0</v>
      </c>
      <c r="K417" s="211">
        <v>0</v>
      </c>
      <c r="L417" s="211">
        <v>0</v>
      </c>
      <c r="M417" s="255">
        <v>6.9263872380000002</v>
      </c>
    </row>
    <row r="418" spans="1:13" x14ac:dyDescent="0.3">
      <c r="A418" s="251">
        <f t="shared" si="6"/>
        <v>407</v>
      </c>
      <c r="B418" s="36" t="s">
        <v>611</v>
      </c>
      <c r="C418" s="252" t="s">
        <v>45</v>
      </c>
      <c r="D418" s="210">
        <v>0</v>
      </c>
      <c r="E418" s="210">
        <v>0</v>
      </c>
      <c r="F418" s="210">
        <v>0</v>
      </c>
      <c r="G418" s="210">
        <v>5.0139340380000004</v>
      </c>
      <c r="H418" s="210">
        <v>0</v>
      </c>
      <c r="I418" s="210">
        <v>0</v>
      </c>
      <c r="J418" s="210">
        <v>0</v>
      </c>
      <c r="K418" s="210">
        <v>0</v>
      </c>
      <c r="L418" s="210">
        <v>0</v>
      </c>
      <c r="M418" s="253">
        <v>5.0139340380000004</v>
      </c>
    </row>
    <row r="419" spans="1:13" x14ac:dyDescent="0.3">
      <c r="A419" s="5">
        <f t="shared" si="6"/>
        <v>408</v>
      </c>
      <c r="B419" s="39" t="s">
        <v>405</v>
      </c>
      <c r="C419" s="254" t="s">
        <v>25</v>
      </c>
      <c r="D419" s="211">
        <v>0</v>
      </c>
      <c r="E419" s="211">
        <v>0</v>
      </c>
      <c r="F419" s="211">
        <v>0</v>
      </c>
      <c r="G419" s="211">
        <v>9.3953424259999991</v>
      </c>
      <c r="H419" s="211">
        <v>0</v>
      </c>
      <c r="I419" s="211">
        <v>0</v>
      </c>
      <c r="J419" s="211">
        <v>0</v>
      </c>
      <c r="K419" s="211">
        <v>0</v>
      </c>
      <c r="L419" s="211">
        <v>0</v>
      </c>
      <c r="M419" s="255">
        <v>9.3953424259999991</v>
      </c>
    </row>
    <row r="420" spans="1:13" x14ac:dyDescent="0.3">
      <c r="A420" s="251">
        <f t="shared" si="6"/>
        <v>409</v>
      </c>
      <c r="B420" s="36" t="s">
        <v>406</v>
      </c>
      <c r="C420" s="252" t="s">
        <v>18</v>
      </c>
      <c r="D420" s="210">
        <v>0</v>
      </c>
      <c r="E420" s="210">
        <v>0</v>
      </c>
      <c r="F420" s="210">
        <v>0</v>
      </c>
      <c r="G420" s="210">
        <v>1.192931285</v>
      </c>
      <c r="H420" s="210">
        <v>0</v>
      </c>
      <c r="I420" s="210">
        <v>0</v>
      </c>
      <c r="J420" s="210">
        <v>0</v>
      </c>
      <c r="K420" s="210">
        <v>0</v>
      </c>
      <c r="L420" s="210">
        <v>0</v>
      </c>
      <c r="M420" s="253">
        <v>1.192931285</v>
      </c>
    </row>
    <row r="421" spans="1:13" x14ac:dyDescent="0.3">
      <c r="A421" s="5">
        <f t="shared" si="6"/>
        <v>410</v>
      </c>
      <c r="B421" s="39" t="s">
        <v>407</v>
      </c>
      <c r="C421" s="254" t="s">
        <v>23</v>
      </c>
      <c r="D421" s="211">
        <v>0</v>
      </c>
      <c r="E421" s="211">
        <v>0</v>
      </c>
      <c r="F421" s="211">
        <v>0</v>
      </c>
      <c r="G421" s="211">
        <v>0.13912379999999999</v>
      </c>
      <c r="H421" s="211"/>
      <c r="I421" s="211">
        <v>0</v>
      </c>
      <c r="J421" s="211">
        <v>0</v>
      </c>
      <c r="K421" s="211">
        <v>0</v>
      </c>
      <c r="L421" s="211">
        <v>0</v>
      </c>
      <c r="M421" s="255">
        <v>0.13912379999999999</v>
      </c>
    </row>
    <row r="422" spans="1:13" x14ac:dyDescent="0.3">
      <c r="A422" s="251">
        <f t="shared" si="6"/>
        <v>411</v>
      </c>
      <c r="B422" s="36" t="s">
        <v>567</v>
      </c>
      <c r="C422" s="252" t="s">
        <v>23</v>
      </c>
      <c r="D422" s="210">
        <v>3045.0969272379998</v>
      </c>
      <c r="E422" s="210">
        <v>1.1566000999999999</v>
      </c>
      <c r="F422" s="210">
        <v>0</v>
      </c>
      <c r="G422" s="210">
        <v>7039.3491956429998</v>
      </c>
      <c r="H422" s="210">
        <v>0</v>
      </c>
      <c r="I422" s="210">
        <v>0</v>
      </c>
      <c r="J422" s="210">
        <v>2.1096199000000002</v>
      </c>
      <c r="K422" s="210">
        <v>165.57185988699999</v>
      </c>
      <c r="L422" s="210">
        <v>0</v>
      </c>
      <c r="M422" s="253">
        <v>10253.284202768</v>
      </c>
    </row>
    <row r="423" spans="1:13" x14ac:dyDescent="0.3">
      <c r="A423" s="5">
        <f t="shared" si="6"/>
        <v>412</v>
      </c>
      <c r="B423" s="39" t="s">
        <v>408</v>
      </c>
      <c r="C423" s="254" t="s">
        <v>33</v>
      </c>
      <c r="D423" s="211">
        <v>0</v>
      </c>
      <c r="E423" s="211">
        <v>0</v>
      </c>
      <c r="F423" s="211">
        <v>0</v>
      </c>
      <c r="G423" s="211">
        <v>1.427953885</v>
      </c>
      <c r="H423" s="211">
        <v>0</v>
      </c>
      <c r="I423" s="211">
        <v>0</v>
      </c>
      <c r="J423" s="211">
        <v>0</v>
      </c>
      <c r="K423" s="211">
        <v>0</v>
      </c>
      <c r="L423" s="211">
        <v>0</v>
      </c>
      <c r="M423" s="255">
        <v>1.427953885</v>
      </c>
    </row>
    <row r="424" spans="1:13" x14ac:dyDescent="0.3">
      <c r="A424" s="251">
        <f t="shared" si="6"/>
        <v>413</v>
      </c>
      <c r="B424" s="36" t="s">
        <v>409</v>
      </c>
      <c r="C424" s="252" t="s">
        <v>33</v>
      </c>
      <c r="D424" s="210">
        <v>0</v>
      </c>
      <c r="E424" s="210">
        <v>0</v>
      </c>
      <c r="F424" s="210">
        <v>0</v>
      </c>
      <c r="G424" s="210">
        <v>3.1288800430000001</v>
      </c>
      <c r="H424" s="210">
        <v>0</v>
      </c>
      <c r="I424" s="210">
        <v>0</v>
      </c>
      <c r="J424" s="210">
        <v>0</v>
      </c>
      <c r="K424" s="210">
        <v>0</v>
      </c>
      <c r="L424" s="210">
        <v>0</v>
      </c>
      <c r="M424" s="253">
        <v>3.1288800430000001</v>
      </c>
    </row>
    <row r="425" spans="1:13" x14ac:dyDescent="0.3">
      <c r="A425" s="5">
        <f t="shared" si="6"/>
        <v>414</v>
      </c>
      <c r="B425" s="39" t="s">
        <v>410</v>
      </c>
      <c r="C425" s="254" t="s">
        <v>17</v>
      </c>
      <c r="D425" s="211">
        <v>0</v>
      </c>
      <c r="E425" s="211">
        <v>0</v>
      </c>
      <c r="F425" s="211">
        <v>0</v>
      </c>
      <c r="G425" s="211">
        <v>0.20261836</v>
      </c>
      <c r="H425" s="211">
        <v>0</v>
      </c>
      <c r="I425" s="211">
        <v>0</v>
      </c>
      <c r="J425" s="211">
        <v>0</v>
      </c>
      <c r="K425" s="211">
        <v>0</v>
      </c>
      <c r="L425" s="211">
        <v>0</v>
      </c>
      <c r="M425" s="255">
        <v>0.20261836</v>
      </c>
    </row>
    <row r="426" spans="1:13" x14ac:dyDescent="0.3">
      <c r="A426" s="251">
        <f t="shared" si="6"/>
        <v>415</v>
      </c>
      <c r="B426" s="36" t="s">
        <v>566</v>
      </c>
      <c r="C426" s="252" t="s">
        <v>17</v>
      </c>
      <c r="D426" s="210">
        <v>1690.0794377</v>
      </c>
      <c r="E426" s="210">
        <v>0</v>
      </c>
      <c r="F426" s="210">
        <v>0</v>
      </c>
      <c r="G426" s="210">
        <v>205.51204274099999</v>
      </c>
      <c r="H426" s="210">
        <v>0</v>
      </c>
      <c r="I426" s="210">
        <v>0</v>
      </c>
      <c r="J426" s="256">
        <v>5.4509999999999997E-4</v>
      </c>
      <c r="K426" s="210">
        <v>0</v>
      </c>
      <c r="L426" s="210">
        <v>0</v>
      </c>
      <c r="M426" s="253">
        <v>1895.5920255410001</v>
      </c>
    </row>
    <row r="427" spans="1:13" x14ac:dyDescent="0.3">
      <c r="A427" s="5">
        <f t="shared" si="6"/>
        <v>416</v>
      </c>
      <c r="B427" s="39" t="s">
        <v>411</v>
      </c>
      <c r="C427" s="254" t="s">
        <v>47</v>
      </c>
      <c r="D427" s="211">
        <v>0</v>
      </c>
      <c r="E427" s="211">
        <v>0</v>
      </c>
      <c r="F427" s="211">
        <v>0</v>
      </c>
      <c r="G427" s="211">
        <v>47.544867674000002</v>
      </c>
      <c r="H427" s="211">
        <v>0</v>
      </c>
      <c r="I427" s="211">
        <v>0</v>
      </c>
      <c r="J427" s="211">
        <v>0</v>
      </c>
      <c r="K427" s="211">
        <v>0</v>
      </c>
      <c r="L427" s="211">
        <v>0</v>
      </c>
      <c r="M427" s="255">
        <v>47.544867674000002</v>
      </c>
    </row>
    <row r="428" spans="1:13" x14ac:dyDescent="0.3">
      <c r="A428" s="251">
        <f t="shared" si="6"/>
        <v>417</v>
      </c>
      <c r="B428" s="36" t="s">
        <v>412</v>
      </c>
      <c r="C428" s="252" t="s">
        <v>27</v>
      </c>
      <c r="D428" s="210">
        <v>0</v>
      </c>
      <c r="E428" s="210">
        <v>0</v>
      </c>
      <c r="F428" s="210">
        <v>0</v>
      </c>
      <c r="G428" s="210">
        <v>3.7089055900000001</v>
      </c>
      <c r="H428" s="210">
        <v>0</v>
      </c>
      <c r="I428" s="210">
        <v>0</v>
      </c>
      <c r="J428" s="210">
        <v>0</v>
      </c>
      <c r="K428" s="210">
        <v>0</v>
      </c>
      <c r="L428" s="210">
        <v>0</v>
      </c>
      <c r="M428" s="253">
        <v>3.7089055900000001</v>
      </c>
    </row>
    <row r="429" spans="1:13" x14ac:dyDescent="0.3">
      <c r="A429" s="5">
        <f t="shared" si="6"/>
        <v>418</v>
      </c>
      <c r="B429" s="39" t="s">
        <v>413</v>
      </c>
      <c r="C429" s="254" t="s">
        <v>39</v>
      </c>
      <c r="D429" s="211">
        <v>0</v>
      </c>
      <c r="E429" s="211">
        <v>0</v>
      </c>
      <c r="F429" s="211">
        <v>0</v>
      </c>
      <c r="G429" s="211">
        <v>47.474613892999997</v>
      </c>
      <c r="H429" s="211">
        <v>0</v>
      </c>
      <c r="I429" s="211">
        <v>0</v>
      </c>
      <c r="J429" s="211">
        <v>0</v>
      </c>
      <c r="K429" s="211">
        <v>0</v>
      </c>
      <c r="L429" s="211">
        <v>0</v>
      </c>
      <c r="M429" s="255">
        <v>47.474613892999997</v>
      </c>
    </row>
    <row r="430" spans="1:13" x14ac:dyDescent="0.3">
      <c r="A430" s="251">
        <f t="shared" si="6"/>
        <v>419</v>
      </c>
      <c r="B430" s="36" t="s">
        <v>414</v>
      </c>
      <c r="C430" s="252" t="s">
        <v>47</v>
      </c>
      <c r="D430" s="210">
        <v>0</v>
      </c>
      <c r="E430" s="210">
        <v>0</v>
      </c>
      <c r="F430" s="210">
        <v>0</v>
      </c>
      <c r="G430" s="210">
        <v>126.12392575200001</v>
      </c>
      <c r="H430" s="210">
        <v>0</v>
      </c>
      <c r="I430" s="210">
        <v>0</v>
      </c>
      <c r="J430" s="210">
        <v>0</v>
      </c>
      <c r="K430" s="210">
        <v>0</v>
      </c>
      <c r="L430" s="210">
        <v>0</v>
      </c>
      <c r="M430" s="253">
        <v>126.12392575200001</v>
      </c>
    </row>
    <row r="431" spans="1:13" x14ac:dyDescent="0.3">
      <c r="A431" s="5">
        <f t="shared" si="6"/>
        <v>420</v>
      </c>
      <c r="B431" s="39" t="s">
        <v>415</v>
      </c>
      <c r="C431" s="254" t="s">
        <v>41</v>
      </c>
      <c r="D431" s="211">
        <v>0</v>
      </c>
      <c r="E431" s="211">
        <v>0</v>
      </c>
      <c r="F431" s="211">
        <v>0</v>
      </c>
      <c r="G431" s="211">
        <v>19.745125003999998</v>
      </c>
      <c r="H431" s="211">
        <v>0</v>
      </c>
      <c r="I431" s="211">
        <v>0</v>
      </c>
      <c r="J431" s="211">
        <v>0</v>
      </c>
      <c r="K431" s="211">
        <v>0</v>
      </c>
      <c r="L431" s="211">
        <v>0</v>
      </c>
      <c r="M431" s="255">
        <v>19.745125003999998</v>
      </c>
    </row>
    <row r="432" spans="1:13" x14ac:dyDescent="0.3">
      <c r="A432" s="251">
        <f t="shared" si="6"/>
        <v>421</v>
      </c>
      <c r="B432" s="36" t="s">
        <v>416</v>
      </c>
      <c r="C432" s="252" t="s">
        <v>24</v>
      </c>
      <c r="D432" s="210">
        <v>25253.145173590001</v>
      </c>
      <c r="E432" s="210">
        <v>0</v>
      </c>
      <c r="F432" s="210">
        <v>0</v>
      </c>
      <c r="G432" s="210">
        <v>5450.2871578269996</v>
      </c>
      <c r="H432" s="210">
        <v>0</v>
      </c>
      <c r="I432" s="210">
        <v>0</v>
      </c>
      <c r="J432" s="210">
        <v>4.5937907500000001</v>
      </c>
      <c r="K432" s="210">
        <v>0</v>
      </c>
      <c r="L432" s="210">
        <v>0</v>
      </c>
      <c r="M432" s="253">
        <v>30708.026122167001</v>
      </c>
    </row>
    <row r="433" spans="1:13" x14ac:dyDescent="0.3">
      <c r="A433" s="5">
        <f t="shared" si="6"/>
        <v>422</v>
      </c>
      <c r="B433" s="39" t="s">
        <v>417</v>
      </c>
      <c r="C433" s="254" t="s">
        <v>42</v>
      </c>
      <c r="D433" s="211">
        <v>0</v>
      </c>
      <c r="E433" s="211">
        <v>0</v>
      </c>
      <c r="F433" s="211">
        <v>0</v>
      </c>
      <c r="G433" s="211">
        <v>15.886306657</v>
      </c>
      <c r="H433" s="211">
        <v>0</v>
      </c>
      <c r="I433" s="211">
        <v>0</v>
      </c>
      <c r="J433" s="211">
        <v>0</v>
      </c>
      <c r="K433" s="211">
        <v>0</v>
      </c>
      <c r="L433" s="211">
        <v>0</v>
      </c>
      <c r="M433" s="255">
        <v>15.886306657</v>
      </c>
    </row>
    <row r="434" spans="1:13" x14ac:dyDescent="0.3">
      <c r="A434" s="251">
        <f t="shared" si="6"/>
        <v>423</v>
      </c>
      <c r="B434" s="36" t="s">
        <v>418</v>
      </c>
      <c r="C434" s="252" t="s">
        <v>45</v>
      </c>
      <c r="D434" s="210">
        <v>0</v>
      </c>
      <c r="E434" s="210">
        <v>0</v>
      </c>
      <c r="F434" s="210">
        <v>0</v>
      </c>
      <c r="G434" s="210">
        <v>4.5157252479999999</v>
      </c>
      <c r="H434" s="210">
        <v>0</v>
      </c>
      <c r="I434" s="210">
        <v>0</v>
      </c>
      <c r="J434" s="210">
        <v>0</v>
      </c>
      <c r="K434" s="210">
        <v>0</v>
      </c>
      <c r="L434" s="210">
        <v>0</v>
      </c>
      <c r="M434" s="253">
        <v>4.5157252479999999</v>
      </c>
    </row>
    <row r="435" spans="1:13" x14ac:dyDescent="0.3">
      <c r="A435" s="5">
        <f t="shared" si="6"/>
        <v>424</v>
      </c>
      <c r="B435" s="39" t="s">
        <v>419</v>
      </c>
      <c r="C435" s="254" t="s">
        <v>36</v>
      </c>
      <c r="D435" s="211">
        <v>6.2463116520000002</v>
      </c>
      <c r="E435" s="211">
        <v>0</v>
      </c>
      <c r="F435" s="211">
        <v>0</v>
      </c>
      <c r="G435" s="211">
        <v>119.677059886</v>
      </c>
      <c r="H435" s="211">
        <v>0</v>
      </c>
      <c r="I435" s="211">
        <v>0</v>
      </c>
      <c r="J435" s="211">
        <v>0</v>
      </c>
      <c r="K435" s="211">
        <v>0</v>
      </c>
      <c r="L435" s="211">
        <v>0</v>
      </c>
      <c r="M435" s="255">
        <v>125.923371538</v>
      </c>
    </row>
    <row r="436" spans="1:13" x14ac:dyDescent="0.3">
      <c r="A436" s="251">
        <f t="shared" si="6"/>
        <v>425</v>
      </c>
      <c r="B436" s="36" t="s">
        <v>420</v>
      </c>
      <c r="C436" s="252" t="s">
        <v>47</v>
      </c>
      <c r="D436" s="210">
        <v>0</v>
      </c>
      <c r="E436" s="210">
        <v>0</v>
      </c>
      <c r="F436" s="210">
        <v>0</v>
      </c>
      <c r="G436" s="210">
        <v>69.322086259000002</v>
      </c>
      <c r="H436" s="210">
        <v>0</v>
      </c>
      <c r="I436" s="210">
        <v>0</v>
      </c>
      <c r="J436" s="210">
        <v>0</v>
      </c>
      <c r="K436" s="210">
        <v>0</v>
      </c>
      <c r="L436" s="210">
        <v>0</v>
      </c>
      <c r="M436" s="253">
        <v>69.322086259000002</v>
      </c>
    </row>
    <row r="437" spans="1:13" x14ac:dyDescent="0.3">
      <c r="A437" s="5">
        <f t="shared" si="6"/>
        <v>426</v>
      </c>
      <c r="B437" s="39" t="s">
        <v>421</v>
      </c>
      <c r="C437" s="254" t="s">
        <v>15</v>
      </c>
      <c r="D437" s="211">
        <v>0</v>
      </c>
      <c r="E437" s="211">
        <v>0</v>
      </c>
      <c r="F437" s="211">
        <v>0</v>
      </c>
      <c r="G437" s="211">
        <v>1.227459767</v>
      </c>
      <c r="H437" s="211">
        <v>0</v>
      </c>
      <c r="I437" s="211">
        <v>0</v>
      </c>
      <c r="J437" s="211">
        <v>0</v>
      </c>
      <c r="K437" s="211">
        <v>0</v>
      </c>
      <c r="L437" s="211">
        <v>0</v>
      </c>
      <c r="M437" s="255">
        <v>1.227459767</v>
      </c>
    </row>
    <row r="438" spans="1:13" x14ac:dyDescent="0.3">
      <c r="A438" s="251">
        <f t="shared" si="6"/>
        <v>427</v>
      </c>
      <c r="B438" s="36" t="s">
        <v>422</v>
      </c>
      <c r="C438" s="252" t="s">
        <v>25</v>
      </c>
      <c r="D438" s="210">
        <v>0</v>
      </c>
      <c r="E438" s="210">
        <v>0</v>
      </c>
      <c r="F438" s="210">
        <v>0</v>
      </c>
      <c r="G438" s="210">
        <v>245.941921103</v>
      </c>
      <c r="H438" s="210">
        <v>0</v>
      </c>
      <c r="I438" s="210">
        <v>0</v>
      </c>
      <c r="J438" s="210">
        <v>0</v>
      </c>
      <c r="K438" s="210">
        <v>0</v>
      </c>
      <c r="L438" s="210">
        <v>0</v>
      </c>
      <c r="M438" s="253">
        <v>245.941921103</v>
      </c>
    </row>
    <row r="439" spans="1:13" x14ac:dyDescent="0.3">
      <c r="A439" s="5">
        <f t="shared" si="6"/>
        <v>428</v>
      </c>
      <c r="B439" s="39" t="s">
        <v>423</v>
      </c>
      <c r="C439" s="254" t="s">
        <v>41</v>
      </c>
      <c r="D439" s="211">
        <v>0</v>
      </c>
      <c r="E439" s="211">
        <v>0</v>
      </c>
      <c r="F439" s="211">
        <v>0</v>
      </c>
      <c r="G439" s="211">
        <v>8.7327512850000009</v>
      </c>
      <c r="H439" s="211">
        <v>0</v>
      </c>
      <c r="I439" s="211">
        <v>0</v>
      </c>
      <c r="J439" s="211">
        <v>0</v>
      </c>
      <c r="K439" s="211">
        <v>0</v>
      </c>
      <c r="L439" s="211">
        <v>0</v>
      </c>
      <c r="M439" s="255">
        <v>8.7327512850000009</v>
      </c>
    </row>
    <row r="440" spans="1:13" x14ac:dyDescent="0.3">
      <c r="A440" s="251">
        <f t="shared" si="6"/>
        <v>429</v>
      </c>
      <c r="B440" s="36" t="s">
        <v>424</v>
      </c>
      <c r="C440" s="252" t="s">
        <v>25</v>
      </c>
      <c r="D440" s="210">
        <v>0</v>
      </c>
      <c r="E440" s="210">
        <v>0</v>
      </c>
      <c r="F440" s="210">
        <v>0</v>
      </c>
      <c r="G440" s="210">
        <v>35.666314010999997</v>
      </c>
      <c r="H440" s="210">
        <v>0</v>
      </c>
      <c r="I440" s="210">
        <v>0</v>
      </c>
      <c r="J440" s="210">
        <v>0</v>
      </c>
      <c r="K440" s="210">
        <v>0</v>
      </c>
      <c r="L440" s="210">
        <v>0</v>
      </c>
      <c r="M440" s="253">
        <v>35.666314010999997</v>
      </c>
    </row>
    <row r="441" spans="1:13" x14ac:dyDescent="0.3">
      <c r="A441" s="5">
        <f t="shared" si="6"/>
        <v>430</v>
      </c>
      <c r="B441" s="39" t="s">
        <v>425</v>
      </c>
      <c r="C441" s="254" t="s">
        <v>24</v>
      </c>
      <c r="D441" s="211">
        <v>282.86912000000001</v>
      </c>
      <c r="E441" s="211">
        <v>0</v>
      </c>
      <c r="F441" s="211">
        <v>0</v>
      </c>
      <c r="G441" s="211">
        <v>75.514696760000007</v>
      </c>
      <c r="H441" s="211">
        <v>0</v>
      </c>
      <c r="I441" s="211">
        <v>0</v>
      </c>
      <c r="J441" s="211">
        <v>0</v>
      </c>
      <c r="K441" s="211">
        <v>0</v>
      </c>
      <c r="L441" s="211">
        <v>0</v>
      </c>
      <c r="M441" s="255">
        <v>358.38381676</v>
      </c>
    </row>
    <row r="442" spans="1:13" x14ac:dyDescent="0.3">
      <c r="A442" s="251">
        <f t="shared" si="6"/>
        <v>431</v>
      </c>
      <c r="B442" s="36" t="s">
        <v>426</v>
      </c>
      <c r="C442" s="252" t="s">
        <v>19</v>
      </c>
      <c r="D442" s="210">
        <v>132.44761877600001</v>
      </c>
      <c r="E442" s="210">
        <v>30.262392174999999</v>
      </c>
      <c r="F442" s="210">
        <v>0</v>
      </c>
      <c r="G442" s="210">
        <v>784.12367916899996</v>
      </c>
      <c r="H442" s="210">
        <v>0</v>
      </c>
      <c r="I442" s="210">
        <v>0</v>
      </c>
      <c r="J442" s="210">
        <v>3.2094079999999998</v>
      </c>
      <c r="K442" s="210">
        <v>0</v>
      </c>
      <c r="L442" s="210">
        <v>0</v>
      </c>
      <c r="M442" s="253">
        <v>950.04309811999997</v>
      </c>
    </row>
    <row r="443" spans="1:13" x14ac:dyDescent="0.3">
      <c r="A443" s="5">
        <f t="shared" si="6"/>
        <v>432</v>
      </c>
      <c r="B443" s="39" t="s">
        <v>427</v>
      </c>
      <c r="C443" s="254" t="s">
        <v>45</v>
      </c>
      <c r="D443" s="211">
        <v>0</v>
      </c>
      <c r="E443" s="211">
        <v>0</v>
      </c>
      <c r="F443" s="211">
        <v>0</v>
      </c>
      <c r="G443" s="211">
        <v>0</v>
      </c>
      <c r="H443" s="211">
        <v>0</v>
      </c>
      <c r="I443" s="211">
        <v>0</v>
      </c>
      <c r="J443" s="211">
        <v>0</v>
      </c>
      <c r="K443" s="211">
        <v>0</v>
      </c>
      <c r="L443" s="211">
        <v>0</v>
      </c>
      <c r="M443" s="255">
        <v>0</v>
      </c>
    </row>
    <row r="444" spans="1:13" x14ac:dyDescent="0.3">
      <c r="A444" s="251">
        <f t="shared" si="6"/>
        <v>433</v>
      </c>
      <c r="B444" s="36" t="s">
        <v>565</v>
      </c>
      <c r="C444" s="252" t="s">
        <v>45</v>
      </c>
      <c r="D444" s="210">
        <v>0</v>
      </c>
      <c r="E444" s="210">
        <v>0</v>
      </c>
      <c r="F444" s="210">
        <v>0</v>
      </c>
      <c r="G444" s="210">
        <v>16.563504285</v>
      </c>
      <c r="H444" s="210">
        <v>0</v>
      </c>
      <c r="I444" s="210">
        <v>0</v>
      </c>
      <c r="J444" s="210">
        <v>0</v>
      </c>
      <c r="K444" s="210">
        <v>0</v>
      </c>
      <c r="L444" s="210">
        <v>0</v>
      </c>
      <c r="M444" s="253">
        <v>16.563504285</v>
      </c>
    </row>
    <row r="445" spans="1:13" x14ac:dyDescent="0.3">
      <c r="A445" s="5">
        <f t="shared" si="6"/>
        <v>434</v>
      </c>
      <c r="B445" s="39" t="s">
        <v>428</v>
      </c>
      <c r="C445" s="254" t="s">
        <v>45</v>
      </c>
      <c r="D445" s="211">
        <v>0</v>
      </c>
      <c r="E445" s="211">
        <v>0</v>
      </c>
      <c r="F445" s="211">
        <v>0</v>
      </c>
      <c r="G445" s="211">
        <v>2.0279754269999999</v>
      </c>
      <c r="H445" s="211">
        <v>0</v>
      </c>
      <c r="I445" s="211">
        <v>0</v>
      </c>
      <c r="J445" s="211">
        <v>0</v>
      </c>
      <c r="K445" s="211">
        <v>0</v>
      </c>
      <c r="L445" s="211">
        <v>0</v>
      </c>
      <c r="M445" s="255">
        <v>2.0279754269999999</v>
      </c>
    </row>
    <row r="446" spans="1:13" x14ac:dyDescent="0.3">
      <c r="A446" s="251">
        <f t="shared" si="6"/>
        <v>435</v>
      </c>
      <c r="B446" s="36" t="s">
        <v>429</v>
      </c>
      <c r="C446" s="252" t="s">
        <v>41</v>
      </c>
      <c r="D446" s="210">
        <v>0</v>
      </c>
      <c r="E446" s="210">
        <v>0</v>
      </c>
      <c r="F446" s="210">
        <v>0</v>
      </c>
      <c r="G446" s="210">
        <v>7.1503845689999999</v>
      </c>
      <c r="H446" s="210">
        <v>0</v>
      </c>
      <c r="I446" s="210">
        <v>0</v>
      </c>
      <c r="J446" s="210">
        <v>0</v>
      </c>
      <c r="K446" s="210">
        <v>0</v>
      </c>
      <c r="L446" s="210">
        <v>0</v>
      </c>
      <c r="M446" s="253">
        <v>7.1503845689999999</v>
      </c>
    </row>
    <row r="447" spans="1:13" x14ac:dyDescent="0.3">
      <c r="A447" s="5">
        <f t="shared" si="6"/>
        <v>436</v>
      </c>
      <c r="B447" s="39" t="s">
        <v>430</v>
      </c>
      <c r="C447" s="254" t="s">
        <v>38</v>
      </c>
      <c r="D447" s="211">
        <v>0</v>
      </c>
      <c r="E447" s="211">
        <v>0</v>
      </c>
      <c r="F447" s="211">
        <v>0</v>
      </c>
      <c r="G447" s="241">
        <v>1.8359999999999999E-4</v>
      </c>
      <c r="H447" s="211">
        <v>0</v>
      </c>
      <c r="I447" s="211">
        <v>0</v>
      </c>
      <c r="J447" s="211">
        <v>0</v>
      </c>
      <c r="K447" s="211">
        <v>0</v>
      </c>
      <c r="L447" s="211">
        <v>0</v>
      </c>
      <c r="M447" s="347">
        <v>1.8359999999999999E-4</v>
      </c>
    </row>
    <row r="448" spans="1:13" x14ac:dyDescent="0.3">
      <c r="A448" s="251">
        <f t="shared" si="6"/>
        <v>437</v>
      </c>
      <c r="B448" s="36" t="s">
        <v>564</v>
      </c>
      <c r="C448" s="252" t="s">
        <v>38</v>
      </c>
      <c r="D448" s="210">
        <v>0</v>
      </c>
      <c r="E448" s="210">
        <v>0</v>
      </c>
      <c r="F448" s="210">
        <v>0</v>
      </c>
      <c r="G448" s="210">
        <v>221.38447150100001</v>
      </c>
      <c r="H448" s="210">
        <v>0</v>
      </c>
      <c r="I448" s="210">
        <v>0</v>
      </c>
      <c r="J448" s="210">
        <v>0</v>
      </c>
      <c r="K448" s="210">
        <v>0</v>
      </c>
      <c r="L448" s="210">
        <v>0</v>
      </c>
      <c r="M448" s="253">
        <v>221.38447150100001</v>
      </c>
    </row>
    <row r="449" spans="1:13" x14ac:dyDescent="0.3">
      <c r="A449" s="5">
        <f t="shared" si="6"/>
        <v>438</v>
      </c>
      <c r="B449" s="39" t="s">
        <v>431</v>
      </c>
      <c r="C449" s="254" t="s">
        <v>38</v>
      </c>
      <c r="D449" s="211">
        <v>0</v>
      </c>
      <c r="E449" s="211">
        <v>0</v>
      </c>
      <c r="F449" s="211">
        <v>0</v>
      </c>
      <c r="G449" s="211">
        <v>0.64689173</v>
      </c>
      <c r="H449" s="211">
        <v>0</v>
      </c>
      <c r="I449" s="211">
        <v>0</v>
      </c>
      <c r="J449" s="211">
        <v>0</v>
      </c>
      <c r="K449" s="211">
        <v>0</v>
      </c>
      <c r="L449" s="211">
        <v>0</v>
      </c>
      <c r="M449" s="255">
        <v>0.64689173</v>
      </c>
    </row>
    <row r="450" spans="1:13" x14ac:dyDescent="0.3">
      <c r="A450" s="251">
        <f t="shared" si="6"/>
        <v>439</v>
      </c>
      <c r="B450" s="36" t="s">
        <v>432</v>
      </c>
      <c r="C450" s="252" t="s">
        <v>23</v>
      </c>
      <c r="D450" s="210">
        <v>12.595715950000001</v>
      </c>
      <c r="E450" s="210">
        <v>0</v>
      </c>
      <c r="F450" s="210">
        <v>0</v>
      </c>
      <c r="G450" s="210">
        <v>69.937329251999998</v>
      </c>
      <c r="H450" s="210">
        <v>0</v>
      </c>
      <c r="I450" s="210">
        <v>0</v>
      </c>
      <c r="J450" s="210">
        <v>0</v>
      </c>
      <c r="K450" s="210">
        <v>0</v>
      </c>
      <c r="L450" s="210">
        <v>0</v>
      </c>
      <c r="M450" s="253">
        <v>82.533045201999997</v>
      </c>
    </row>
    <row r="451" spans="1:13" x14ac:dyDescent="0.3">
      <c r="A451" s="5">
        <f t="shared" si="6"/>
        <v>440</v>
      </c>
      <c r="B451" s="39" t="s">
        <v>433</v>
      </c>
      <c r="C451" s="254" t="s">
        <v>22</v>
      </c>
      <c r="D451" s="211">
        <v>4906.7099622599999</v>
      </c>
      <c r="E451" s="211">
        <v>0</v>
      </c>
      <c r="F451" s="211">
        <v>0</v>
      </c>
      <c r="G451" s="211">
        <v>1662.923433059</v>
      </c>
      <c r="H451" s="211">
        <v>0</v>
      </c>
      <c r="I451" s="211">
        <v>0</v>
      </c>
      <c r="J451" s="211">
        <v>0</v>
      </c>
      <c r="K451" s="211">
        <v>0</v>
      </c>
      <c r="L451" s="211">
        <v>0</v>
      </c>
      <c r="M451" s="255">
        <v>6569.6333953189996</v>
      </c>
    </row>
    <row r="452" spans="1:13" x14ac:dyDescent="0.3">
      <c r="A452" s="251">
        <f t="shared" si="6"/>
        <v>441</v>
      </c>
      <c r="B452" s="36" t="s">
        <v>434</v>
      </c>
      <c r="C452" s="252" t="s">
        <v>15</v>
      </c>
      <c r="D452" s="210">
        <v>0</v>
      </c>
      <c r="E452" s="210">
        <v>0</v>
      </c>
      <c r="F452" s="210">
        <v>0</v>
      </c>
      <c r="G452" s="210">
        <v>0.73045434499999995</v>
      </c>
      <c r="H452" s="210">
        <v>0</v>
      </c>
      <c r="I452" s="210">
        <v>0</v>
      </c>
      <c r="J452" s="210">
        <v>0</v>
      </c>
      <c r="K452" s="210">
        <v>0</v>
      </c>
      <c r="L452" s="210">
        <v>0</v>
      </c>
      <c r="M452" s="253">
        <v>0.73045434499999995</v>
      </c>
    </row>
    <row r="453" spans="1:13" x14ac:dyDescent="0.3">
      <c r="A453" s="5">
        <f t="shared" si="6"/>
        <v>442</v>
      </c>
      <c r="B453" s="39" t="s">
        <v>435</v>
      </c>
      <c r="C453" s="254" t="s">
        <v>22</v>
      </c>
      <c r="D453" s="211">
        <v>0</v>
      </c>
      <c r="E453" s="211">
        <v>0</v>
      </c>
      <c r="F453" s="211">
        <v>0</v>
      </c>
      <c r="G453" s="211">
        <v>0.15596499999999999</v>
      </c>
      <c r="H453" s="211">
        <v>0</v>
      </c>
      <c r="I453" s="211">
        <v>0</v>
      </c>
      <c r="J453" s="211">
        <v>0</v>
      </c>
      <c r="K453" s="211">
        <v>0</v>
      </c>
      <c r="L453" s="211">
        <v>0</v>
      </c>
      <c r="M453" s="255">
        <v>0.15596499999999999</v>
      </c>
    </row>
    <row r="454" spans="1:13" x14ac:dyDescent="0.3">
      <c r="A454" s="251">
        <f t="shared" si="6"/>
        <v>443</v>
      </c>
      <c r="B454" s="36" t="s">
        <v>563</v>
      </c>
      <c r="C454" s="252" t="s">
        <v>22</v>
      </c>
      <c r="D454" s="210">
        <v>103.8005855</v>
      </c>
      <c r="E454" s="210">
        <v>0</v>
      </c>
      <c r="F454" s="210">
        <v>0</v>
      </c>
      <c r="G454" s="210">
        <v>468.58058996800003</v>
      </c>
      <c r="H454" s="210">
        <v>0</v>
      </c>
      <c r="I454" s="210">
        <v>0</v>
      </c>
      <c r="J454" s="259">
        <v>2.343E-4</v>
      </c>
      <c r="K454" s="210">
        <v>0</v>
      </c>
      <c r="L454" s="210">
        <v>0</v>
      </c>
      <c r="M454" s="253">
        <v>572.38140976800003</v>
      </c>
    </row>
    <row r="455" spans="1:13" x14ac:dyDescent="0.3">
      <c r="A455" s="5">
        <f t="shared" si="6"/>
        <v>444</v>
      </c>
      <c r="B455" s="39" t="s">
        <v>436</v>
      </c>
      <c r="C455" s="254" t="s">
        <v>27</v>
      </c>
      <c r="D455" s="211">
        <v>0</v>
      </c>
      <c r="E455" s="211">
        <v>0</v>
      </c>
      <c r="F455" s="211">
        <v>0</v>
      </c>
      <c r="G455" s="211">
        <v>2.1475662080000002</v>
      </c>
      <c r="H455" s="211">
        <v>0</v>
      </c>
      <c r="I455" s="211">
        <v>0</v>
      </c>
      <c r="J455" s="211">
        <v>0</v>
      </c>
      <c r="K455" s="211">
        <v>0</v>
      </c>
      <c r="L455" s="211">
        <v>0</v>
      </c>
      <c r="M455" s="255">
        <v>2.1475662080000002</v>
      </c>
    </row>
    <row r="456" spans="1:13" x14ac:dyDescent="0.3">
      <c r="A456" s="251">
        <f t="shared" si="6"/>
        <v>445</v>
      </c>
      <c r="B456" s="36" t="s">
        <v>437</v>
      </c>
      <c r="C456" s="252" t="s">
        <v>23</v>
      </c>
      <c r="D456" s="210">
        <v>1398.2453007060001</v>
      </c>
      <c r="E456" s="210">
        <v>0</v>
      </c>
      <c r="F456" s="210">
        <v>0</v>
      </c>
      <c r="G456" s="210">
        <v>579.00684339600002</v>
      </c>
      <c r="H456" s="210">
        <v>0</v>
      </c>
      <c r="I456" s="210">
        <v>0</v>
      </c>
      <c r="J456" s="210">
        <v>0</v>
      </c>
      <c r="K456" s="210">
        <v>9.6154668700000006</v>
      </c>
      <c r="L456" s="210">
        <v>0</v>
      </c>
      <c r="M456" s="253">
        <v>1986.867610972</v>
      </c>
    </row>
    <row r="457" spans="1:13" x14ac:dyDescent="0.3">
      <c r="A457" s="5">
        <f t="shared" si="6"/>
        <v>446</v>
      </c>
      <c r="B457" s="39" t="s">
        <v>438</v>
      </c>
      <c r="C457" s="254" t="s">
        <v>36</v>
      </c>
      <c r="D457" s="211">
        <v>0</v>
      </c>
      <c r="E457" s="211">
        <v>0</v>
      </c>
      <c r="F457" s="211">
        <v>0</v>
      </c>
      <c r="G457" s="211">
        <v>3.4629578560000001</v>
      </c>
      <c r="H457" s="211">
        <v>0</v>
      </c>
      <c r="I457" s="211">
        <v>0</v>
      </c>
      <c r="J457" s="211">
        <v>0</v>
      </c>
      <c r="K457" s="211">
        <v>0</v>
      </c>
      <c r="L457" s="211">
        <v>0</v>
      </c>
      <c r="M457" s="255">
        <v>3.4629578560000001</v>
      </c>
    </row>
    <row r="458" spans="1:13" x14ac:dyDescent="0.3">
      <c r="A458" s="251">
        <f t="shared" si="6"/>
        <v>447</v>
      </c>
      <c r="B458" s="36" t="s">
        <v>439</v>
      </c>
      <c r="C458" s="252" t="s">
        <v>36</v>
      </c>
      <c r="D458" s="210">
        <v>0</v>
      </c>
      <c r="E458" s="210">
        <v>0</v>
      </c>
      <c r="F458" s="210">
        <v>0</v>
      </c>
      <c r="G458" s="210">
        <v>2.2754741200000002</v>
      </c>
      <c r="H458" s="210">
        <v>0</v>
      </c>
      <c r="I458" s="210">
        <v>0</v>
      </c>
      <c r="J458" s="210">
        <v>0</v>
      </c>
      <c r="K458" s="210">
        <v>0</v>
      </c>
      <c r="L458" s="210">
        <v>0</v>
      </c>
      <c r="M458" s="253">
        <v>2.2754741200000002</v>
      </c>
    </row>
    <row r="459" spans="1:13" x14ac:dyDescent="0.3">
      <c r="A459" s="5">
        <f t="shared" si="6"/>
        <v>448</v>
      </c>
      <c r="B459" s="39" t="s">
        <v>440</v>
      </c>
      <c r="C459" s="254" t="s">
        <v>36</v>
      </c>
      <c r="D459" s="211">
        <v>0</v>
      </c>
      <c r="E459" s="211">
        <v>0</v>
      </c>
      <c r="F459" s="211">
        <v>0</v>
      </c>
      <c r="G459" s="211">
        <v>2.5007253149999999</v>
      </c>
      <c r="H459" s="211">
        <v>0</v>
      </c>
      <c r="I459" s="211">
        <v>0</v>
      </c>
      <c r="J459" s="211">
        <v>0</v>
      </c>
      <c r="K459" s="211">
        <v>0</v>
      </c>
      <c r="L459" s="211">
        <v>0</v>
      </c>
      <c r="M459" s="255">
        <v>2.5007253149999999</v>
      </c>
    </row>
    <row r="460" spans="1:13" x14ac:dyDescent="0.3">
      <c r="A460" s="251">
        <f t="shared" si="6"/>
        <v>449</v>
      </c>
      <c r="B460" s="36" t="s">
        <v>441</v>
      </c>
      <c r="C460" s="252" t="s">
        <v>36</v>
      </c>
      <c r="D460" s="210">
        <v>0</v>
      </c>
      <c r="E460" s="210">
        <v>0</v>
      </c>
      <c r="F460" s="210">
        <v>0</v>
      </c>
      <c r="G460" s="210">
        <v>9.7679709129999992</v>
      </c>
      <c r="H460" s="210">
        <v>0</v>
      </c>
      <c r="I460" s="210">
        <v>0</v>
      </c>
      <c r="J460" s="210">
        <v>0</v>
      </c>
      <c r="K460" s="210">
        <v>0</v>
      </c>
      <c r="L460" s="210">
        <v>0</v>
      </c>
      <c r="M460" s="253">
        <v>9.7679709129999992</v>
      </c>
    </row>
    <row r="461" spans="1:13" x14ac:dyDescent="0.3">
      <c r="A461" s="5">
        <f t="shared" si="6"/>
        <v>450</v>
      </c>
      <c r="B461" s="39" t="s">
        <v>442</v>
      </c>
      <c r="C461" s="254" t="s">
        <v>35</v>
      </c>
      <c r="D461" s="211">
        <v>0</v>
      </c>
      <c r="E461" s="211">
        <v>0</v>
      </c>
      <c r="F461" s="211">
        <v>0</v>
      </c>
      <c r="G461" s="211">
        <v>25.883765649000001</v>
      </c>
      <c r="H461" s="211">
        <v>0</v>
      </c>
      <c r="I461" s="211">
        <v>0</v>
      </c>
      <c r="J461" s="211">
        <v>0</v>
      </c>
      <c r="K461" s="211">
        <v>0</v>
      </c>
      <c r="L461" s="211">
        <v>0</v>
      </c>
      <c r="M461" s="255">
        <v>25.883765649000001</v>
      </c>
    </row>
    <row r="462" spans="1:13" x14ac:dyDescent="0.3">
      <c r="A462" s="251">
        <f t="shared" ref="A462:A524" si="7">A461+1</f>
        <v>451</v>
      </c>
      <c r="B462" s="36" t="s">
        <v>443</v>
      </c>
      <c r="C462" s="252" t="s">
        <v>35</v>
      </c>
      <c r="D462" s="210">
        <v>0</v>
      </c>
      <c r="E462" s="210">
        <v>0</v>
      </c>
      <c r="F462" s="210">
        <v>0</v>
      </c>
      <c r="G462" s="210">
        <v>8.0848868599999992</v>
      </c>
      <c r="H462" s="210">
        <v>0</v>
      </c>
      <c r="I462" s="210">
        <v>0</v>
      </c>
      <c r="J462" s="210">
        <v>0</v>
      </c>
      <c r="K462" s="210">
        <v>0</v>
      </c>
      <c r="L462" s="210">
        <v>0</v>
      </c>
      <c r="M462" s="253">
        <v>8.0848868599999992</v>
      </c>
    </row>
    <row r="463" spans="1:13" x14ac:dyDescent="0.3">
      <c r="A463" s="5">
        <f t="shared" si="7"/>
        <v>452</v>
      </c>
      <c r="B463" s="39" t="s">
        <v>444</v>
      </c>
      <c r="C463" s="254" t="s">
        <v>22</v>
      </c>
      <c r="D463" s="211">
        <v>0</v>
      </c>
      <c r="E463" s="211">
        <v>0</v>
      </c>
      <c r="F463" s="211">
        <v>0</v>
      </c>
      <c r="G463" s="211">
        <v>60.991301653000001</v>
      </c>
      <c r="H463" s="211">
        <v>0</v>
      </c>
      <c r="I463" s="211">
        <v>0</v>
      </c>
      <c r="J463" s="211">
        <v>0</v>
      </c>
      <c r="K463" s="211">
        <v>0</v>
      </c>
      <c r="L463" s="211">
        <v>0</v>
      </c>
      <c r="M463" s="255">
        <v>60.991301653000001</v>
      </c>
    </row>
    <row r="464" spans="1:13" x14ac:dyDescent="0.3">
      <c r="A464" s="251">
        <f t="shared" si="7"/>
        <v>453</v>
      </c>
      <c r="B464" s="36" t="s">
        <v>445</v>
      </c>
      <c r="C464" s="252" t="s">
        <v>24</v>
      </c>
      <c r="D464" s="210">
        <v>0</v>
      </c>
      <c r="E464" s="210">
        <v>0</v>
      </c>
      <c r="F464" s="210">
        <v>0</v>
      </c>
      <c r="G464" s="210">
        <v>27.645573579000001</v>
      </c>
      <c r="H464" s="210">
        <v>0</v>
      </c>
      <c r="I464" s="210">
        <v>0</v>
      </c>
      <c r="J464" s="210">
        <v>0</v>
      </c>
      <c r="K464" s="210">
        <v>0</v>
      </c>
      <c r="L464" s="210">
        <v>0</v>
      </c>
      <c r="M464" s="253">
        <v>27.645573579000001</v>
      </c>
    </row>
    <row r="465" spans="1:13" x14ac:dyDescent="0.3">
      <c r="A465" s="5">
        <f t="shared" si="7"/>
        <v>454</v>
      </c>
      <c r="B465" s="39" t="s">
        <v>446</v>
      </c>
      <c r="C465" s="254" t="s">
        <v>21</v>
      </c>
      <c r="D465" s="211">
        <v>0</v>
      </c>
      <c r="E465" s="211">
        <v>0</v>
      </c>
      <c r="F465" s="211">
        <v>0</v>
      </c>
      <c r="G465" s="211">
        <v>4.7668489379999999</v>
      </c>
      <c r="H465" s="211">
        <v>0</v>
      </c>
      <c r="I465" s="211">
        <v>0</v>
      </c>
      <c r="J465" s="211">
        <v>0</v>
      </c>
      <c r="K465" s="211">
        <v>0</v>
      </c>
      <c r="L465" s="211">
        <v>0</v>
      </c>
      <c r="M465" s="255">
        <v>4.7668489379999999</v>
      </c>
    </row>
    <row r="466" spans="1:13" x14ac:dyDescent="0.3">
      <c r="A466" s="251">
        <f t="shared" si="7"/>
        <v>455</v>
      </c>
      <c r="B466" s="36" t="s">
        <v>447</v>
      </c>
      <c r="C466" s="252" t="s">
        <v>37</v>
      </c>
      <c r="D466" s="210">
        <v>0</v>
      </c>
      <c r="E466" s="210">
        <v>0</v>
      </c>
      <c r="F466" s="210">
        <v>0</v>
      </c>
      <c r="G466" s="210">
        <v>6.7567428999999998E-2</v>
      </c>
      <c r="H466" s="210">
        <v>0</v>
      </c>
      <c r="I466" s="210">
        <v>0</v>
      </c>
      <c r="J466" s="210">
        <v>0</v>
      </c>
      <c r="K466" s="210">
        <v>0</v>
      </c>
      <c r="L466" s="210">
        <v>0</v>
      </c>
      <c r="M466" s="253">
        <v>6.7567428999999998E-2</v>
      </c>
    </row>
    <row r="467" spans="1:13" x14ac:dyDescent="0.3">
      <c r="A467" s="5">
        <f t="shared" si="7"/>
        <v>456</v>
      </c>
      <c r="B467" s="39" t="s">
        <v>448</v>
      </c>
      <c r="C467" s="254" t="s">
        <v>24</v>
      </c>
      <c r="D467" s="211">
        <v>14966.421166171</v>
      </c>
      <c r="E467" s="211">
        <v>8.6737364419999992</v>
      </c>
      <c r="F467" s="211">
        <v>0.48247000000000001</v>
      </c>
      <c r="G467" s="211">
        <v>31675.751894466001</v>
      </c>
      <c r="H467" s="211">
        <v>0</v>
      </c>
      <c r="I467" s="211">
        <v>0</v>
      </c>
      <c r="J467" s="211">
        <v>3.6876079499999999</v>
      </c>
      <c r="K467" s="211">
        <v>38.975383262999998</v>
      </c>
      <c r="L467" s="211">
        <v>95.004091000000003</v>
      </c>
      <c r="M467" s="255">
        <v>46788.996349292</v>
      </c>
    </row>
    <row r="468" spans="1:13" x14ac:dyDescent="0.3">
      <c r="A468" s="251">
        <f t="shared" si="7"/>
        <v>457</v>
      </c>
      <c r="B468" s="36" t="s">
        <v>449</v>
      </c>
      <c r="C468" s="252" t="s">
        <v>23</v>
      </c>
      <c r="D468" s="210">
        <v>1839.0626961769999</v>
      </c>
      <c r="E468" s="210">
        <v>1.268793998</v>
      </c>
      <c r="F468" s="210">
        <v>0</v>
      </c>
      <c r="G468" s="210">
        <v>1925.7946846509999</v>
      </c>
      <c r="H468" s="210">
        <v>0</v>
      </c>
      <c r="I468" s="210">
        <v>0</v>
      </c>
      <c r="J468" s="210">
        <v>4.0399999999999998E-2</v>
      </c>
      <c r="K468" s="210">
        <v>0</v>
      </c>
      <c r="L468" s="210">
        <v>0</v>
      </c>
      <c r="M468" s="253">
        <v>3766.1665748260002</v>
      </c>
    </row>
    <row r="469" spans="1:13" x14ac:dyDescent="0.3">
      <c r="A469" s="5">
        <f t="shared" si="7"/>
        <v>458</v>
      </c>
      <c r="B469" s="39" t="s">
        <v>450</v>
      </c>
      <c r="C469" s="254" t="s">
        <v>26</v>
      </c>
      <c r="D469" s="211">
        <v>256.66966400000001</v>
      </c>
      <c r="E469" s="211">
        <v>0</v>
      </c>
      <c r="F469" s="211">
        <v>0</v>
      </c>
      <c r="G469" s="211">
        <v>34.723216792000002</v>
      </c>
      <c r="H469" s="211">
        <v>0</v>
      </c>
      <c r="I469" s="211">
        <v>0</v>
      </c>
      <c r="J469" s="211">
        <v>0</v>
      </c>
      <c r="K469" s="211">
        <v>0</v>
      </c>
      <c r="L469" s="211">
        <v>0</v>
      </c>
      <c r="M469" s="255">
        <v>291.39288079200003</v>
      </c>
    </row>
    <row r="470" spans="1:13" x14ac:dyDescent="0.3">
      <c r="A470" s="251">
        <f t="shared" si="7"/>
        <v>459</v>
      </c>
      <c r="B470" s="36" t="s">
        <v>451</v>
      </c>
      <c r="C470" s="252" t="s">
        <v>16</v>
      </c>
      <c r="D470" s="210">
        <v>0</v>
      </c>
      <c r="E470" s="210">
        <v>0</v>
      </c>
      <c r="F470" s="210">
        <v>0</v>
      </c>
      <c r="G470" s="210">
        <v>150.110437792</v>
      </c>
      <c r="H470" s="210">
        <v>0</v>
      </c>
      <c r="I470" s="210">
        <v>0</v>
      </c>
      <c r="J470" s="210">
        <v>0</v>
      </c>
      <c r="K470" s="210">
        <v>0</v>
      </c>
      <c r="L470" s="210">
        <v>0</v>
      </c>
      <c r="M470" s="253">
        <v>150.110437792</v>
      </c>
    </row>
    <row r="471" spans="1:13" x14ac:dyDescent="0.3">
      <c r="A471" s="5">
        <f t="shared" si="7"/>
        <v>460</v>
      </c>
      <c r="B471" s="39" t="s">
        <v>452</v>
      </c>
      <c r="C471" s="254" t="s">
        <v>41</v>
      </c>
      <c r="D471" s="211">
        <v>0</v>
      </c>
      <c r="E471" s="211">
        <v>0</v>
      </c>
      <c r="F471" s="211">
        <v>0</v>
      </c>
      <c r="G471" s="211">
        <v>6.3777997839999996</v>
      </c>
      <c r="H471" s="211">
        <v>0</v>
      </c>
      <c r="I471" s="211">
        <v>0</v>
      </c>
      <c r="J471" s="211">
        <v>0</v>
      </c>
      <c r="K471" s="211">
        <v>0</v>
      </c>
      <c r="L471" s="211">
        <v>0</v>
      </c>
      <c r="M471" s="255">
        <v>6.3777997839999996</v>
      </c>
    </row>
    <row r="472" spans="1:13" x14ac:dyDescent="0.3">
      <c r="A472" s="251">
        <f t="shared" si="7"/>
        <v>461</v>
      </c>
      <c r="B472" s="36" t="s">
        <v>453</v>
      </c>
      <c r="C472" s="252" t="s">
        <v>38</v>
      </c>
      <c r="D472" s="210">
        <v>0</v>
      </c>
      <c r="E472" s="210">
        <v>0</v>
      </c>
      <c r="F472" s="210">
        <v>0</v>
      </c>
      <c r="G472" s="210">
        <v>0.1659794</v>
      </c>
      <c r="H472" s="210">
        <v>0</v>
      </c>
      <c r="I472" s="210">
        <v>0</v>
      </c>
      <c r="J472" s="210">
        <v>0</v>
      </c>
      <c r="K472" s="210">
        <v>0</v>
      </c>
      <c r="L472" s="210">
        <v>0</v>
      </c>
      <c r="M472" s="253">
        <v>0.1659794</v>
      </c>
    </row>
    <row r="473" spans="1:13" x14ac:dyDescent="0.3">
      <c r="A473" s="5">
        <f t="shared" si="7"/>
        <v>462</v>
      </c>
      <c r="B473" s="39" t="s">
        <v>454</v>
      </c>
      <c r="C473" s="254" t="s">
        <v>29</v>
      </c>
      <c r="D473" s="211">
        <v>0</v>
      </c>
      <c r="E473" s="211">
        <v>0</v>
      </c>
      <c r="F473" s="211">
        <v>0</v>
      </c>
      <c r="G473" s="211">
        <v>0.81249812499999996</v>
      </c>
      <c r="H473" s="211">
        <v>0</v>
      </c>
      <c r="I473" s="211">
        <v>0</v>
      </c>
      <c r="J473" s="211">
        <v>0</v>
      </c>
      <c r="K473" s="211">
        <v>0</v>
      </c>
      <c r="L473" s="211">
        <v>0</v>
      </c>
      <c r="M473" s="255">
        <v>0.81249812499999996</v>
      </c>
    </row>
    <row r="474" spans="1:13" x14ac:dyDescent="0.3">
      <c r="A474" s="251">
        <f t="shared" si="7"/>
        <v>463</v>
      </c>
      <c r="B474" s="36" t="s">
        <v>455</v>
      </c>
      <c r="C474" s="252" t="s">
        <v>41</v>
      </c>
      <c r="D474" s="210">
        <v>0.15179999999999999</v>
      </c>
      <c r="E474" s="210">
        <v>0</v>
      </c>
      <c r="F474" s="210">
        <v>0</v>
      </c>
      <c r="G474" s="210">
        <v>13.048295712</v>
      </c>
      <c r="H474" s="210">
        <v>0</v>
      </c>
      <c r="I474" s="210">
        <v>0</v>
      </c>
      <c r="J474" s="210">
        <v>0</v>
      </c>
      <c r="K474" s="210">
        <v>0</v>
      </c>
      <c r="L474" s="210">
        <v>0</v>
      </c>
      <c r="M474" s="253">
        <v>13.200095712</v>
      </c>
    </row>
    <row r="475" spans="1:13" x14ac:dyDescent="0.3">
      <c r="A475" s="5">
        <f t="shared" si="7"/>
        <v>464</v>
      </c>
      <c r="B475" s="39" t="s">
        <v>456</v>
      </c>
      <c r="C475" s="254" t="s">
        <v>26</v>
      </c>
      <c r="D475" s="211">
        <v>0</v>
      </c>
      <c r="E475" s="211">
        <v>0</v>
      </c>
      <c r="F475" s="211">
        <v>0</v>
      </c>
      <c r="G475" s="211">
        <v>108.79683176100001</v>
      </c>
      <c r="H475" s="211">
        <v>0</v>
      </c>
      <c r="I475" s="211">
        <v>0</v>
      </c>
      <c r="J475" s="211">
        <v>0</v>
      </c>
      <c r="K475" s="211">
        <v>0</v>
      </c>
      <c r="L475" s="211">
        <v>0</v>
      </c>
      <c r="M475" s="255">
        <v>108.79683176100001</v>
      </c>
    </row>
    <row r="476" spans="1:13" x14ac:dyDescent="0.3">
      <c r="A476" s="251">
        <f t="shared" si="7"/>
        <v>465</v>
      </c>
      <c r="B476" s="36" t="s">
        <v>457</v>
      </c>
      <c r="C476" s="252" t="s">
        <v>45</v>
      </c>
      <c r="D476" s="210">
        <v>0</v>
      </c>
      <c r="E476" s="210">
        <v>0</v>
      </c>
      <c r="F476" s="210">
        <v>0</v>
      </c>
      <c r="G476" s="210">
        <v>20.659997337</v>
      </c>
      <c r="H476" s="210">
        <v>0</v>
      </c>
      <c r="I476" s="210">
        <v>0</v>
      </c>
      <c r="J476" s="210">
        <v>0</v>
      </c>
      <c r="K476" s="210">
        <v>0</v>
      </c>
      <c r="L476" s="210">
        <v>0</v>
      </c>
      <c r="M476" s="253">
        <v>20.659997337</v>
      </c>
    </row>
    <row r="477" spans="1:13" x14ac:dyDescent="0.3">
      <c r="A477" s="5">
        <f t="shared" si="7"/>
        <v>466</v>
      </c>
      <c r="B477" s="39" t="s">
        <v>458</v>
      </c>
      <c r="C477" s="254" t="s">
        <v>26</v>
      </c>
      <c r="D477" s="211">
        <v>0</v>
      </c>
      <c r="E477" s="211">
        <v>0</v>
      </c>
      <c r="F477" s="211">
        <v>0</v>
      </c>
      <c r="G477" s="211">
        <v>13.820286187000001</v>
      </c>
      <c r="H477" s="211">
        <v>0</v>
      </c>
      <c r="I477" s="211">
        <v>0</v>
      </c>
      <c r="J477" s="211">
        <v>0</v>
      </c>
      <c r="K477" s="211">
        <v>0</v>
      </c>
      <c r="L477" s="211">
        <v>0</v>
      </c>
      <c r="M477" s="255">
        <v>13.820286187000001</v>
      </c>
    </row>
    <row r="478" spans="1:13" x14ac:dyDescent="0.3">
      <c r="A478" s="251">
        <f t="shared" si="7"/>
        <v>467</v>
      </c>
      <c r="B478" s="36" t="s">
        <v>459</v>
      </c>
      <c r="C478" s="252" t="s">
        <v>17</v>
      </c>
      <c r="D478" s="210">
        <v>0</v>
      </c>
      <c r="E478" s="210">
        <v>0</v>
      </c>
      <c r="F478" s="210">
        <v>0</v>
      </c>
      <c r="G478" s="210">
        <v>0.70181309999999997</v>
      </c>
      <c r="H478" s="210">
        <v>0</v>
      </c>
      <c r="I478" s="210">
        <v>0</v>
      </c>
      <c r="J478" s="210">
        <v>0</v>
      </c>
      <c r="K478" s="210">
        <v>0</v>
      </c>
      <c r="L478" s="210">
        <v>0</v>
      </c>
      <c r="M478" s="253">
        <v>0.70181309999999997</v>
      </c>
    </row>
    <row r="479" spans="1:13" x14ac:dyDescent="0.3">
      <c r="A479" s="5">
        <f t="shared" si="7"/>
        <v>468</v>
      </c>
      <c r="B479" s="39" t="s">
        <v>562</v>
      </c>
      <c r="C479" s="254" t="s">
        <v>17</v>
      </c>
      <c r="D479" s="211">
        <v>52741.835202337003</v>
      </c>
      <c r="E479" s="211">
        <v>152.00753625199999</v>
      </c>
      <c r="F479" s="211">
        <v>0</v>
      </c>
      <c r="G479" s="211">
        <v>10399.11418067</v>
      </c>
      <c r="H479" s="211">
        <v>0</v>
      </c>
      <c r="I479" s="211">
        <v>0</v>
      </c>
      <c r="J479" s="211">
        <v>49.515154729999999</v>
      </c>
      <c r="K479" s="211">
        <v>17.564384149999999</v>
      </c>
      <c r="L479" s="211">
        <v>1.03681943</v>
      </c>
      <c r="M479" s="255">
        <v>63361.073277568998</v>
      </c>
    </row>
    <row r="480" spans="1:13" x14ac:dyDescent="0.3">
      <c r="A480" s="251">
        <f t="shared" si="7"/>
        <v>469</v>
      </c>
      <c r="B480" s="36" t="s">
        <v>460</v>
      </c>
      <c r="C480" s="252" t="s">
        <v>17</v>
      </c>
      <c r="D480" s="210">
        <v>2276.2221847589999</v>
      </c>
      <c r="E480" s="210">
        <v>0.94964000000000004</v>
      </c>
      <c r="F480" s="210">
        <v>8.3643871000000001</v>
      </c>
      <c r="G480" s="210">
        <v>6591.8174960850001</v>
      </c>
      <c r="H480" s="210">
        <v>0</v>
      </c>
      <c r="I480" s="210">
        <v>0</v>
      </c>
      <c r="J480" s="210">
        <v>128.86932419999999</v>
      </c>
      <c r="K480" s="210">
        <v>369.92058313000001</v>
      </c>
      <c r="L480" s="210">
        <v>0</v>
      </c>
      <c r="M480" s="253">
        <v>9376.1436152740007</v>
      </c>
    </row>
    <row r="481" spans="1:13" x14ac:dyDescent="0.3">
      <c r="A481" s="5">
        <f t="shared" si="7"/>
        <v>470</v>
      </c>
      <c r="B481" s="39" t="s">
        <v>461</v>
      </c>
      <c r="C481" s="254" t="s">
        <v>32</v>
      </c>
      <c r="D481" s="211">
        <v>0</v>
      </c>
      <c r="E481" s="211">
        <v>0</v>
      </c>
      <c r="F481" s="211">
        <v>0</v>
      </c>
      <c r="G481" s="211">
        <v>297.41783892900003</v>
      </c>
      <c r="H481" s="211">
        <v>0</v>
      </c>
      <c r="I481" s="211">
        <v>0</v>
      </c>
      <c r="J481" s="211">
        <v>0</v>
      </c>
      <c r="K481" s="211">
        <v>0</v>
      </c>
      <c r="L481" s="211">
        <v>0</v>
      </c>
      <c r="M481" s="255">
        <v>297.41783892900003</v>
      </c>
    </row>
    <row r="482" spans="1:13" x14ac:dyDescent="0.3">
      <c r="A482" s="251">
        <f t="shared" si="7"/>
        <v>471</v>
      </c>
      <c r="B482" s="36" t="s">
        <v>462</v>
      </c>
      <c r="C482" s="252" t="s">
        <v>47</v>
      </c>
      <c r="D482" s="210">
        <v>0</v>
      </c>
      <c r="E482" s="210">
        <v>0</v>
      </c>
      <c r="F482" s="210">
        <v>0</v>
      </c>
      <c r="G482" s="210">
        <v>98.580725369000007</v>
      </c>
      <c r="H482" s="210">
        <v>0</v>
      </c>
      <c r="I482" s="210">
        <v>0</v>
      </c>
      <c r="J482" s="210">
        <v>0</v>
      </c>
      <c r="K482" s="210">
        <v>0</v>
      </c>
      <c r="L482" s="210">
        <v>0</v>
      </c>
      <c r="M482" s="253">
        <v>98.580725369000007</v>
      </c>
    </row>
    <row r="483" spans="1:13" x14ac:dyDescent="0.3">
      <c r="A483" s="5">
        <f t="shared" si="7"/>
        <v>472</v>
      </c>
      <c r="B483" s="39" t="s">
        <v>463</v>
      </c>
      <c r="C483" s="254" t="s">
        <v>21</v>
      </c>
      <c r="D483" s="211">
        <v>0</v>
      </c>
      <c r="E483" s="211">
        <v>0</v>
      </c>
      <c r="F483" s="211">
        <v>0</v>
      </c>
      <c r="G483" s="211">
        <v>32.835038214000001</v>
      </c>
      <c r="H483" s="211">
        <v>0</v>
      </c>
      <c r="I483" s="211">
        <v>0</v>
      </c>
      <c r="J483" s="211">
        <v>0</v>
      </c>
      <c r="K483" s="211">
        <v>0</v>
      </c>
      <c r="L483" s="211">
        <v>0</v>
      </c>
      <c r="M483" s="255">
        <v>32.835038214000001</v>
      </c>
    </row>
    <row r="484" spans="1:13" x14ac:dyDescent="0.3">
      <c r="A484" s="251">
        <f t="shared" si="7"/>
        <v>473</v>
      </c>
      <c r="B484" s="36" t="s">
        <v>464</v>
      </c>
      <c r="C484" s="252" t="s">
        <v>21</v>
      </c>
      <c r="D484" s="210">
        <v>0</v>
      </c>
      <c r="E484" s="210">
        <v>0</v>
      </c>
      <c r="F484" s="210">
        <v>0</v>
      </c>
      <c r="G484" s="210">
        <v>6.2070192720000001</v>
      </c>
      <c r="H484" s="210">
        <v>0</v>
      </c>
      <c r="I484" s="210">
        <v>0</v>
      </c>
      <c r="J484" s="210">
        <v>0</v>
      </c>
      <c r="K484" s="210">
        <v>0</v>
      </c>
      <c r="L484" s="210">
        <v>0</v>
      </c>
      <c r="M484" s="253">
        <v>6.2070192720000001</v>
      </c>
    </row>
    <row r="485" spans="1:13" x14ac:dyDescent="0.3">
      <c r="A485" s="5">
        <f t="shared" si="7"/>
        <v>474</v>
      </c>
      <c r="B485" s="39" t="s">
        <v>465</v>
      </c>
      <c r="C485" s="254" t="s">
        <v>31</v>
      </c>
      <c r="D485" s="211">
        <v>0</v>
      </c>
      <c r="E485" s="211">
        <v>0</v>
      </c>
      <c r="F485" s="211">
        <v>0</v>
      </c>
      <c r="G485" s="211">
        <v>407.22895767099999</v>
      </c>
      <c r="H485" s="211">
        <v>0</v>
      </c>
      <c r="I485" s="211">
        <v>0</v>
      </c>
      <c r="J485" s="211">
        <v>0</v>
      </c>
      <c r="K485" s="211">
        <v>0</v>
      </c>
      <c r="L485" s="211">
        <v>0</v>
      </c>
      <c r="M485" s="255">
        <v>407.22895767099999</v>
      </c>
    </row>
    <row r="486" spans="1:13" x14ac:dyDescent="0.3">
      <c r="A486" s="251">
        <f t="shared" si="7"/>
        <v>475</v>
      </c>
      <c r="B486" s="36" t="s">
        <v>466</v>
      </c>
      <c r="C486" s="252" t="s">
        <v>47</v>
      </c>
      <c r="D486" s="210">
        <v>0</v>
      </c>
      <c r="E486" s="210">
        <v>0</v>
      </c>
      <c r="F486" s="210">
        <v>0</v>
      </c>
      <c r="G486" s="210">
        <v>2.9083363250000001</v>
      </c>
      <c r="H486" s="210">
        <v>0</v>
      </c>
      <c r="I486" s="210">
        <v>0</v>
      </c>
      <c r="J486" s="210">
        <v>0</v>
      </c>
      <c r="K486" s="210">
        <v>0</v>
      </c>
      <c r="L486" s="210">
        <v>0</v>
      </c>
      <c r="M486" s="253">
        <v>2.9083363250000001</v>
      </c>
    </row>
    <row r="487" spans="1:13" x14ac:dyDescent="0.3">
      <c r="A487" s="5">
        <f t="shared" si="7"/>
        <v>476</v>
      </c>
      <c r="B487" s="39" t="s">
        <v>467</v>
      </c>
      <c r="C487" s="254" t="s">
        <v>47</v>
      </c>
      <c r="D487" s="211">
        <v>0</v>
      </c>
      <c r="E487" s="211">
        <v>0</v>
      </c>
      <c r="F487" s="211">
        <v>0</v>
      </c>
      <c r="G487" s="211">
        <v>40.512928922999997</v>
      </c>
      <c r="H487" s="211">
        <v>0</v>
      </c>
      <c r="I487" s="211">
        <v>0</v>
      </c>
      <c r="J487" s="211">
        <v>0</v>
      </c>
      <c r="K487" s="211">
        <v>0</v>
      </c>
      <c r="L487" s="211">
        <v>0</v>
      </c>
      <c r="M487" s="255">
        <v>40.512928922999997</v>
      </c>
    </row>
    <row r="488" spans="1:13" x14ac:dyDescent="0.3">
      <c r="A488" s="251">
        <f t="shared" si="7"/>
        <v>477</v>
      </c>
      <c r="B488" s="36" t="s">
        <v>468</v>
      </c>
      <c r="C488" s="252" t="s">
        <v>47</v>
      </c>
      <c r="D488" s="210">
        <v>0</v>
      </c>
      <c r="E488" s="210">
        <v>0</v>
      </c>
      <c r="F488" s="210">
        <v>0</v>
      </c>
      <c r="G488" s="210">
        <v>25.015416948999999</v>
      </c>
      <c r="H488" s="210">
        <v>0</v>
      </c>
      <c r="I488" s="210">
        <v>0</v>
      </c>
      <c r="J488" s="210">
        <v>0</v>
      </c>
      <c r="K488" s="210">
        <v>0</v>
      </c>
      <c r="L488" s="210">
        <v>0</v>
      </c>
      <c r="M488" s="253">
        <v>25.015416948999999</v>
      </c>
    </row>
    <row r="489" spans="1:13" x14ac:dyDescent="0.3">
      <c r="A489" s="5">
        <f t="shared" si="7"/>
        <v>478</v>
      </c>
      <c r="B489" s="39" t="s">
        <v>469</v>
      </c>
      <c r="C489" s="254" t="s">
        <v>26</v>
      </c>
      <c r="D489" s="211">
        <v>0</v>
      </c>
      <c r="E489" s="211">
        <v>0</v>
      </c>
      <c r="F489" s="211">
        <v>0</v>
      </c>
      <c r="G489" s="211">
        <v>4.2650255250000004</v>
      </c>
      <c r="H489" s="211">
        <v>0</v>
      </c>
      <c r="I489" s="211">
        <v>0</v>
      </c>
      <c r="J489" s="211">
        <v>0</v>
      </c>
      <c r="K489" s="211">
        <v>0</v>
      </c>
      <c r="L489" s="211">
        <v>0</v>
      </c>
      <c r="M489" s="255">
        <v>4.2650255250000004</v>
      </c>
    </row>
    <row r="490" spans="1:13" x14ac:dyDescent="0.3">
      <c r="A490" s="251">
        <f t="shared" si="7"/>
        <v>479</v>
      </c>
      <c r="B490" s="36" t="s">
        <v>470</v>
      </c>
      <c r="C490" s="252" t="s">
        <v>29</v>
      </c>
      <c r="D490" s="210">
        <v>1.0965000000000001E-2</v>
      </c>
      <c r="E490" s="210">
        <v>0</v>
      </c>
      <c r="F490" s="210">
        <v>0</v>
      </c>
      <c r="G490" s="210">
        <v>384.939033134</v>
      </c>
      <c r="H490" s="210">
        <v>0</v>
      </c>
      <c r="I490" s="210">
        <v>0</v>
      </c>
      <c r="J490" s="210">
        <v>0</v>
      </c>
      <c r="K490" s="210">
        <v>0</v>
      </c>
      <c r="L490" s="210">
        <v>0</v>
      </c>
      <c r="M490" s="253">
        <v>384.949998134</v>
      </c>
    </row>
    <row r="491" spans="1:13" x14ac:dyDescent="0.3">
      <c r="A491" s="5">
        <f t="shared" si="7"/>
        <v>480</v>
      </c>
      <c r="B491" s="39" t="s">
        <v>471</v>
      </c>
      <c r="C491" s="254" t="s">
        <v>22</v>
      </c>
      <c r="D491" s="211">
        <v>0</v>
      </c>
      <c r="E491" s="211">
        <v>0</v>
      </c>
      <c r="F491" s="211">
        <v>0</v>
      </c>
      <c r="G491" s="240">
        <v>3.8141999999999998E-3</v>
      </c>
      <c r="H491" s="211">
        <v>0</v>
      </c>
      <c r="I491" s="211">
        <v>0</v>
      </c>
      <c r="J491" s="211">
        <v>0</v>
      </c>
      <c r="K491" s="211">
        <v>0</v>
      </c>
      <c r="L491" s="211">
        <v>0</v>
      </c>
      <c r="M491" s="346">
        <v>3.8141999999999998E-3</v>
      </c>
    </row>
    <row r="492" spans="1:13" x14ac:dyDescent="0.3">
      <c r="A492" s="251">
        <f t="shared" si="7"/>
        <v>481</v>
      </c>
      <c r="B492" s="36" t="s">
        <v>561</v>
      </c>
      <c r="C492" s="252" t="s">
        <v>22</v>
      </c>
      <c r="D492" s="210">
        <v>0</v>
      </c>
      <c r="E492" s="210">
        <v>0</v>
      </c>
      <c r="F492" s="210">
        <v>0</v>
      </c>
      <c r="G492" s="210">
        <v>508.80732231899998</v>
      </c>
      <c r="H492" s="210">
        <v>0</v>
      </c>
      <c r="I492" s="210">
        <v>0</v>
      </c>
      <c r="J492" s="210">
        <v>0</v>
      </c>
      <c r="K492" s="210">
        <v>0</v>
      </c>
      <c r="L492" s="210">
        <v>0</v>
      </c>
      <c r="M492" s="253">
        <v>508.80732231899998</v>
      </c>
    </row>
    <row r="493" spans="1:13" x14ac:dyDescent="0.3">
      <c r="A493" s="5">
        <f t="shared" si="7"/>
        <v>482</v>
      </c>
      <c r="B493" s="39" t="s">
        <v>472</v>
      </c>
      <c r="C493" s="254" t="s">
        <v>47</v>
      </c>
      <c r="D493" s="211">
        <v>0</v>
      </c>
      <c r="E493" s="211">
        <v>0</v>
      </c>
      <c r="F493" s="211">
        <v>0</v>
      </c>
      <c r="G493" s="211">
        <v>344.59137110199998</v>
      </c>
      <c r="H493" s="211">
        <v>0</v>
      </c>
      <c r="I493" s="211">
        <v>0</v>
      </c>
      <c r="J493" s="211">
        <v>0</v>
      </c>
      <c r="K493" s="211">
        <v>0</v>
      </c>
      <c r="L493" s="211">
        <v>0</v>
      </c>
      <c r="M493" s="255">
        <v>344.59137110199998</v>
      </c>
    </row>
    <row r="494" spans="1:13" x14ac:dyDescent="0.3">
      <c r="A494" s="251">
        <f t="shared" si="7"/>
        <v>483</v>
      </c>
      <c r="B494" s="36" t="s">
        <v>473</v>
      </c>
      <c r="C494" s="252" t="s">
        <v>21</v>
      </c>
      <c r="D494" s="210">
        <v>0</v>
      </c>
      <c r="E494" s="210">
        <v>0</v>
      </c>
      <c r="F494" s="210">
        <v>0</v>
      </c>
      <c r="G494" s="210">
        <v>5.325044406</v>
      </c>
      <c r="H494" s="210">
        <v>0</v>
      </c>
      <c r="I494" s="210">
        <v>0</v>
      </c>
      <c r="J494" s="210">
        <v>0</v>
      </c>
      <c r="K494" s="210">
        <v>0</v>
      </c>
      <c r="L494" s="210">
        <v>0</v>
      </c>
      <c r="M494" s="253">
        <v>5.325044406</v>
      </c>
    </row>
    <row r="495" spans="1:13" x14ac:dyDescent="0.3">
      <c r="A495" s="5">
        <f t="shared" si="7"/>
        <v>484</v>
      </c>
      <c r="B495" s="39" t="s">
        <v>474</v>
      </c>
      <c r="C495" s="254" t="s">
        <v>23</v>
      </c>
      <c r="D495" s="211">
        <v>0</v>
      </c>
      <c r="E495" s="211">
        <v>0</v>
      </c>
      <c r="F495" s="211">
        <v>0</v>
      </c>
      <c r="G495" s="211">
        <v>2.6343599999999998E-2</v>
      </c>
      <c r="H495" s="211">
        <v>0</v>
      </c>
      <c r="I495" s="211">
        <v>0</v>
      </c>
      <c r="J495" s="211">
        <v>0</v>
      </c>
      <c r="K495" s="211">
        <v>0</v>
      </c>
      <c r="L495" s="211">
        <v>0</v>
      </c>
      <c r="M495" s="255">
        <v>2.6343599999999998E-2</v>
      </c>
    </row>
    <row r="496" spans="1:13" x14ac:dyDescent="0.3">
      <c r="A496" s="251">
        <f t="shared" si="7"/>
        <v>485</v>
      </c>
      <c r="B496" s="36" t="s">
        <v>560</v>
      </c>
      <c r="C496" s="252" t="s">
        <v>23</v>
      </c>
      <c r="D496" s="210">
        <v>0</v>
      </c>
      <c r="E496" s="210">
        <v>0</v>
      </c>
      <c r="F496" s="210">
        <v>0</v>
      </c>
      <c r="G496" s="210">
        <v>559.98101367200002</v>
      </c>
      <c r="H496" s="210">
        <v>0</v>
      </c>
      <c r="I496" s="210">
        <v>0</v>
      </c>
      <c r="J496" s="210">
        <v>0</v>
      </c>
      <c r="K496" s="210">
        <v>0</v>
      </c>
      <c r="L496" s="210">
        <v>0</v>
      </c>
      <c r="M496" s="253">
        <v>559.98101367200002</v>
      </c>
    </row>
    <row r="497" spans="1:13" x14ac:dyDescent="0.3">
      <c r="A497" s="5">
        <f t="shared" si="7"/>
        <v>486</v>
      </c>
      <c r="B497" s="39" t="s">
        <v>475</v>
      </c>
      <c r="C497" s="254" t="s">
        <v>38</v>
      </c>
      <c r="D497" s="211">
        <v>0</v>
      </c>
      <c r="E497" s="211">
        <v>0</v>
      </c>
      <c r="F497" s="211">
        <v>0</v>
      </c>
      <c r="G497" s="211">
        <v>6.7992879799999999</v>
      </c>
      <c r="H497" s="211">
        <v>0</v>
      </c>
      <c r="I497" s="211">
        <v>0</v>
      </c>
      <c r="J497" s="211">
        <v>0</v>
      </c>
      <c r="K497" s="211">
        <v>0</v>
      </c>
      <c r="L497" s="211">
        <v>0</v>
      </c>
      <c r="M497" s="255">
        <v>6.7992879799999999</v>
      </c>
    </row>
    <row r="498" spans="1:13" x14ac:dyDescent="0.3">
      <c r="A498" s="251">
        <f t="shared" si="7"/>
        <v>487</v>
      </c>
      <c r="B498" s="36" t="s">
        <v>476</v>
      </c>
      <c r="C498" s="252" t="s">
        <v>38</v>
      </c>
      <c r="D498" s="210">
        <v>0</v>
      </c>
      <c r="E498" s="210">
        <v>0</v>
      </c>
      <c r="F498" s="210">
        <v>0</v>
      </c>
      <c r="G498" s="210">
        <v>0.44528001</v>
      </c>
      <c r="H498" s="210">
        <v>0</v>
      </c>
      <c r="I498" s="210">
        <v>0</v>
      </c>
      <c r="J498" s="210">
        <v>0</v>
      </c>
      <c r="K498" s="210">
        <v>0</v>
      </c>
      <c r="L498" s="210">
        <v>0</v>
      </c>
      <c r="M498" s="253">
        <v>0.44528001</v>
      </c>
    </row>
    <row r="499" spans="1:13" x14ac:dyDescent="0.3">
      <c r="A499" s="5">
        <f t="shared" si="7"/>
        <v>488</v>
      </c>
      <c r="B499" s="39" t="s">
        <v>477</v>
      </c>
      <c r="C499" s="254" t="s">
        <v>23</v>
      </c>
      <c r="D499" s="211">
        <v>0</v>
      </c>
      <c r="E499" s="211">
        <v>0</v>
      </c>
      <c r="F499" s="211">
        <v>0</v>
      </c>
      <c r="G499" s="211">
        <v>343.10664642900002</v>
      </c>
      <c r="H499" s="211">
        <v>0</v>
      </c>
      <c r="I499" s="211">
        <v>0</v>
      </c>
      <c r="J499" s="211">
        <v>0</v>
      </c>
      <c r="K499" s="211">
        <v>0</v>
      </c>
      <c r="L499" s="211">
        <v>0</v>
      </c>
      <c r="M499" s="255">
        <v>343.10664642900002</v>
      </c>
    </row>
    <row r="500" spans="1:13" x14ac:dyDescent="0.3">
      <c r="A500" s="251">
        <f t="shared" si="7"/>
        <v>489</v>
      </c>
      <c r="B500" s="36" t="s">
        <v>478</v>
      </c>
      <c r="C500" s="252" t="s">
        <v>34</v>
      </c>
      <c r="D500" s="210">
        <v>0</v>
      </c>
      <c r="E500" s="210">
        <v>0</v>
      </c>
      <c r="F500" s="210">
        <v>0</v>
      </c>
      <c r="G500" s="210">
        <v>113.25733807</v>
      </c>
      <c r="H500" s="210">
        <v>0</v>
      </c>
      <c r="I500" s="210">
        <v>0</v>
      </c>
      <c r="J500" s="210">
        <v>0</v>
      </c>
      <c r="K500" s="210">
        <v>0</v>
      </c>
      <c r="L500" s="210">
        <v>0</v>
      </c>
      <c r="M500" s="253">
        <v>113.25733807</v>
      </c>
    </row>
    <row r="501" spans="1:13" x14ac:dyDescent="0.3">
      <c r="A501" s="5">
        <f t="shared" si="7"/>
        <v>490</v>
      </c>
      <c r="B501" s="39" t="s">
        <v>559</v>
      </c>
      <c r="C501" s="254" t="s">
        <v>34</v>
      </c>
      <c r="D501" s="211">
        <v>0</v>
      </c>
      <c r="E501" s="211">
        <v>0</v>
      </c>
      <c r="F501" s="211">
        <v>0</v>
      </c>
      <c r="G501" s="211">
        <v>6.5581653329999998</v>
      </c>
      <c r="H501" s="211">
        <v>0</v>
      </c>
      <c r="I501" s="211">
        <v>0</v>
      </c>
      <c r="J501" s="211">
        <v>0</v>
      </c>
      <c r="K501" s="211">
        <v>0</v>
      </c>
      <c r="L501" s="211">
        <v>0</v>
      </c>
      <c r="M501" s="255">
        <v>6.5581653329999998</v>
      </c>
    </row>
    <row r="502" spans="1:13" x14ac:dyDescent="0.3">
      <c r="A502" s="251">
        <f t="shared" si="7"/>
        <v>491</v>
      </c>
      <c r="B502" s="36" t="s">
        <v>479</v>
      </c>
      <c r="C502" s="252" t="s">
        <v>36</v>
      </c>
      <c r="D502" s="210">
        <v>0</v>
      </c>
      <c r="E502" s="210">
        <v>0</v>
      </c>
      <c r="F502" s="210">
        <v>0</v>
      </c>
      <c r="G502" s="210">
        <v>15.217082973</v>
      </c>
      <c r="H502" s="210">
        <v>0</v>
      </c>
      <c r="I502" s="210">
        <v>0</v>
      </c>
      <c r="J502" s="210">
        <v>0</v>
      </c>
      <c r="K502" s="210">
        <v>0</v>
      </c>
      <c r="L502" s="210">
        <v>0</v>
      </c>
      <c r="M502" s="253">
        <v>15.217082973</v>
      </c>
    </row>
    <row r="503" spans="1:13" x14ac:dyDescent="0.3">
      <c r="A503" s="5">
        <f t="shared" si="7"/>
        <v>492</v>
      </c>
      <c r="B503" s="39" t="s">
        <v>480</v>
      </c>
      <c r="C503" s="254" t="s">
        <v>36</v>
      </c>
      <c r="D503" s="211">
        <v>0</v>
      </c>
      <c r="E503" s="211">
        <v>0</v>
      </c>
      <c r="F503" s="211">
        <v>0</v>
      </c>
      <c r="G503" s="211">
        <v>3.9293414759999998</v>
      </c>
      <c r="H503" s="211">
        <v>0</v>
      </c>
      <c r="I503" s="211">
        <v>0</v>
      </c>
      <c r="J503" s="211">
        <v>0</v>
      </c>
      <c r="K503" s="211">
        <v>0</v>
      </c>
      <c r="L503" s="211">
        <v>0</v>
      </c>
      <c r="M503" s="255">
        <v>3.9293414759999998</v>
      </c>
    </row>
    <row r="504" spans="1:13" x14ac:dyDescent="0.3">
      <c r="A504" s="251">
        <f t="shared" si="7"/>
        <v>493</v>
      </c>
      <c r="B504" s="36" t="s">
        <v>481</v>
      </c>
      <c r="C504" s="252" t="s">
        <v>47</v>
      </c>
      <c r="D504" s="210">
        <v>0</v>
      </c>
      <c r="E504" s="210">
        <v>0</v>
      </c>
      <c r="F504" s="210">
        <v>0</v>
      </c>
      <c r="G504" s="210">
        <v>34.897091981999999</v>
      </c>
      <c r="H504" s="210">
        <v>0</v>
      </c>
      <c r="I504" s="210">
        <v>0</v>
      </c>
      <c r="J504" s="210">
        <v>0</v>
      </c>
      <c r="K504" s="210">
        <v>0</v>
      </c>
      <c r="L504" s="210">
        <v>0</v>
      </c>
      <c r="M504" s="253">
        <v>34.897091981999999</v>
      </c>
    </row>
    <row r="505" spans="1:13" x14ac:dyDescent="0.3">
      <c r="A505" s="5">
        <f t="shared" si="7"/>
        <v>494</v>
      </c>
      <c r="B505" s="39" t="s">
        <v>515</v>
      </c>
      <c r="C505" s="254" t="s">
        <v>42</v>
      </c>
      <c r="D505" s="211">
        <v>0</v>
      </c>
      <c r="E505" s="211">
        <v>0</v>
      </c>
      <c r="F505" s="211">
        <v>0</v>
      </c>
      <c r="G505" s="211">
        <v>3.1815871750000002</v>
      </c>
      <c r="H505" s="211">
        <v>0</v>
      </c>
      <c r="I505" s="211">
        <v>0</v>
      </c>
      <c r="J505" s="211">
        <v>0</v>
      </c>
      <c r="K505" s="211">
        <v>0</v>
      </c>
      <c r="L505" s="211">
        <v>0</v>
      </c>
      <c r="M505" s="255">
        <v>3.1815871750000002</v>
      </c>
    </row>
    <row r="506" spans="1:13" x14ac:dyDescent="0.3">
      <c r="A506" s="251">
        <f t="shared" si="7"/>
        <v>495</v>
      </c>
      <c r="B506" s="36" t="s">
        <v>516</v>
      </c>
      <c r="C506" s="252" t="s">
        <v>42</v>
      </c>
      <c r="D506" s="210">
        <v>0</v>
      </c>
      <c r="E506" s="210">
        <v>0</v>
      </c>
      <c r="F506" s="210">
        <v>0</v>
      </c>
      <c r="G506" s="210">
        <v>124.486879394</v>
      </c>
      <c r="H506" s="210">
        <v>0</v>
      </c>
      <c r="I506" s="210">
        <v>0</v>
      </c>
      <c r="J506" s="210">
        <v>0</v>
      </c>
      <c r="K506" s="210">
        <v>0</v>
      </c>
      <c r="L506" s="210">
        <v>0</v>
      </c>
      <c r="M506" s="253">
        <v>124.486879394</v>
      </c>
    </row>
    <row r="507" spans="1:13" x14ac:dyDescent="0.3">
      <c r="A507" s="5">
        <f t="shared" si="7"/>
        <v>496</v>
      </c>
      <c r="B507" s="39" t="s">
        <v>482</v>
      </c>
      <c r="C507" s="254" t="s">
        <v>37</v>
      </c>
      <c r="D507" s="211">
        <v>0</v>
      </c>
      <c r="E507" s="211">
        <v>0</v>
      </c>
      <c r="F507" s="211">
        <v>0</v>
      </c>
      <c r="G507" s="211">
        <v>0.22622535999999999</v>
      </c>
      <c r="H507" s="211">
        <v>0</v>
      </c>
      <c r="I507" s="211">
        <v>0</v>
      </c>
      <c r="J507" s="211">
        <v>0</v>
      </c>
      <c r="K507" s="211">
        <v>0</v>
      </c>
      <c r="L507" s="211">
        <v>0</v>
      </c>
      <c r="M507" s="255">
        <v>0.22622535999999999</v>
      </c>
    </row>
    <row r="508" spans="1:13" x14ac:dyDescent="0.3">
      <c r="A508" s="251">
        <f t="shared" si="7"/>
        <v>497</v>
      </c>
      <c r="B508" s="36" t="s">
        <v>483</v>
      </c>
      <c r="C508" s="252" t="s">
        <v>44</v>
      </c>
      <c r="D508" s="210">
        <v>0</v>
      </c>
      <c r="E508" s="210">
        <v>0</v>
      </c>
      <c r="F508" s="210">
        <v>0</v>
      </c>
      <c r="G508" s="210">
        <v>11.421233755999999</v>
      </c>
      <c r="H508" s="210">
        <v>0</v>
      </c>
      <c r="I508" s="210">
        <v>0</v>
      </c>
      <c r="J508" s="210">
        <v>0</v>
      </c>
      <c r="K508" s="210">
        <v>0</v>
      </c>
      <c r="L508" s="210">
        <v>0</v>
      </c>
      <c r="M508" s="253">
        <v>11.421233755999999</v>
      </c>
    </row>
    <row r="509" spans="1:13" x14ac:dyDescent="0.3">
      <c r="A509" s="5">
        <f t="shared" si="7"/>
        <v>498</v>
      </c>
      <c r="B509" s="39" t="s">
        <v>484</v>
      </c>
      <c r="C509" s="254" t="s">
        <v>41</v>
      </c>
      <c r="D509" s="211">
        <v>0</v>
      </c>
      <c r="E509" s="211">
        <v>0</v>
      </c>
      <c r="F509" s="211">
        <v>0</v>
      </c>
      <c r="G509" s="211">
        <v>8.8616685349999997</v>
      </c>
      <c r="H509" s="211">
        <v>0</v>
      </c>
      <c r="I509" s="211">
        <v>0</v>
      </c>
      <c r="J509" s="211">
        <v>0</v>
      </c>
      <c r="K509" s="211">
        <v>0</v>
      </c>
      <c r="L509" s="211">
        <v>0</v>
      </c>
      <c r="M509" s="255">
        <v>8.8616685349999997</v>
      </c>
    </row>
    <row r="510" spans="1:13" x14ac:dyDescent="0.3">
      <c r="A510" s="251">
        <f t="shared" si="7"/>
        <v>499</v>
      </c>
      <c r="B510" s="36" t="s">
        <v>485</v>
      </c>
      <c r="C510" s="252" t="s">
        <v>24</v>
      </c>
      <c r="D510" s="210">
        <v>0</v>
      </c>
      <c r="E510" s="210">
        <v>0</v>
      </c>
      <c r="F510" s="210">
        <v>0</v>
      </c>
      <c r="G510" s="210">
        <v>42.884434446</v>
      </c>
      <c r="H510" s="210">
        <v>0</v>
      </c>
      <c r="I510" s="210">
        <v>0</v>
      </c>
      <c r="J510" s="210">
        <v>0</v>
      </c>
      <c r="K510" s="210">
        <v>0</v>
      </c>
      <c r="L510" s="210">
        <v>0</v>
      </c>
      <c r="M510" s="253">
        <v>42.884434446</v>
      </c>
    </row>
    <row r="511" spans="1:13" x14ac:dyDescent="0.3">
      <c r="A511" s="5">
        <f t="shared" si="7"/>
        <v>500</v>
      </c>
      <c r="B511" s="39" t="s">
        <v>486</v>
      </c>
      <c r="C511" s="254" t="s">
        <v>33</v>
      </c>
      <c r="D511" s="211">
        <v>0</v>
      </c>
      <c r="E511" s="211">
        <v>0</v>
      </c>
      <c r="F511" s="211">
        <v>0</v>
      </c>
      <c r="G511" s="211">
        <v>1.5038680250000001</v>
      </c>
      <c r="H511" s="211">
        <v>0</v>
      </c>
      <c r="I511" s="211">
        <v>0</v>
      </c>
      <c r="J511" s="211">
        <v>0</v>
      </c>
      <c r="K511" s="211">
        <v>0</v>
      </c>
      <c r="L511" s="211">
        <v>0</v>
      </c>
      <c r="M511" s="255">
        <v>1.5038680250000001</v>
      </c>
    </row>
    <row r="512" spans="1:13" x14ac:dyDescent="0.3">
      <c r="A512" s="251">
        <f t="shared" si="7"/>
        <v>501</v>
      </c>
      <c r="B512" s="36" t="s">
        <v>487</v>
      </c>
      <c r="C512" s="252" t="s">
        <v>24</v>
      </c>
      <c r="D512" s="210">
        <v>0</v>
      </c>
      <c r="E512" s="210">
        <v>0</v>
      </c>
      <c r="F512" s="210">
        <v>0</v>
      </c>
      <c r="G512" s="210">
        <v>76.869651822999998</v>
      </c>
      <c r="H512" s="210">
        <v>0</v>
      </c>
      <c r="I512" s="210">
        <v>0</v>
      </c>
      <c r="J512" s="210">
        <v>0</v>
      </c>
      <c r="K512" s="210">
        <v>0</v>
      </c>
      <c r="L512" s="210">
        <v>0</v>
      </c>
      <c r="M512" s="253">
        <v>76.869651822999998</v>
      </c>
    </row>
    <row r="513" spans="1:13" x14ac:dyDescent="0.3">
      <c r="A513" s="5">
        <f t="shared" si="7"/>
        <v>502</v>
      </c>
      <c r="B513" s="39" t="s">
        <v>488</v>
      </c>
      <c r="C513" s="254" t="s">
        <v>32</v>
      </c>
      <c r="D513" s="211">
        <v>0</v>
      </c>
      <c r="E513" s="211">
        <v>0</v>
      </c>
      <c r="F513" s="211">
        <v>0</v>
      </c>
      <c r="G513" s="211">
        <v>6.6259063300000003</v>
      </c>
      <c r="H513" s="211">
        <v>0</v>
      </c>
      <c r="I513" s="211">
        <v>0</v>
      </c>
      <c r="J513" s="211">
        <v>0</v>
      </c>
      <c r="K513" s="211">
        <v>0</v>
      </c>
      <c r="L513" s="211">
        <v>0</v>
      </c>
      <c r="M513" s="255">
        <v>6.6259063300000003</v>
      </c>
    </row>
    <row r="514" spans="1:13" x14ac:dyDescent="0.3">
      <c r="A514" s="251">
        <f t="shared" si="7"/>
        <v>503</v>
      </c>
      <c r="B514" s="36" t="s">
        <v>489</v>
      </c>
      <c r="C514" s="252" t="s">
        <v>32</v>
      </c>
      <c r="D514" s="210">
        <v>0</v>
      </c>
      <c r="E514" s="210">
        <v>0</v>
      </c>
      <c r="F514" s="210">
        <v>0</v>
      </c>
      <c r="G514" s="210">
        <v>4.2777575040000002</v>
      </c>
      <c r="H514" s="210">
        <v>0</v>
      </c>
      <c r="I514" s="210">
        <v>0</v>
      </c>
      <c r="J514" s="210">
        <v>0</v>
      </c>
      <c r="K514" s="210">
        <v>0</v>
      </c>
      <c r="L514" s="210">
        <v>0</v>
      </c>
      <c r="M514" s="253">
        <v>4.2777575040000002</v>
      </c>
    </row>
    <row r="515" spans="1:13" x14ac:dyDescent="0.3">
      <c r="A515" s="5">
        <f t="shared" si="7"/>
        <v>504</v>
      </c>
      <c r="B515" s="39" t="s">
        <v>490</v>
      </c>
      <c r="C515" s="254" t="s">
        <v>24</v>
      </c>
      <c r="D515" s="211">
        <v>1.1379999999999999</v>
      </c>
      <c r="E515" s="211">
        <v>0</v>
      </c>
      <c r="F515" s="211">
        <v>0</v>
      </c>
      <c r="G515" s="211">
        <v>230.974141086</v>
      </c>
      <c r="H515" s="211">
        <v>0</v>
      </c>
      <c r="I515" s="211">
        <v>0</v>
      </c>
      <c r="J515" s="257">
        <v>3.18E-5</v>
      </c>
      <c r="K515" s="211">
        <v>0</v>
      </c>
      <c r="L515" s="211">
        <v>0</v>
      </c>
      <c r="M515" s="255">
        <v>232.112172886</v>
      </c>
    </row>
    <row r="516" spans="1:13" x14ac:dyDescent="0.3">
      <c r="A516" s="251">
        <f t="shared" si="7"/>
        <v>505</v>
      </c>
      <c r="B516" s="36" t="s">
        <v>491</v>
      </c>
      <c r="C516" s="252" t="s">
        <v>41</v>
      </c>
      <c r="D516" s="210">
        <v>0</v>
      </c>
      <c r="E516" s="210">
        <v>0</v>
      </c>
      <c r="F516" s="210">
        <v>0</v>
      </c>
      <c r="G516" s="210">
        <v>11.842212108</v>
      </c>
      <c r="H516" s="210">
        <v>0</v>
      </c>
      <c r="I516" s="210">
        <v>0</v>
      </c>
      <c r="J516" s="210">
        <v>0</v>
      </c>
      <c r="K516" s="210">
        <v>0</v>
      </c>
      <c r="L516" s="210">
        <v>0</v>
      </c>
      <c r="M516" s="253">
        <v>11.842212108</v>
      </c>
    </row>
    <row r="517" spans="1:13" x14ac:dyDescent="0.3">
      <c r="A517" s="5">
        <f t="shared" si="7"/>
        <v>506</v>
      </c>
      <c r="B517" s="39" t="s">
        <v>492</v>
      </c>
      <c r="C517" s="254" t="s">
        <v>43</v>
      </c>
      <c r="D517" s="211">
        <v>0</v>
      </c>
      <c r="E517" s="211">
        <v>0</v>
      </c>
      <c r="F517" s="211">
        <v>0</v>
      </c>
      <c r="G517" s="211">
        <v>1.0755418750000001</v>
      </c>
      <c r="H517" s="211">
        <v>0</v>
      </c>
      <c r="I517" s="211">
        <v>0</v>
      </c>
      <c r="J517" s="211">
        <v>0</v>
      </c>
      <c r="K517" s="211">
        <v>0</v>
      </c>
      <c r="L517" s="211">
        <v>0</v>
      </c>
      <c r="M517" s="255">
        <v>1.0755418750000001</v>
      </c>
    </row>
    <row r="518" spans="1:13" x14ac:dyDescent="0.3">
      <c r="A518" s="251">
        <f t="shared" si="7"/>
        <v>507</v>
      </c>
      <c r="B518" s="36" t="s">
        <v>493</v>
      </c>
      <c r="C518" s="252" t="s">
        <v>37</v>
      </c>
      <c r="D518" s="210">
        <v>0</v>
      </c>
      <c r="E518" s="210">
        <v>0</v>
      </c>
      <c r="F518" s="210">
        <v>0</v>
      </c>
      <c r="G518" s="210">
        <v>0.60680265</v>
      </c>
      <c r="H518" s="210">
        <v>0</v>
      </c>
      <c r="I518" s="210">
        <v>0</v>
      </c>
      <c r="J518" s="210">
        <v>0</v>
      </c>
      <c r="K518" s="210">
        <v>0</v>
      </c>
      <c r="L518" s="210">
        <v>0</v>
      </c>
      <c r="M518" s="253">
        <v>0.60680265</v>
      </c>
    </row>
    <row r="519" spans="1:13" x14ac:dyDescent="0.3">
      <c r="A519" s="5">
        <f t="shared" si="7"/>
        <v>508</v>
      </c>
      <c r="B519" s="39" t="s">
        <v>494</v>
      </c>
      <c r="C519" s="254" t="s">
        <v>32</v>
      </c>
      <c r="D519" s="211">
        <v>0</v>
      </c>
      <c r="E519" s="211">
        <v>0</v>
      </c>
      <c r="F519" s="211">
        <v>0</v>
      </c>
      <c r="G519" s="211">
        <v>4.705843926</v>
      </c>
      <c r="H519" s="211">
        <v>0</v>
      </c>
      <c r="I519" s="211">
        <v>0</v>
      </c>
      <c r="J519" s="211">
        <v>0</v>
      </c>
      <c r="K519" s="211">
        <v>0</v>
      </c>
      <c r="L519" s="211">
        <v>0</v>
      </c>
      <c r="M519" s="255">
        <v>4.705843926</v>
      </c>
    </row>
    <row r="520" spans="1:13" x14ac:dyDescent="0.3">
      <c r="A520" s="251">
        <f t="shared" si="7"/>
        <v>509</v>
      </c>
      <c r="B520" s="36" t="s">
        <v>495</v>
      </c>
      <c r="C520" s="252" t="s">
        <v>23</v>
      </c>
      <c r="D520" s="210">
        <v>0</v>
      </c>
      <c r="E520" s="210">
        <v>0</v>
      </c>
      <c r="F520" s="210">
        <v>0</v>
      </c>
      <c r="G520" s="210">
        <v>123.739329247</v>
      </c>
      <c r="H520" s="210">
        <v>0</v>
      </c>
      <c r="I520" s="210">
        <v>0</v>
      </c>
      <c r="J520" s="210">
        <v>0</v>
      </c>
      <c r="K520" s="210">
        <v>0</v>
      </c>
      <c r="L520" s="210">
        <v>0</v>
      </c>
      <c r="M520" s="253">
        <v>123.739329247</v>
      </c>
    </row>
    <row r="521" spans="1:13" x14ac:dyDescent="0.3">
      <c r="A521" s="5">
        <f t="shared" si="7"/>
        <v>510</v>
      </c>
      <c r="B521" s="39" t="s">
        <v>496</v>
      </c>
      <c r="C521" s="254" t="s">
        <v>23</v>
      </c>
      <c r="D521" s="211">
        <v>0</v>
      </c>
      <c r="E521" s="211">
        <v>0</v>
      </c>
      <c r="F521" s="211">
        <v>0</v>
      </c>
      <c r="G521" s="211">
        <v>63.698693689999999</v>
      </c>
      <c r="H521" s="211">
        <v>0</v>
      </c>
      <c r="I521" s="211">
        <v>0</v>
      </c>
      <c r="J521" s="211">
        <v>0</v>
      </c>
      <c r="K521" s="211">
        <v>0</v>
      </c>
      <c r="L521" s="211">
        <v>0</v>
      </c>
      <c r="M521" s="255">
        <v>63.698693689999999</v>
      </c>
    </row>
    <row r="522" spans="1:13" x14ac:dyDescent="0.3">
      <c r="A522" s="251">
        <f t="shared" si="7"/>
        <v>511</v>
      </c>
      <c r="B522" s="36" t="s">
        <v>497</v>
      </c>
      <c r="C522" s="252" t="s">
        <v>37</v>
      </c>
      <c r="D522" s="210">
        <v>0</v>
      </c>
      <c r="E522" s="210">
        <v>0</v>
      </c>
      <c r="F522" s="210">
        <v>0</v>
      </c>
      <c r="G522" s="210">
        <v>0.44016100000000002</v>
      </c>
      <c r="H522" s="210">
        <v>0</v>
      </c>
      <c r="I522" s="210">
        <v>0</v>
      </c>
      <c r="J522" s="210">
        <v>0</v>
      </c>
      <c r="K522" s="210">
        <v>0</v>
      </c>
      <c r="L522" s="210">
        <v>0</v>
      </c>
      <c r="M522" s="253">
        <v>0.44016100000000002</v>
      </c>
    </row>
    <row r="523" spans="1:13" x14ac:dyDescent="0.3">
      <c r="A523" s="5">
        <f t="shared" si="7"/>
        <v>512</v>
      </c>
      <c r="B523" s="39" t="s">
        <v>498</v>
      </c>
      <c r="C523" s="254" t="s">
        <v>37</v>
      </c>
      <c r="D523" s="211">
        <v>0</v>
      </c>
      <c r="E523" s="211">
        <v>0</v>
      </c>
      <c r="F523" s="211">
        <v>0</v>
      </c>
      <c r="G523" s="211">
        <v>1.1951235549999999</v>
      </c>
      <c r="H523" s="211">
        <v>0</v>
      </c>
      <c r="I523" s="211">
        <v>0</v>
      </c>
      <c r="J523" s="211">
        <v>0</v>
      </c>
      <c r="K523" s="211">
        <v>0</v>
      </c>
      <c r="L523" s="211">
        <v>0</v>
      </c>
      <c r="M523" s="255">
        <v>1.1951235549999999</v>
      </c>
    </row>
    <row r="524" spans="1:13" x14ac:dyDescent="0.3">
      <c r="A524" s="251">
        <f t="shared" si="7"/>
        <v>513</v>
      </c>
      <c r="B524" s="36" t="s">
        <v>499</v>
      </c>
      <c r="C524" s="252" t="s">
        <v>19</v>
      </c>
      <c r="D524" s="210">
        <v>16.767380514999999</v>
      </c>
      <c r="E524" s="210">
        <v>0.25592108200000002</v>
      </c>
      <c r="F524" s="210">
        <v>0</v>
      </c>
      <c r="G524" s="210">
        <v>1260.7932531450001</v>
      </c>
      <c r="H524" s="210">
        <v>0</v>
      </c>
      <c r="I524" s="210">
        <v>0</v>
      </c>
      <c r="J524" s="256">
        <v>3.5019999999999999E-3</v>
      </c>
      <c r="K524" s="210">
        <v>18.340097136000001</v>
      </c>
      <c r="L524" s="210">
        <v>0</v>
      </c>
      <c r="M524" s="253">
        <v>1296.1601538780001</v>
      </c>
    </row>
    <row r="525" spans="1:13" customFormat="1" x14ac:dyDescent="0.3">
      <c r="A525" s="396" t="s">
        <v>9</v>
      </c>
      <c r="B525" s="398"/>
      <c r="C525" s="40"/>
      <c r="D525" s="261">
        <v>1316604.8680100236</v>
      </c>
      <c r="E525" s="261">
        <v>6828.032301152999</v>
      </c>
      <c r="F525" s="261">
        <v>106572.40115648099</v>
      </c>
      <c r="G525" s="261">
        <v>724162.88433670218</v>
      </c>
      <c r="H525" s="261">
        <v>229755.09093689398</v>
      </c>
      <c r="I525" s="261">
        <v>124979.603113377</v>
      </c>
      <c r="J525" s="261">
        <v>77016.446627421028</v>
      </c>
      <c r="K525" s="261">
        <v>28135.985815963999</v>
      </c>
      <c r="L525" s="261">
        <v>20141.428766581997</v>
      </c>
      <c r="M525" s="261">
        <v>2634196.7410645997</v>
      </c>
    </row>
    <row r="526" spans="1:13" x14ac:dyDescent="0.3">
      <c r="B526" s="3"/>
      <c r="C526" s="3"/>
    </row>
    <row r="527" spans="1:13" x14ac:dyDescent="0.3">
      <c r="A527" s="3" t="s">
        <v>767</v>
      </c>
      <c r="G527" s="262"/>
    </row>
    <row r="528" spans="1:13" x14ac:dyDescent="0.3">
      <c r="A528" s="181" t="s">
        <v>768</v>
      </c>
    </row>
    <row r="529" spans="1:1" x14ac:dyDescent="0.3">
      <c r="A529" s="3" t="s">
        <v>630</v>
      </c>
    </row>
    <row r="530" spans="1:1" x14ac:dyDescent="0.3">
      <c r="A530" s="181" t="s">
        <v>680</v>
      </c>
    </row>
  </sheetData>
  <mergeCells count="6">
    <mergeCell ref="M10:M11"/>
    <mergeCell ref="A525:B525"/>
    <mergeCell ref="A10:A11"/>
    <mergeCell ref="B10:B11"/>
    <mergeCell ref="C10:C11"/>
    <mergeCell ref="D10:L10"/>
  </mergeCells>
  <pageMargins left="0.23622047244094491" right="0.23622047244094491" top="0.74803149606299213" bottom="0.74803149606299213" header="0.31496062992125984" footer="0.31496062992125984"/>
  <pageSetup paperSize="9" scale="5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pageSetUpPr fitToPage="1"/>
  </sheetPr>
  <dimension ref="A1:Y29"/>
  <sheetViews>
    <sheetView showGridLines="0" zoomScale="55" zoomScaleNormal="55" workbookViewId="0">
      <selection activeCell="F36" sqref="F36"/>
    </sheetView>
  </sheetViews>
  <sheetFormatPr defaultColWidth="9.33203125" defaultRowHeight="14.4" x14ac:dyDescent="0.3"/>
  <cols>
    <col min="1" max="1" width="5.6640625" style="1" customWidth="1"/>
    <col min="2" max="2" width="3.6640625" style="1" customWidth="1"/>
    <col min="3" max="16" width="9.33203125" style="50"/>
    <col min="17" max="17" width="26.6640625" style="50" customWidth="1"/>
    <col min="18" max="16384" width="9.33203125" style="50"/>
  </cols>
  <sheetData>
    <row r="1" spans="1:25" x14ac:dyDescent="0.3">
      <c r="A1" s="79"/>
      <c r="B1" s="80"/>
      <c r="C1" s="80"/>
      <c r="D1" s="80"/>
      <c r="E1" s="80"/>
      <c r="F1" s="80"/>
      <c r="G1" s="80"/>
      <c r="H1" s="80"/>
      <c r="I1" s="80"/>
      <c r="J1" s="80"/>
      <c r="K1" s="80"/>
      <c r="L1" s="80"/>
      <c r="M1" s="80"/>
      <c r="N1" s="80"/>
      <c r="O1" s="80"/>
      <c r="P1" s="80"/>
      <c r="Q1" s="81"/>
    </row>
    <row r="2" spans="1:25" s="69" customFormat="1" ht="36.6" x14ac:dyDescent="0.3">
      <c r="A2" s="350" t="s">
        <v>641</v>
      </c>
      <c r="B2" s="351"/>
      <c r="C2" s="351"/>
      <c r="D2" s="351"/>
      <c r="E2" s="351"/>
      <c r="F2" s="351"/>
      <c r="G2" s="351"/>
      <c r="H2" s="351"/>
      <c r="I2" s="351"/>
      <c r="J2" s="351"/>
      <c r="K2" s="351"/>
      <c r="L2" s="351"/>
      <c r="M2" s="351"/>
      <c r="N2" s="351"/>
      <c r="O2" s="351"/>
      <c r="P2" s="351"/>
      <c r="Q2" s="352"/>
      <c r="R2" s="67"/>
      <c r="S2" s="67"/>
      <c r="T2" s="67"/>
      <c r="U2" s="67"/>
      <c r="V2" s="67"/>
      <c r="W2" s="67"/>
      <c r="X2" s="67"/>
      <c r="Y2" s="67"/>
    </row>
    <row r="3" spans="1:25" ht="24.6" customHeight="1" x14ac:dyDescent="0.3">
      <c r="A3" s="353" t="s">
        <v>642</v>
      </c>
      <c r="B3" s="354"/>
      <c r="C3" s="354"/>
      <c r="D3" s="354"/>
      <c r="E3" s="354"/>
      <c r="F3" s="354"/>
      <c r="G3" s="354"/>
      <c r="H3" s="354"/>
      <c r="I3" s="354"/>
      <c r="J3" s="354"/>
      <c r="K3" s="354"/>
      <c r="L3" s="354"/>
      <c r="M3" s="354"/>
      <c r="N3" s="354"/>
      <c r="O3" s="354"/>
      <c r="P3" s="354"/>
      <c r="Q3" s="355"/>
      <c r="R3" s="67"/>
      <c r="S3" s="67"/>
      <c r="T3" s="67"/>
      <c r="U3" s="67"/>
      <c r="V3" s="67"/>
      <c r="W3" s="67"/>
      <c r="X3" s="67"/>
      <c r="Y3" s="67"/>
    </row>
    <row r="4" spans="1:25" ht="24.6" customHeight="1" x14ac:dyDescent="0.3">
      <c r="A4" s="82"/>
      <c r="B4" s="168"/>
      <c r="C4" s="168"/>
      <c r="D4" s="168"/>
      <c r="E4" s="168"/>
      <c r="F4" s="169"/>
      <c r="G4" s="169"/>
      <c r="H4" s="169"/>
      <c r="I4" s="169"/>
      <c r="J4" s="169"/>
      <c r="K4" s="169"/>
      <c r="L4" s="169"/>
      <c r="M4" s="169"/>
      <c r="N4" s="169"/>
      <c r="O4" s="169"/>
      <c r="P4" s="169"/>
      <c r="Q4" s="83"/>
    </row>
    <row r="5" spans="1:25" x14ac:dyDescent="0.3">
      <c r="A5" s="10"/>
      <c r="B5" s="8"/>
      <c r="C5" s="8"/>
      <c r="D5" s="8"/>
      <c r="E5" s="8"/>
      <c r="F5" s="8"/>
      <c r="G5" s="8"/>
      <c r="H5" s="8"/>
      <c r="I5" s="8"/>
      <c r="J5" s="8"/>
      <c r="K5" s="8"/>
      <c r="L5" s="8"/>
      <c r="M5" s="8"/>
      <c r="N5" s="8"/>
      <c r="O5" s="8"/>
      <c r="P5" s="8"/>
      <c r="Q5" s="44"/>
    </row>
    <row r="6" spans="1:25" x14ac:dyDescent="0.3">
      <c r="A6" s="10"/>
      <c r="B6" s="8"/>
      <c r="C6" s="8"/>
      <c r="D6" s="8"/>
      <c r="E6" s="8"/>
      <c r="F6" s="8"/>
      <c r="G6" s="8"/>
      <c r="H6" s="8"/>
      <c r="I6" s="8"/>
      <c r="J6" s="8"/>
      <c r="K6" s="8"/>
      <c r="L6" s="8"/>
      <c r="M6" s="8"/>
      <c r="N6" s="8"/>
      <c r="O6" s="8"/>
      <c r="P6" s="8"/>
      <c r="Q6" s="44"/>
    </row>
    <row r="7" spans="1:25" x14ac:dyDescent="0.3">
      <c r="A7" s="10"/>
      <c r="B7" s="8"/>
      <c r="C7" s="8"/>
      <c r="D7" s="8"/>
      <c r="E7" s="8"/>
      <c r="F7" s="8"/>
      <c r="G7" s="8"/>
      <c r="H7" s="8"/>
      <c r="I7" s="8"/>
      <c r="J7" s="8"/>
      <c r="K7" s="8"/>
      <c r="L7" s="8"/>
      <c r="M7" s="8"/>
      <c r="N7" s="8"/>
      <c r="O7" s="8"/>
      <c r="P7" s="8"/>
      <c r="Q7" s="44"/>
    </row>
    <row r="8" spans="1:25" s="6" customFormat="1" ht="35.25" customHeight="1" x14ac:dyDescent="0.3">
      <c r="A8" s="13"/>
      <c r="B8" s="9"/>
      <c r="C8" s="9"/>
      <c r="D8" s="9"/>
      <c r="E8" s="9"/>
      <c r="F8" s="9"/>
      <c r="G8" s="9"/>
      <c r="H8" s="9"/>
      <c r="I8" s="9"/>
      <c r="J8" s="9"/>
      <c r="K8" s="9"/>
      <c r="L8" s="9"/>
      <c r="M8" s="9"/>
      <c r="N8" s="9"/>
      <c r="O8" s="9"/>
      <c r="P8" s="9"/>
      <c r="Q8" s="14"/>
    </row>
    <row r="9" spans="1:25" s="72" customFormat="1" ht="20.25" customHeight="1" x14ac:dyDescent="0.3">
      <c r="A9" s="84"/>
      <c r="B9" s="164"/>
      <c r="C9" s="164"/>
      <c r="D9" s="164"/>
      <c r="E9" s="164"/>
      <c r="F9" s="164"/>
      <c r="G9" s="164"/>
      <c r="H9" s="164"/>
      <c r="I9" s="164"/>
      <c r="J9" s="164"/>
      <c r="K9" s="164"/>
      <c r="L9" s="164"/>
      <c r="M9" s="164"/>
      <c r="N9" s="164"/>
      <c r="O9" s="164"/>
      <c r="P9" s="164"/>
      <c r="Q9" s="85"/>
    </row>
    <row r="10" spans="1:25" s="72" customFormat="1" ht="25.2" customHeight="1" x14ac:dyDescent="0.3">
      <c r="A10" s="86"/>
      <c r="B10" s="165"/>
      <c r="C10" s="164"/>
      <c r="D10" s="164"/>
      <c r="E10" s="164"/>
      <c r="F10" s="164"/>
      <c r="G10" s="164"/>
      <c r="H10" s="164"/>
      <c r="I10" s="164"/>
      <c r="J10" s="164"/>
      <c r="K10" s="164"/>
      <c r="L10" s="164"/>
      <c r="M10" s="164"/>
      <c r="N10" s="164"/>
      <c r="O10" s="164"/>
      <c r="P10" s="164"/>
      <c r="Q10" s="85"/>
    </row>
    <row r="11" spans="1:25" s="72" customFormat="1" ht="25.2" customHeight="1" x14ac:dyDescent="0.3">
      <c r="A11" s="84"/>
      <c r="B11" s="164"/>
      <c r="C11" s="164"/>
      <c r="D11" s="164"/>
      <c r="E11" s="164"/>
      <c r="F11" s="164"/>
      <c r="G11" s="164"/>
      <c r="H11" s="164"/>
      <c r="I11" s="164"/>
      <c r="J11" s="164"/>
      <c r="K11" s="164"/>
      <c r="L11" s="164"/>
      <c r="M11" s="164"/>
      <c r="N11" s="164"/>
      <c r="O11" s="164"/>
      <c r="P11" s="164"/>
      <c r="Q11" s="85"/>
    </row>
    <row r="12" spans="1:25" s="72" customFormat="1" ht="25.2" customHeight="1" x14ac:dyDescent="0.3">
      <c r="A12" s="84"/>
      <c r="B12" s="164"/>
      <c r="C12" s="164"/>
      <c r="D12" s="164"/>
      <c r="E12" s="164"/>
      <c r="F12" s="164"/>
      <c r="G12" s="164"/>
      <c r="H12" s="164"/>
      <c r="I12" s="164"/>
      <c r="J12" s="164"/>
      <c r="K12" s="164"/>
      <c r="L12" s="164"/>
      <c r="M12" s="164"/>
      <c r="N12" s="164"/>
      <c r="O12" s="164"/>
      <c r="P12" s="164"/>
      <c r="Q12" s="85"/>
    </row>
    <row r="13" spans="1:25" s="68" customFormat="1" ht="22.2" customHeight="1" x14ac:dyDescent="0.3">
      <c r="A13" s="87"/>
      <c r="B13" s="160"/>
      <c r="C13" s="161"/>
      <c r="D13" s="161"/>
      <c r="E13" s="161"/>
      <c r="F13" s="161"/>
      <c r="G13" s="161"/>
      <c r="H13" s="161"/>
      <c r="I13" s="161"/>
      <c r="J13" s="161"/>
      <c r="K13" s="161"/>
      <c r="L13" s="161"/>
      <c r="M13" s="161"/>
      <c r="N13" s="161"/>
      <c r="O13" s="161"/>
      <c r="P13" s="161"/>
      <c r="Q13" s="88"/>
    </row>
    <row r="14" spans="1:25" s="68" customFormat="1" ht="22.2" customHeight="1" x14ac:dyDescent="0.3">
      <c r="A14" s="87"/>
      <c r="B14" s="160"/>
      <c r="C14" s="161"/>
      <c r="D14" s="161"/>
      <c r="E14" s="161"/>
      <c r="F14" s="161"/>
      <c r="G14" s="161"/>
      <c r="H14" s="161"/>
      <c r="I14" s="161"/>
      <c r="J14" s="161"/>
      <c r="K14" s="161"/>
      <c r="L14" s="161"/>
      <c r="M14" s="161"/>
      <c r="N14" s="161"/>
      <c r="O14" s="161"/>
      <c r="P14" s="161"/>
      <c r="Q14" s="88"/>
    </row>
    <row r="15" spans="1:25" s="68" customFormat="1" ht="22.2" customHeight="1" x14ac:dyDescent="0.3">
      <c r="A15" s="87"/>
      <c r="B15" s="160"/>
      <c r="C15" s="161"/>
      <c r="D15" s="161"/>
      <c r="E15" s="161"/>
      <c r="F15" s="161"/>
      <c r="G15" s="161"/>
      <c r="H15" s="161"/>
      <c r="I15" s="161"/>
      <c r="J15" s="161"/>
      <c r="K15" s="161"/>
      <c r="L15" s="161"/>
      <c r="M15" s="161"/>
      <c r="N15" s="161"/>
      <c r="O15" s="161"/>
      <c r="P15" s="161"/>
      <c r="Q15" s="88"/>
    </row>
    <row r="16" spans="1:25" s="68" customFormat="1" ht="22.2" customHeight="1" x14ac:dyDescent="0.3">
      <c r="A16" s="87"/>
      <c r="B16" s="160"/>
      <c r="C16" s="161"/>
      <c r="D16" s="161"/>
      <c r="E16" s="161"/>
      <c r="F16" s="161"/>
      <c r="G16" s="161"/>
      <c r="H16" s="161"/>
      <c r="I16" s="161"/>
      <c r="J16" s="161"/>
      <c r="K16" s="161"/>
      <c r="L16" s="161"/>
      <c r="M16" s="161"/>
      <c r="N16" s="161"/>
      <c r="O16" s="161"/>
      <c r="P16" s="161"/>
      <c r="Q16" s="88"/>
    </row>
    <row r="17" spans="1:17" s="72" customFormat="1" ht="25.2" customHeight="1" x14ac:dyDescent="0.3">
      <c r="A17" s="84"/>
      <c r="B17" s="164"/>
      <c r="C17" s="164"/>
      <c r="D17" s="164"/>
      <c r="E17" s="164"/>
      <c r="F17" s="164"/>
      <c r="G17" s="164"/>
      <c r="H17" s="164"/>
      <c r="I17" s="164"/>
      <c r="J17" s="164"/>
      <c r="K17" s="164"/>
      <c r="L17" s="164"/>
      <c r="M17" s="164"/>
      <c r="N17" s="164"/>
      <c r="O17" s="164"/>
      <c r="P17" s="164"/>
      <c r="Q17" s="85"/>
    </row>
    <row r="18" spans="1:17" s="68" customFormat="1" ht="22.2" customHeight="1" x14ac:dyDescent="0.3">
      <c r="A18" s="87"/>
      <c r="B18" s="160"/>
      <c r="C18" s="161"/>
      <c r="D18" s="161"/>
      <c r="E18" s="161"/>
      <c r="F18" s="161"/>
      <c r="G18" s="161"/>
      <c r="H18" s="161"/>
      <c r="I18" s="161"/>
      <c r="J18" s="161"/>
      <c r="K18" s="161"/>
      <c r="L18" s="161"/>
      <c r="M18" s="161"/>
      <c r="N18" s="161"/>
      <c r="O18" s="161"/>
      <c r="P18" s="161"/>
      <c r="Q18" s="88"/>
    </row>
    <row r="19" spans="1:17" s="68" customFormat="1" ht="22.2" customHeight="1" x14ac:dyDescent="0.3">
      <c r="A19" s="87"/>
      <c r="B19" s="160"/>
      <c r="C19" s="161"/>
      <c r="D19" s="161"/>
      <c r="E19" s="161"/>
      <c r="F19" s="161"/>
      <c r="G19" s="161"/>
      <c r="H19" s="161"/>
      <c r="I19" s="161"/>
      <c r="J19" s="161"/>
      <c r="K19" s="161"/>
      <c r="L19" s="161"/>
      <c r="M19" s="161"/>
      <c r="N19" s="161"/>
      <c r="O19" s="161"/>
      <c r="P19" s="161"/>
      <c r="Q19" s="88"/>
    </row>
    <row r="20" spans="1:17" s="72" customFormat="1" ht="25.2" customHeight="1" x14ac:dyDescent="0.3">
      <c r="A20" s="84"/>
      <c r="B20" s="164"/>
      <c r="C20" s="164"/>
      <c r="D20" s="164"/>
      <c r="E20" s="164"/>
      <c r="F20" s="164"/>
      <c r="G20" s="164"/>
      <c r="H20" s="164"/>
      <c r="I20" s="164"/>
      <c r="J20" s="164"/>
      <c r="K20" s="164"/>
      <c r="L20" s="164"/>
      <c r="M20" s="164"/>
      <c r="N20" s="164"/>
      <c r="O20" s="164"/>
      <c r="P20" s="164"/>
      <c r="Q20" s="85"/>
    </row>
    <row r="21" spans="1:17" s="68" customFormat="1" ht="22.2" customHeight="1" x14ac:dyDescent="0.3">
      <c r="A21" s="87"/>
      <c r="B21" s="160"/>
      <c r="C21" s="161"/>
      <c r="D21" s="161"/>
      <c r="E21" s="161"/>
      <c r="F21" s="161"/>
      <c r="G21" s="161"/>
      <c r="H21" s="161"/>
      <c r="I21" s="161"/>
      <c r="J21" s="161"/>
      <c r="K21" s="161"/>
      <c r="L21" s="161"/>
      <c r="M21" s="161"/>
      <c r="N21" s="161"/>
      <c r="O21" s="161"/>
      <c r="P21" s="161"/>
      <c r="Q21" s="88"/>
    </row>
    <row r="22" spans="1:17" s="68" customFormat="1" ht="22.2" customHeight="1" x14ac:dyDescent="0.3">
      <c r="A22" s="87"/>
      <c r="B22" s="160"/>
      <c r="C22" s="161"/>
      <c r="D22" s="161"/>
      <c r="E22" s="161"/>
      <c r="F22" s="161"/>
      <c r="G22" s="161"/>
      <c r="H22" s="161"/>
      <c r="I22" s="161"/>
      <c r="J22" s="161"/>
      <c r="K22" s="161"/>
      <c r="L22" s="161"/>
      <c r="M22" s="161"/>
      <c r="N22" s="161"/>
      <c r="O22" s="161"/>
      <c r="P22" s="161"/>
      <c r="Q22" s="88"/>
    </row>
    <row r="23" spans="1:17" s="68" customFormat="1" ht="18" customHeight="1" x14ac:dyDescent="0.3">
      <c r="A23" s="87"/>
      <c r="B23" s="160"/>
      <c r="C23" s="161"/>
      <c r="D23" s="161"/>
      <c r="E23" s="161"/>
      <c r="F23" s="161"/>
      <c r="G23" s="161"/>
      <c r="H23" s="161"/>
      <c r="I23" s="161"/>
      <c r="J23" s="161"/>
      <c r="K23" s="161"/>
      <c r="L23" s="161"/>
      <c r="M23" s="161"/>
      <c r="N23" s="161"/>
      <c r="O23" s="161"/>
      <c r="P23" s="161"/>
      <c r="Q23" s="88"/>
    </row>
    <row r="24" spans="1:17" s="68" customFormat="1" ht="18" customHeight="1" x14ac:dyDescent="0.3">
      <c r="A24" s="87"/>
      <c r="B24" s="160"/>
      <c r="C24" s="161"/>
      <c r="D24" s="161"/>
      <c r="E24" s="161"/>
      <c r="F24" s="161"/>
      <c r="G24" s="161"/>
      <c r="H24" s="161"/>
      <c r="I24" s="161"/>
      <c r="J24" s="161"/>
      <c r="K24" s="161"/>
      <c r="L24" s="161"/>
      <c r="M24" s="161"/>
      <c r="N24" s="161"/>
      <c r="O24" s="161"/>
      <c r="P24" s="161"/>
      <c r="Q24" s="88"/>
    </row>
    <row r="25" spans="1:17" s="68" customFormat="1" ht="18" customHeight="1" x14ac:dyDescent="0.3">
      <c r="A25" s="87"/>
      <c r="B25" s="160"/>
      <c r="C25" s="161"/>
      <c r="D25" s="161"/>
      <c r="E25" s="161"/>
      <c r="F25" s="161"/>
      <c r="G25" s="161"/>
      <c r="H25" s="161"/>
      <c r="I25" s="161"/>
      <c r="J25" s="161"/>
      <c r="K25" s="161"/>
      <c r="L25" s="161"/>
      <c r="M25" s="161"/>
      <c r="N25" s="161"/>
      <c r="O25" s="161"/>
      <c r="P25" s="161"/>
      <c r="Q25" s="88"/>
    </row>
    <row r="26" spans="1:17" s="68" customFormat="1" ht="18" customHeight="1" x14ac:dyDescent="0.3">
      <c r="A26" s="87"/>
      <c r="B26" s="160"/>
      <c r="C26" s="161"/>
      <c r="D26" s="161"/>
      <c r="E26" s="161"/>
      <c r="F26" s="161"/>
      <c r="G26" s="161"/>
      <c r="H26" s="161"/>
      <c r="I26" s="161"/>
      <c r="J26" s="161"/>
      <c r="K26" s="161"/>
      <c r="L26" s="161"/>
      <c r="M26" s="161"/>
      <c r="N26" s="161"/>
      <c r="O26" s="161"/>
      <c r="P26" s="161"/>
      <c r="Q26" s="88"/>
    </row>
    <row r="27" spans="1:17" ht="18" customHeight="1" x14ac:dyDescent="0.3">
      <c r="A27" s="51"/>
      <c r="B27" s="54"/>
      <c r="C27" s="8"/>
      <c r="D27" s="8"/>
      <c r="E27" s="8"/>
      <c r="F27" s="8"/>
      <c r="G27" s="8"/>
      <c r="H27" s="8"/>
      <c r="I27" s="8"/>
      <c r="J27" s="8"/>
      <c r="K27" s="8"/>
      <c r="L27" s="8"/>
      <c r="M27" s="8"/>
      <c r="N27" s="8"/>
      <c r="O27" s="8"/>
      <c r="P27" s="8"/>
      <c r="Q27" s="44"/>
    </row>
    <row r="28" spans="1:17" ht="20.25" customHeight="1" x14ac:dyDescent="0.3">
      <c r="A28" s="356"/>
      <c r="B28" s="358"/>
      <c r="C28" s="358"/>
      <c r="D28" s="358"/>
      <c r="E28" s="358"/>
      <c r="F28" s="358"/>
      <c r="G28" s="358"/>
      <c r="H28" s="358"/>
      <c r="I28" s="358"/>
      <c r="J28" s="358"/>
      <c r="K28" s="358"/>
      <c r="L28" s="358"/>
      <c r="M28" s="360" t="s">
        <v>875</v>
      </c>
      <c r="N28" s="361"/>
      <c r="O28" s="361"/>
      <c r="P28" s="361"/>
      <c r="Q28" s="362"/>
    </row>
    <row r="29" spans="1:17" x14ac:dyDescent="0.3">
      <c r="A29" s="357"/>
      <c r="B29" s="359"/>
      <c r="C29" s="359"/>
      <c r="D29" s="359"/>
      <c r="E29" s="359"/>
      <c r="F29" s="359"/>
      <c r="G29" s="359"/>
      <c r="H29" s="359"/>
      <c r="I29" s="359"/>
      <c r="J29" s="359"/>
      <c r="K29" s="359"/>
      <c r="L29" s="359"/>
      <c r="M29" s="363"/>
      <c r="N29" s="363"/>
      <c r="O29" s="363"/>
      <c r="P29" s="363"/>
      <c r="Q29" s="364"/>
    </row>
  </sheetData>
  <mergeCells count="5">
    <mergeCell ref="A2:Q2"/>
    <mergeCell ref="A3:Q3"/>
    <mergeCell ref="A28:A29"/>
    <mergeCell ref="B28:L29"/>
    <mergeCell ref="M28:Q29"/>
  </mergeCells>
  <pageMargins left="0.7" right="0.7" top="0.75" bottom="0.75" header="0.3" footer="0.3"/>
  <pageSetup paperSize="9" scale="7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262"/>
  <sheetViews>
    <sheetView zoomScale="70" zoomScaleNormal="70" workbookViewId="0"/>
  </sheetViews>
  <sheetFormatPr defaultColWidth="8.6640625" defaultRowHeight="14.4" x14ac:dyDescent="0.3"/>
  <cols>
    <col min="1" max="1" width="15.33203125" style="232" customWidth="1"/>
    <col min="2" max="2" width="30.6640625" style="283" bestFit="1" customWidth="1"/>
    <col min="3" max="3" width="36.33203125" style="283" bestFit="1" customWidth="1"/>
    <col min="4" max="4" width="29.33203125" style="232" bestFit="1" customWidth="1"/>
    <col min="5" max="5" width="17.33203125" style="232" bestFit="1" customWidth="1"/>
    <col min="6" max="6" width="27.6640625" style="232" customWidth="1"/>
    <col min="7" max="7" width="26.44140625" style="232" customWidth="1"/>
    <col min="8" max="16384" width="8.6640625" style="232"/>
  </cols>
  <sheetData>
    <row r="1" spans="1:7" s="206" customFormat="1" ht="20.25" customHeight="1" x14ac:dyDescent="0.3">
      <c r="A1" s="18" t="s">
        <v>769</v>
      </c>
      <c r="B1" s="16"/>
      <c r="C1" s="16"/>
      <c r="D1" s="16"/>
      <c r="E1" s="16"/>
      <c r="F1" s="130"/>
      <c r="G1" s="339" t="s">
        <v>904</v>
      </c>
    </row>
    <row r="2" spans="1:7" s="206" customFormat="1" ht="20.25" customHeight="1" x14ac:dyDescent="0.3">
      <c r="A2" s="179" t="s">
        <v>770</v>
      </c>
      <c r="B2" s="130"/>
      <c r="C2" s="130"/>
      <c r="D2" s="130"/>
      <c r="E2" s="130"/>
      <c r="F2" s="17"/>
      <c r="G2" s="340" t="s">
        <v>905</v>
      </c>
    </row>
    <row r="3" spans="1:7" s="206" customFormat="1" ht="6.75" customHeight="1" x14ac:dyDescent="0.3">
      <c r="A3" s="18"/>
      <c r="B3" s="263"/>
      <c r="C3" s="263"/>
      <c r="D3" s="29"/>
      <c r="E3" s="29"/>
      <c r="F3" s="29"/>
      <c r="G3" s="28"/>
    </row>
    <row r="4" spans="1:7" s="206" customFormat="1" ht="20.25" customHeight="1" x14ac:dyDescent="0.3">
      <c r="A4" s="10"/>
      <c r="B4" s="264"/>
      <c r="C4" s="264"/>
      <c r="D4" s="7"/>
      <c r="E4" s="7"/>
      <c r="F4" s="7"/>
      <c r="G4" s="11"/>
    </row>
    <row r="5" spans="1:7" s="206" customFormat="1" ht="20.25" customHeight="1" x14ac:dyDescent="0.3">
      <c r="A5" s="10"/>
      <c r="B5" s="52"/>
      <c r="C5" s="52"/>
      <c r="D5" s="8"/>
      <c r="E5" s="8"/>
      <c r="F5" s="8"/>
      <c r="G5" s="12"/>
    </row>
    <row r="6" spans="1:7" s="207" customFormat="1" ht="35.25" customHeight="1" x14ac:dyDescent="0.3">
      <c r="A6" s="409" t="s">
        <v>771</v>
      </c>
      <c r="B6" s="410"/>
      <c r="C6" s="410"/>
      <c r="D6" s="410"/>
      <c r="E6" s="410"/>
      <c r="F6" s="410"/>
      <c r="G6" s="411"/>
    </row>
    <row r="7" spans="1:7" s="207" customFormat="1" ht="35.25" customHeight="1" x14ac:dyDescent="0.3">
      <c r="A7" s="191" t="s">
        <v>772</v>
      </c>
      <c r="B7" s="265"/>
      <c r="C7" s="265"/>
      <c r="D7" s="265"/>
      <c r="E7" s="265"/>
      <c r="F7" s="265"/>
      <c r="G7" s="266"/>
    </row>
    <row r="8" spans="1:7" s="207" customFormat="1" ht="35.25" customHeight="1" x14ac:dyDescent="0.3">
      <c r="A8" s="412" t="s">
        <v>773</v>
      </c>
      <c r="B8" s="413"/>
      <c r="C8" s="413"/>
      <c r="D8" s="413"/>
      <c r="E8" s="413"/>
      <c r="F8" s="413"/>
      <c r="G8" s="414"/>
    </row>
    <row r="9" spans="1:7" s="207" customFormat="1" ht="24" customHeight="1" x14ac:dyDescent="0.3">
      <c r="A9" s="269" t="s">
        <v>773</v>
      </c>
      <c r="B9" s="267"/>
      <c r="C9" s="267"/>
      <c r="D9" s="267"/>
      <c r="E9" s="267"/>
      <c r="F9" s="267"/>
      <c r="G9" s="268"/>
    </row>
    <row r="10" spans="1:7" ht="15.6" x14ac:dyDescent="0.3">
      <c r="A10" s="270"/>
      <c r="B10" s="271"/>
      <c r="C10" s="92"/>
      <c r="D10" s="92"/>
      <c r="E10" s="92"/>
      <c r="F10" s="92"/>
      <c r="G10" s="272"/>
    </row>
    <row r="11" spans="1:7" ht="23.25" customHeight="1" x14ac:dyDescent="0.3">
      <c r="A11" s="415" t="s">
        <v>10</v>
      </c>
      <c r="B11" s="415" t="s">
        <v>774</v>
      </c>
      <c r="C11" s="415" t="s">
        <v>677</v>
      </c>
      <c r="D11" s="417" t="s">
        <v>775</v>
      </c>
      <c r="E11" s="418"/>
      <c r="F11" s="419" t="s">
        <v>776</v>
      </c>
      <c r="G11" s="420"/>
    </row>
    <row r="12" spans="1:7" ht="19.5" customHeight="1" x14ac:dyDescent="0.3">
      <c r="A12" s="416"/>
      <c r="B12" s="416"/>
      <c r="C12" s="416"/>
      <c r="D12" s="273" t="s">
        <v>777</v>
      </c>
      <c r="E12" s="273" t="s">
        <v>778</v>
      </c>
      <c r="F12" s="274" t="s">
        <v>779</v>
      </c>
      <c r="G12" s="275" t="s">
        <v>780</v>
      </c>
    </row>
    <row r="13" spans="1:7" x14ac:dyDescent="0.3">
      <c r="A13" s="276">
        <v>1</v>
      </c>
      <c r="B13" s="277" t="s">
        <v>48</v>
      </c>
      <c r="C13" s="277" t="s">
        <v>781</v>
      </c>
      <c r="D13" s="278">
        <v>230200000</v>
      </c>
      <c r="E13" s="278">
        <v>0</v>
      </c>
      <c r="F13" s="278">
        <v>0</v>
      </c>
      <c r="G13" s="278">
        <v>4</v>
      </c>
    </row>
    <row r="14" spans="1:7" x14ac:dyDescent="0.3">
      <c r="A14" s="279">
        <v>2</v>
      </c>
      <c r="B14" s="280" t="s">
        <v>782</v>
      </c>
      <c r="C14" s="280" t="s">
        <v>783</v>
      </c>
      <c r="D14" s="281">
        <v>2054702630</v>
      </c>
      <c r="E14" s="281">
        <v>0</v>
      </c>
      <c r="F14" s="281">
        <v>12</v>
      </c>
      <c r="G14" s="281">
        <v>572</v>
      </c>
    </row>
    <row r="15" spans="1:7" x14ac:dyDescent="0.3">
      <c r="A15" s="276">
        <v>3</v>
      </c>
      <c r="B15" s="277" t="s">
        <v>62</v>
      </c>
      <c r="C15" s="277" t="s">
        <v>784</v>
      </c>
      <c r="D15" s="278">
        <v>0</v>
      </c>
      <c r="E15" s="278">
        <v>0</v>
      </c>
      <c r="F15" s="278">
        <v>0</v>
      </c>
      <c r="G15" s="278">
        <v>69</v>
      </c>
    </row>
    <row r="16" spans="1:7" x14ac:dyDescent="0.3">
      <c r="A16" s="279">
        <v>4</v>
      </c>
      <c r="B16" s="280" t="s">
        <v>64</v>
      </c>
      <c r="C16" s="280" t="s">
        <v>785</v>
      </c>
      <c r="D16" s="281">
        <v>66087217825</v>
      </c>
      <c r="E16" s="281">
        <v>154253.73000000001</v>
      </c>
      <c r="F16" s="281">
        <v>42</v>
      </c>
      <c r="G16" s="281">
        <v>2840</v>
      </c>
    </row>
    <row r="17" spans="1:7" x14ac:dyDescent="0.3">
      <c r="A17" s="276">
        <v>5</v>
      </c>
      <c r="B17" s="277" t="s">
        <v>786</v>
      </c>
      <c r="C17" s="277" t="s">
        <v>787</v>
      </c>
      <c r="D17" s="278">
        <v>113292997507.5</v>
      </c>
      <c r="E17" s="278">
        <v>130800</v>
      </c>
      <c r="F17" s="278">
        <v>59</v>
      </c>
      <c r="G17" s="278">
        <v>5805</v>
      </c>
    </row>
    <row r="18" spans="1:7" x14ac:dyDescent="0.3">
      <c r="A18" s="279">
        <v>6</v>
      </c>
      <c r="B18" s="280" t="s">
        <v>788</v>
      </c>
      <c r="C18" s="280" t="s">
        <v>781</v>
      </c>
      <c r="D18" s="281">
        <v>647900000</v>
      </c>
      <c r="E18" s="281">
        <v>0</v>
      </c>
      <c r="F18" s="281">
        <v>0</v>
      </c>
      <c r="G18" s="281">
        <v>1572</v>
      </c>
    </row>
    <row r="19" spans="1:7" x14ac:dyDescent="0.3">
      <c r="A19" s="276">
        <v>7</v>
      </c>
      <c r="B19" s="277" t="s">
        <v>789</v>
      </c>
      <c r="C19" s="277" t="s">
        <v>790</v>
      </c>
      <c r="D19" s="278">
        <v>43937689123</v>
      </c>
      <c r="E19" s="278">
        <v>5000</v>
      </c>
      <c r="F19" s="278">
        <v>82</v>
      </c>
      <c r="G19" s="278">
        <v>4095</v>
      </c>
    </row>
    <row r="20" spans="1:7" x14ac:dyDescent="0.3">
      <c r="A20" s="279">
        <v>8</v>
      </c>
      <c r="B20" s="280" t="s">
        <v>69</v>
      </c>
      <c r="C20" s="280" t="s">
        <v>791</v>
      </c>
      <c r="D20" s="281">
        <v>30527500777.779999</v>
      </c>
      <c r="E20" s="281">
        <v>1523819</v>
      </c>
      <c r="F20" s="281">
        <v>83</v>
      </c>
      <c r="G20" s="281">
        <v>13938</v>
      </c>
    </row>
    <row r="21" spans="1:7" x14ac:dyDescent="0.3">
      <c r="A21" s="276">
        <v>9</v>
      </c>
      <c r="B21" s="277" t="s">
        <v>70</v>
      </c>
      <c r="C21" s="277" t="s">
        <v>791</v>
      </c>
      <c r="D21" s="278">
        <v>1892680000</v>
      </c>
      <c r="E21" s="278">
        <v>70000</v>
      </c>
      <c r="F21" s="278">
        <v>0</v>
      </c>
      <c r="G21" s="278">
        <v>81</v>
      </c>
    </row>
    <row r="22" spans="1:7" x14ac:dyDescent="0.3">
      <c r="A22" s="279">
        <v>10</v>
      </c>
      <c r="B22" s="280" t="s">
        <v>583</v>
      </c>
      <c r="C22" s="280" t="s">
        <v>791</v>
      </c>
      <c r="D22" s="281">
        <v>510955166460.63</v>
      </c>
      <c r="E22" s="281">
        <v>2721924.1300000004</v>
      </c>
      <c r="F22" s="281">
        <v>307</v>
      </c>
      <c r="G22" s="281">
        <v>22511</v>
      </c>
    </row>
    <row r="23" spans="1:7" x14ac:dyDescent="0.3">
      <c r="A23" s="276">
        <v>11</v>
      </c>
      <c r="B23" s="277" t="s">
        <v>71</v>
      </c>
      <c r="C23" s="277" t="s">
        <v>792</v>
      </c>
      <c r="D23" s="278">
        <v>0</v>
      </c>
      <c r="E23" s="278">
        <v>0</v>
      </c>
      <c r="F23" s="278">
        <v>1</v>
      </c>
      <c r="G23" s="278">
        <v>191</v>
      </c>
    </row>
    <row r="24" spans="1:7" x14ac:dyDescent="0.3">
      <c r="A24" s="279">
        <v>12</v>
      </c>
      <c r="B24" s="280" t="s">
        <v>74</v>
      </c>
      <c r="C24" s="280" t="s">
        <v>793</v>
      </c>
      <c r="D24" s="281">
        <v>0</v>
      </c>
      <c r="E24" s="281">
        <v>0</v>
      </c>
      <c r="F24" s="281">
        <v>0</v>
      </c>
      <c r="G24" s="281">
        <v>22</v>
      </c>
    </row>
    <row r="25" spans="1:7" x14ac:dyDescent="0.3">
      <c r="A25" s="276">
        <v>13</v>
      </c>
      <c r="B25" s="277" t="s">
        <v>77</v>
      </c>
      <c r="C25" s="277" t="s">
        <v>793</v>
      </c>
      <c r="D25" s="278">
        <v>32295089</v>
      </c>
      <c r="E25" s="278">
        <v>0</v>
      </c>
      <c r="F25" s="278">
        <v>13</v>
      </c>
      <c r="G25" s="278">
        <v>752</v>
      </c>
    </row>
    <row r="26" spans="1:7" x14ac:dyDescent="0.3">
      <c r="A26" s="279">
        <v>14</v>
      </c>
      <c r="B26" s="280" t="s">
        <v>78</v>
      </c>
      <c r="C26" s="280" t="s">
        <v>794</v>
      </c>
      <c r="D26" s="281">
        <v>6080000</v>
      </c>
      <c r="E26" s="281">
        <v>0</v>
      </c>
      <c r="F26" s="281">
        <v>53</v>
      </c>
      <c r="G26" s="281">
        <v>591</v>
      </c>
    </row>
    <row r="27" spans="1:7" x14ac:dyDescent="0.3">
      <c r="A27" s="276">
        <v>15</v>
      </c>
      <c r="B27" s="277" t="s">
        <v>80</v>
      </c>
      <c r="C27" s="277" t="s">
        <v>795</v>
      </c>
      <c r="D27" s="278">
        <v>35500000</v>
      </c>
      <c r="E27" s="278">
        <v>0</v>
      </c>
      <c r="F27" s="278">
        <v>0</v>
      </c>
      <c r="G27" s="278">
        <v>30</v>
      </c>
    </row>
    <row r="28" spans="1:7" x14ac:dyDescent="0.3">
      <c r="A28" s="279">
        <v>16</v>
      </c>
      <c r="B28" s="280" t="s">
        <v>796</v>
      </c>
      <c r="C28" s="280" t="s">
        <v>795</v>
      </c>
      <c r="D28" s="281">
        <v>576000000</v>
      </c>
      <c r="E28" s="281">
        <v>0</v>
      </c>
      <c r="F28" s="281">
        <v>2</v>
      </c>
      <c r="G28" s="281">
        <v>94</v>
      </c>
    </row>
    <row r="29" spans="1:7" x14ac:dyDescent="0.3">
      <c r="A29" s="276">
        <v>17</v>
      </c>
      <c r="B29" s="277" t="s">
        <v>609</v>
      </c>
      <c r="C29" s="277" t="s">
        <v>791</v>
      </c>
      <c r="D29" s="278">
        <v>275000000</v>
      </c>
      <c r="E29" s="278">
        <v>0</v>
      </c>
      <c r="F29" s="278">
        <v>0</v>
      </c>
      <c r="G29" s="278">
        <v>22</v>
      </c>
    </row>
    <row r="30" spans="1:7" x14ac:dyDescent="0.3">
      <c r="A30" s="279">
        <v>18</v>
      </c>
      <c r="B30" s="280" t="s">
        <v>797</v>
      </c>
      <c r="C30" s="280" t="s">
        <v>795</v>
      </c>
      <c r="D30" s="281">
        <v>135620463451.42999</v>
      </c>
      <c r="E30" s="281">
        <v>66700</v>
      </c>
      <c r="F30" s="281">
        <v>70</v>
      </c>
      <c r="G30" s="281">
        <v>4608</v>
      </c>
    </row>
    <row r="31" spans="1:7" x14ac:dyDescent="0.3">
      <c r="A31" s="276">
        <v>19</v>
      </c>
      <c r="B31" s="277" t="s">
        <v>85</v>
      </c>
      <c r="C31" s="277" t="s">
        <v>798</v>
      </c>
      <c r="D31" s="278">
        <v>30213736280</v>
      </c>
      <c r="E31" s="278">
        <v>0</v>
      </c>
      <c r="F31" s="278">
        <v>84</v>
      </c>
      <c r="G31" s="278">
        <v>2125</v>
      </c>
    </row>
    <row r="32" spans="1:7" x14ac:dyDescent="0.3">
      <c r="A32" s="279">
        <v>20</v>
      </c>
      <c r="B32" s="280" t="s">
        <v>86</v>
      </c>
      <c r="C32" s="280" t="s">
        <v>794</v>
      </c>
      <c r="D32" s="281">
        <v>2036801301</v>
      </c>
      <c r="E32" s="281">
        <v>0</v>
      </c>
      <c r="F32" s="281">
        <v>12</v>
      </c>
      <c r="G32" s="281">
        <v>579</v>
      </c>
    </row>
    <row r="33" spans="1:7" x14ac:dyDescent="0.3">
      <c r="A33" s="276">
        <v>21</v>
      </c>
      <c r="B33" s="277" t="s">
        <v>90</v>
      </c>
      <c r="C33" s="277" t="s">
        <v>799</v>
      </c>
      <c r="D33" s="278">
        <v>100000</v>
      </c>
      <c r="E33" s="278">
        <v>0</v>
      </c>
      <c r="F33" s="278">
        <v>0</v>
      </c>
      <c r="G33" s="278">
        <v>6</v>
      </c>
    </row>
    <row r="34" spans="1:7" x14ac:dyDescent="0.3">
      <c r="A34" s="279">
        <v>22</v>
      </c>
      <c r="B34" s="280" t="s">
        <v>800</v>
      </c>
      <c r="C34" s="280" t="s">
        <v>801</v>
      </c>
      <c r="D34" s="281">
        <v>240455591834</v>
      </c>
      <c r="E34" s="281">
        <v>41600</v>
      </c>
      <c r="F34" s="281">
        <v>212</v>
      </c>
      <c r="G34" s="281">
        <v>4984</v>
      </c>
    </row>
    <row r="35" spans="1:7" x14ac:dyDescent="0.3">
      <c r="A35" s="276">
        <v>23</v>
      </c>
      <c r="B35" s="277" t="s">
        <v>503</v>
      </c>
      <c r="C35" s="277" t="s">
        <v>784</v>
      </c>
      <c r="D35" s="278">
        <v>0</v>
      </c>
      <c r="E35" s="278">
        <v>0</v>
      </c>
      <c r="F35" s="278">
        <v>0</v>
      </c>
      <c r="G35" s="278">
        <v>13</v>
      </c>
    </row>
    <row r="36" spans="1:7" x14ac:dyDescent="0.3">
      <c r="A36" s="279">
        <v>24</v>
      </c>
      <c r="B36" s="280" t="s">
        <v>802</v>
      </c>
      <c r="C36" s="280" t="s">
        <v>803</v>
      </c>
      <c r="D36" s="281">
        <v>0</v>
      </c>
      <c r="E36" s="281">
        <v>0</v>
      </c>
      <c r="F36" s="281">
        <v>0</v>
      </c>
      <c r="G36" s="281">
        <v>72</v>
      </c>
    </row>
    <row r="37" spans="1:7" x14ac:dyDescent="0.3">
      <c r="A37" s="276">
        <v>25</v>
      </c>
      <c r="B37" s="277" t="s">
        <v>804</v>
      </c>
      <c r="C37" s="277" t="s">
        <v>805</v>
      </c>
      <c r="D37" s="278">
        <v>0</v>
      </c>
      <c r="E37" s="278">
        <v>0</v>
      </c>
      <c r="F37" s="278">
        <v>0</v>
      </c>
      <c r="G37" s="278">
        <v>27</v>
      </c>
    </row>
    <row r="38" spans="1:7" x14ac:dyDescent="0.3">
      <c r="A38" s="279">
        <v>26</v>
      </c>
      <c r="B38" s="280" t="s">
        <v>95</v>
      </c>
      <c r="C38" s="280" t="s">
        <v>791</v>
      </c>
      <c r="D38" s="281">
        <v>23865799590</v>
      </c>
      <c r="E38" s="281">
        <v>0</v>
      </c>
      <c r="F38" s="281">
        <v>11</v>
      </c>
      <c r="G38" s="281">
        <v>2293</v>
      </c>
    </row>
    <row r="39" spans="1:7" x14ac:dyDescent="0.3">
      <c r="A39" s="276">
        <v>27</v>
      </c>
      <c r="B39" s="277" t="s">
        <v>582</v>
      </c>
      <c r="C39" s="277" t="s">
        <v>791</v>
      </c>
      <c r="D39" s="278">
        <v>76028549425.459991</v>
      </c>
      <c r="E39" s="278">
        <v>250</v>
      </c>
      <c r="F39" s="278">
        <v>54</v>
      </c>
      <c r="G39" s="278">
        <v>4777</v>
      </c>
    </row>
    <row r="40" spans="1:7" x14ac:dyDescent="0.3">
      <c r="A40" s="279">
        <v>28</v>
      </c>
      <c r="B40" s="280" t="s">
        <v>96</v>
      </c>
      <c r="C40" s="280" t="s">
        <v>793</v>
      </c>
      <c r="D40" s="281">
        <v>5027557000</v>
      </c>
      <c r="E40" s="281">
        <v>0</v>
      </c>
      <c r="F40" s="281">
        <v>0</v>
      </c>
      <c r="G40" s="281">
        <v>260</v>
      </c>
    </row>
    <row r="41" spans="1:7" x14ac:dyDescent="0.3">
      <c r="A41" s="276">
        <v>29</v>
      </c>
      <c r="B41" s="277" t="s">
        <v>100</v>
      </c>
      <c r="C41" s="277" t="s">
        <v>806</v>
      </c>
      <c r="D41" s="278">
        <v>916800000</v>
      </c>
      <c r="E41" s="278">
        <v>0</v>
      </c>
      <c r="F41" s="278">
        <v>0</v>
      </c>
      <c r="G41" s="278">
        <v>398</v>
      </c>
    </row>
    <row r="42" spans="1:7" x14ac:dyDescent="0.3">
      <c r="A42" s="279">
        <v>30</v>
      </c>
      <c r="B42" s="280" t="s">
        <v>807</v>
      </c>
      <c r="C42" s="280" t="s">
        <v>808</v>
      </c>
      <c r="D42" s="281">
        <v>2541000000</v>
      </c>
      <c r="E42" s="281">
        <v>0</v>
      </c>
      <c r="F42" s="281">
        <v>17</v>
      </c>
      <c r="G42" s="281">
        <v>567</v>
      </c>
    </row>
    <row r="43" spans="1:7" x14ac:dyDescent="0.3">
      <c r="A43" s="276">
        <v>31</v>
      </c>
      <c r="B43" s="277" t="s">
        <v>102</v>
      </c>
      <c r="C43" s="277" t="s">
        <v>808</v>
      </c>
      <c r="D43" s="278">
        <v>0</v>
      </c>
      <c r="E43" s="278">
        <v>0</v>
      </c>
      <c r="F43" s="278">
        <v>0</v>
      </c>
      <c r="G43" s="278">
        <v>3</v>
      </c>
    </row>
    <row r="44" spans="1:7" x14ac:dyDescent="0.3">
      <c r="A44" s="279">
        <v>32</v>
      </c>
      <c r="B44" s="280" t="s">
        <v>105</v>
      </c>
      <c r="C44" s="280" t="s">
        <v>787</v>
      </c>
      <c r="D44" s="281">
        <v>380000000</v>
      </c>
      <c r="E44" s="281">
        <v>0</v>
      </c>
      <c r="F44" s="281">
        <v>1</v>
      </c>
      <c r="G44" s="281">
        <v>24</v>
      </c>
    </row>
    <row r="45" spans="1:7" x14ac:dyDescent="0.3">
      <c r="A45" s="276">
        <v>33</v>
      </c>
      <c r="B45" s="277" t="s">
        <v>106</v>
      </c>
      <c r="C45" s="277" t="s">
        <v>809</v>
      </c>
      <c r="D45" s="278">
        <v>0</v>
      </c>
      <c r="E45" s="278">
        <v>0</v>
      </c>
      <c r="F45" s="278">
        <v>0</v>
      </c>
      <c r="G45" s="278">
        <v>2</v>
      </c>
    </row>
    <row r="46" spans="1:7" x14ac:dyDescent="0.3">
      <c r="A46" s="279">
        <v>34</v>
      </c>
      <c r="B46" s="280" t="s">
        <v>612</v>
      </c>
      <c r="C46" s="280" t="s">
        <v>810</v>
      </c>
      <c r="D46" s="281">
        <v>45550000000</v>
      </c>
      <c r="E46" s="281">
        <v>0</v>
      </c>
      <c r="F46" s="281">
        <v>0</v>
      </c>
      <c r="G46" s="281">
        <v>75</v>
      </c>
    </row>
    <row r="47" spans="1:7" x14ac:dyDescent="0.3">
      <c r="A47" s="276">
        <v>35</v>
      </c>
      <c r="B47" s="277" t="s">
        <v>811</v>
      </c>
      <c r="C47" s="277" t="s">
        <v>784</v>
      </c>
      <c r="D47" s="278">
        <v>13385670092</v>
      </c>
      <c r="E47" s="278">
        <v>495021.12</v>
      </c>
      <c r="F47" s="278">
        <v>1</v>
      </c>
      <c r="G47" s="278">
        <v>1887</v>
      </c>
    </row>
    <row r="48" spans="1:7" x14ac:dyDescent="0.3">
      <c r="A48" s="279">
        <v>36</v>
      </c>
      <c r="B48" s="280" t="s">
        <v>812</v>
      </c>
      <c r="C48" s="280" t="s">
        <v>813</v>
      </c>
      <c r="D48" s="281">
        <v>0</v>
      </c>
      <c r="E48" s="281">
        <v>0</v>
      </c>
      <c r="F48" s="281">
        <v>0</v>
      </c>
      <c r="G48" s="281">
        <v>139</v>
      </c>
    </row>
    <row r="49" spans="1:7" x14ac:dyDescent="0.3">
      <c r="A49" s="276">
        <v>37</v>
      </c>
      <c r="B49" s="277" t="s">
        <v>112</v>
      </c>
      <c r="C49" s="277" t="s">
        <v>794</v>
      </c>
      <c r="D49" s="278">
        <v>103360000</v>
      </c>
      <c r="E49" s="278">
        <v>0</v>
      </c>
      <c r="F49" s="278">
        <v>0</v>
      </c>
      <c r="G49" s="278">
        <v>103</v>
      </c>
    </row>
    <row r="50" spans="1:7" x14ac:dyDescent="0.3">
      <c r="A50" s="279">
        <v>38</v>
      </c>
      <c r="B50" s="280" t="s">
        <v>581</v>
      </c>
      <c r="C50" s="280" t="s">
        <v>794</v>
      </c>
      <c r="D50" s="281">
        <v>6000000</v>
      </c>
      <c r="E50" s="281">
        <v>0</v>
      </c>
      <c r="F50" s="281">
        <v>6</v>
      </c>
      <c r="G50" s="281">
        <v>459</v>
      </c>
    </row>
    <row r="51" spans="1:7" x14ac:dyDescent="0.3">
      <c r="A51" s="276">
        <v>39</v>
      </c>
      <c r="B51" s="277" t="s">
        <v>113</v>
      </c>
      <c r="C51" s="277" t="s">
        <v>798</v>
      </c>
      <c r="D51" s="278">
        <v>0</v>
      </c>
      <c r="E51" s="278">
        <v>0</v>
      </c>
      <c r="F51" s="278">
        <v>0</v>
      </c>
      <c r="G51" s="278">
        <v>1</v>
      </c>
    </row>
    <row r="52" spans="1:7" x14ac:dyDescent="0.3">
      <c r="A52" s="279">
        <v>40</v>
      </c>
      <c r="B52" s="280" t="s">
        <v>115</v>
      </c>
      <c r="C52" s="280" t="s">
        <v>791</v>
      </c>
      <c r="D52" s="281">
        <v>18947358064</v>
      </c>
      <c r="E52" s="281">
        <v>0</v>
      </c>
      <c r="F52" s="281">
        <v>9</v>
      </c>
      <c r="G52" s="281">
        <v>1720</v>
      </c>
    </row>
    <row r="53" spans="1:7" x14ac:dyDescent="0.3">
      <c r="A53" s="276">
        <v>41</v>
      </c>
      <c r="B53" s="277" t="s">
        <v>580</v>
      </c>
      <c r="C53" s="277" t="s">
        <v>791</v>
      </c>
      <c r="D53" s="278">
        <v>148582069693.80078</v>
      </c>
      <c r="E53" s="278">
        <v>3317307.92</v>
      </c>
      <c r="F53" s="278">
        <v>18</v>
      </c>
      <c r="G53" s="278">
        <v>5057</v>
      </c>
    </row>
    <row r="54" spans="1:7" x14ac:dyDescent="0.3">
      <c r="A54" s="279">
        <v>42</v>
      </c>
      <c r="B54" s="280" t="s">
        <v>116</v>
      </c>
      <c r="C54" s="280" t="s">
        <v>794</v>
      </c>
      <c r="D54" s="281">
        <v>1220270000</v>
      </c>
      <c r="E54" s="281">
        <v>0</v>
      </c>
      <c r="F54" s="281">
        <v>0</v>
      </c>
      <c r="G54" s="281">
        <v>167</v>
      </c>
    </row>
    <row r="55" spans="1:7" x14ac:dyDescent="0.3">
      <c r="A55" s="276">
        <v>43</v>
      </c>
      <c r="B55" s="277" t="s">
        <v>120</v>
      </c>
      <c r="C55" s="277" t="s">
        <v>814</v>
      </c>
      <c r="D55" s="278">
        <v>0</v>
      </c>
      <c r="E55" s="278">
        <v>0</v>
      </c>
      <c r="F55" s="278">
        <v>0</v>
      </c>
      <c r="G55" s="278">
        <v>15</v>
      </c>
    </row>
    <row r="56" spans="1:7" x14ac:dyDescent="0.3">
      <c r="A56" s="279">
        <v>44</v>
      </c>
      <c r="B56" s="280" t="s">
        <v>815</v>
      </c>
      <c r="C56" s="280" t="s">
        <v>787</v>
      </c>
      <c r="D56" s="281">
        <v>0</v>
      </c>
      <c r="E56" s="281">
        <v>0</v>
      </c>
      <c r="F56" s="281">
        <v>0</v>
      </c>
      <c r="G56" s="281">
        <v>245</v>
      </c>
    </row>
    <row r="57" spans="1:7" x14ac:dyDescent="0.3">
      <c r="A57" s="276">
        <v>45</v>
      </c>
      <c r="B57" s="277" t="s">
        <v>124</v>
      </c>
      <c r="C57" s="277" t="s">
        <v>798</v>
      </c>
      <c r="D57" s="278">
        <v>0</v>
      </c>
      <c r="E57" s="278">
        <v>0</v>
      </c>
      <c r="F57" s="278">
        <v>0</v>
      </c>
      <c r="G57" s="278">
        <v>73</v>
      </c>
    </row>
    <row r="58" spans="1:7" x14ac:dyDescent="0.3">
      <c r="A58" s="279">
        <v>46</v>
      </c>
      <c r="B58" s="280" t="s">
        <v>125</v>
      </c>
      <c r="C58" s="280" t="s">
        <v>798</v>
      </c>
      <c r="D58" s="281">
        <v>0</v>
      </c>
      <c r="E58" s="281">
        <v>0</v>
      </c>
      <c r="F58" s="281">
        <v>0</v>
      </c>
      <c r="G58" s="281">
        <v>0</v>
      </c>
    </row>
    <row r="59" spans="1:7" x14ac:dyDescent="0.3">
      <c r="A59" s="276">
        <v>47</v>
      </c>
      <c r="B59" s="277" t="s">
        <v>816</v>
      </c>
      <c r="C59" s="277" t="s">
        <v>817</v>
      </c>
      <c r="D59" s="278">
        <v>3221818811.9099998</v>
      </c>
      <c r="E59" s="278">
        <v>0</v>
      </c>
      <c r="F59" s="278">
        <v>1</v>
      </c>
      <c r="G59" s="278">
        <v>279</v>
      </c>
    </row>
    <row r="60" spans="1:7" x14ac:dyDescent="0.3">
      <c r="A60" s="279">
        <v>48</v>
      </c>
      <c r="B60" s="280" t="s">
        <v>127</v>
      </c>
      <c r="C60" s="280" t="s">
        <v>785</v>
      </c>
      <c r="D60" s="281">
        <v>116126871416</v>
      </c>
      <c r="E60" s="281">
        <v>0</v>
      </c>
      <c r="F60" s="281">
        <v>2</v>
      </c>
      <c r="G60" s="281">
        <v>173</v>
      </c>
    </row>
    <row r="61" spans="1:7" x14ac:dyDescent="0.3">
      <c r="A61" s="276">
        <v>49</v>
      </c>
      <c r="B61" s="277" t="s">
        <v>128</v>
      </c>
      <c r="C61" s="277" t="s">
        <v>814</v>
      </c>
      <c r="D61" s="278">
        <v>0</v>
      </c>
      <c r="E61" s="278">
        <v>0</v>
      </c>
      <c r="F61" s="278">
        <v>0</v>
      </c>
      <c r="G61" s="278">
        <v>1</v>
      </c>
    </row>
    <row r="62" spans="1:7" x14ac:dyDescent="0.3">
      <c r="A62" s="279">
        <v>50</v>
      </c>
      <c r="B62" s="280" t="s">
        <v>130</v>
      </c>
      <c r="C62" s="280" t="s">
        <v>818</v>
      </c>
      <c r="D62" s="281">
        <v>850000000</v>
      </c>
      <c r="E62" s="281">
        <v>0</v>
      </c>
      <c r="F62" s="281">
        <v>0</v>
      </c>
      <c r="G62" s="281">
        <v>36</v>
      </c>
    </row>
    <row r="63" spans="1:7" x14ac:dyDescent="0.3">
      <c r="A63" s="276">
        <v>51</v>
      </c>
      <c r="B63" s="277" t="s">
        <v>138</v>
      </c>
      <c r="C63" s="277" t="s">
        <v>791</v>
      </c>
      <c r="D63" s="278">
        <v>3635000000</v>
      </c>
      <c r="E63" s="278">
        <v>0</v>
      </c>
      <c r="F63" s="278">
        <v>0</v>
      </c>
      <c r="G63" s="278">
        <v>97</v>
      </c>
    </row>
    <row r="64" spans="1:7" x14ac:dyDescent="0.3">
      <c r="A64" s="279">
        <v>52</v>
      </c>
      <c r="B64" s="280" t="s">
        <v>139</v>
      </c>
      <c r="C64" s="280" t="s">
        <v>791</v>
      </c>
      <c r="D64" s="281">
        <v>1449050000</v>
      </c>
      <c r="E64" s="281">
        <v>0</v>
      </c>
      <c r="F64" s="281">
        <v>0</v>
      </c>
      <c r="G64" s="281">
        <v>313</v>
      </c>
    </row>
    <row r="65" spans="1:7" x14ac:dyDescent="0.3">
      <c r="A65" s="276">
        <v>53</v>
      </c>
      <c r="B65" s="277" t="s">
        <v>140</v>
      </c>
      <c r="C65" s="277" t="s">
        <v>798</v>
      </c>
      <c r="D65" s="278">
        <v>437450000</v>
      </c>
      <c r="E65" s="278">
        <v>10000</v>
      </c>
      <c r="F65" s="278">
        <v>4</v>
      </c>
      <c r="G65" s="278">
        <v>328</v>
      </c>
    </row>
    <row r="66" spans="1:7" x14ac:dyDescent="0.3">
      <c r="A66" s="279">
        <v>54</v>
      </c>
      <c r="B66" s="280" t="s">
        <v>819</v>
      </c>
      <c r="C66" s="280" t="s">
        <v>820</v>
      </c>
      <c r="D66" s="281">
        <v>271340000</v>
      </c>
      <c r="E66" s="281">
        <v>0</v>
      </c>
      <c r="F66" s="281">
        <v>14</v>
      </c>
      <c r="G66" s="281">
        <v>988</v>
      </c>
    </row>
    <row r="67" spans="1:7" x14ac:dyDescent="0.3">
      <c r="A67" s="276">
        <v>55</v>
      </c>
      <c r="B67" s="277" t="s">
        <v>821</v>
      </c>
      <c r="C67" s="277" t="s">
        <v>791</v>
      </c>
      <c r="D67" s="278">
        <v>22323200000</v>
      </c>
      <c r="E67" s="278">
        <v>10000</v>
      </c>
      <c r="F67" s="278">
        <v>2</v>
      </c>
      <c r="G67" s="278">
        <v>648</v>
      </c>
    </row>
    <row r="68" spans="1:7" x14ac:dyDescent="0.3">
      <c r="A68" s="279">
        <v>56</v>
      </c>
      <c r="B68" s="280" t="s">
        <v>143</v>
      </c>
      <c r="C68" s="280" t="s">
        <v>791</v>
      </c>
      <c r="D68" s="281">
        <v>35761350396.910004</v>
      </c>
      <c r="E68" s="281">
        <v>0</v>
      </c>
      <c r="F68" s="281">
        <v>3</v>
      </c>
      <c r="G68" s="281">
        <v>1810</v>
      </c>
    </row>
    <row r="69" spans="1:7" x14ac:dyDescent="0.3">
      <c r="A69" s="276">
        <v>57</v>
      </c>
      <c r="B69" s="277" t="s">
        <v>579</v>
      </c>
      <c r="C69" s="277" t="s">
        <v>791</v>
      </c>
      <c r="D69" s="278">
        <v>47262499504.589996</v>
      </c>
      <c r="E69" s="278">
        <v>0</v>
      </c>
      <c r="F69" s="278">
        <v>8</v>
      </c>
      <c r="G69" s="278">
        <v>2056</v>
      </c>
    </row>
    <row r="70" spans="1:7" x14ac:dyDescent="0.3">
      <c r="A70" s="279">
        <v>58</v>
      </c>
      <c r="B70" s="280" t="s">
        <v>146</v>
      </c>
      <c r="C70" s="280" t="s">
        <v>784</v>
      </c>
      <c r="D70" s="281">
        <v>1106000000</v>
      </c>
      <c r="E70" s="281">
        <v>0</v>
      </c>
      <c r="F70" s="281">
        <v>0</v>
      </c>
      <c r="G70" s="281">
        <v>75</v>
      </c>
    </row>
    <row r="71" spans="1:7" x14ac:dyDescent="0.3">
      <c r="A71" s="276">
        <v>59</v>
      </c>
      <c r="B71" s="277" t="s">
        <v>822</v>
      </c>
      <c r="C71" s="277" t="s">
        <v>785</v>
      </c>
      <c r="D71" s="278">
        <v>241191764357.87</v>
      </c>
      <c r="E71" s="278">
        <v>696409.21</v>
      </c>
      <c r="F71" s="278">
        <v>104</v>
      </c>
      <c r="G71" s="278">
        <v>11195</v>
      </c>
    </row>
    <row r="72" spans="1:7" x14ac:dyDescent="0.3">
      <c r="A72" s="279">
        <v>60</v>
      </c>
      <c r="B72" s="280" t="s">
        <v>823</v>
      </c>
      <c r="C72" s="280" t="s">
        <v>791</v>
      </c>
      <c r="D72" s="281">
        <v>62707113427.190002</v>
      </c>
      <c r="E72" s="281">
        <v>381487.7</v>
      </c>
      <c r="F72" s="281">
        <v>41</v>
      </c>
      <c r="G72" s="281">
        <v>4142</v>
      </c>
    </row>
    <row r="73" spans="1:7" x14ac:dyDescent="0.3">
      <c r="A73" s="276">
        <v>61</v>
      </c>
      <c r="B73" s="277" t="s">
        <v>824</v>
      </c>
      <c r="C73" s="277" t="s">
        <v>806</v>
      </c>
      <c r="D73" s="278">
        <v>195785076036.35001</v>
      </c>
      <c r="E73" s="278">
        <v>0</v>
      </c>
      <c r="F73" s="278">
        <v>3</v>
      </c>
      <c r="G73" s="278">
        <v>586</v>
      </c>
    </row>
    <row r="74" spans="1:7" x14ac:dyDescent="0.3">
      <c r="A74" s="279">
        <v>62</v>
      </c>
      <c r="B74" s="280" t="s">
        <v>156</v>
      </c>
      <c r="C74" s="280" t="s">
        <v>825</v>
      </c>
      <c r="D74" s="281">
        <v>500200000</v>
      </c>
      <c r="E74" s="281">
        <v>0</v>
      </c>
      <c r="F74" s="281">
        <v>0</v>
      </c>
      <c r="G74" s="281">
        <v>49</v>
      </c>
    </row>
    <row r="75" spans="1:7" x14ac:dyDescent="0.3">
      <c r="A75" s="276">
        <v>63</v>
      </c>
      <c r="B75" s="277" t="s">
        <v>159</v>
      </c>
      <c r="C75" s="277" t="s">
        <v>791</v>
      </c>
      <c r="D75" s="278">
        <v>990400000</v>
      </c>
      <c r="E75" s="278">
        <v>0</v>
      </c>
      <c r="F75" s="278">
        <v>0</v>
      </c>
      <c r="G75" s="278">
        <v>160</v>
      </c>
    </row>
    <row r="76" spans="1:7" x14ac:dyDescent="0.3">
      <c r="A76" s="279">
        <v>64</v>
      </c>
      <c r="B76" s="280" t="s">
        <v>161</v>
      </c>
      <c r="C76" s="280" t="s">
        <v>785</v>
      </c>
      <c r="D76" s="281">
        <v>0</v>
      </c>
      <c r="E76" s="281">
        <v>0</v>
      </c>
      <c r="F76" s="281">
        <v>0</v>
      </c>
      <c r="G76" s="281">
        <v>41</v>
      </c>
    </row>
    <row r="77" spans="1:7" x14ac:dyDescent="0.3">
      <c r="A77" s="276">
        <v>65</v>
      </c>
      <c r="B77" s="277" t="s">
        <v>578</v>
      </c>
      <c r="C77" s="277" t="s">
        <v>826</v>
      </c>
      <c r="D77" s="278">
        <v>39586800000</v>
      </c>
      <c r="E77" s="278">
        <v>0</v>
      </c>
      <c r="F77" s="278">
        <v>0</v>
      </c>
      <c r="G77" s="278">
        <v>293</v>
      </c>
    </row>
    <row r="78" spans="1:7" x14ac:dyDescent="0.3">
      <c r="A78" s="279">
        <v>66</v>
      </c>
      <c r="B78" s="280" t="s">
        <v>164</v>
      </c>
      <c r="C78" s="280" t="s">
        <v>794</v>
      </c>
      <c r="D78" s="281">
        <v>125659239009.91</v>
      </c>
      <c r="E78" s="281">
        <v>0</v>
      </c>
      <c r="F78" s="281">
        <v>48</v>
      </c>
      <c r="G78" s="281">
        <v>1670</v>
      </c>
    </row>
    <row r="79" spans="1:7" x14ac:dyDescent="0.3">
      <c r="A79" s="276">
        <v>67</v>
      </c>
      <c r="B79" s="277" t="s">
        <v>165</v>
      </c>
      <c r="C79" s="277" t="s">
        <v>798</v>
      </c>
      <c r="D79" s="278">
        <v>29600000</v>
      </c>
      <c r="E79" s="278">
        <v>0</v>
      </c>
      <c r="F79" s="278">
        <v>1</v>
      </c>
      <c r="G79" s="278">
        <v>88</v>
      </c>
    </row>
    <row r="80" spans="1:7" x14ac:dyDescent="0.3">
      <c r="A80" s="279">
        <v>68</v>
      </c>
      <c r="B80" s="280" t="s">
        <v>175</v>
      </c>
      <c r="C80" s="280" t="s">
        <v>795</v>
      </c>
      <c r="D80" s="281">
        <v>0</v>
      </c>
      <c r="E80" s="281">
        <v>0</v>
      </c>
      <c r="F80" s="281">
        <v>0</v>
      </c>
      <c r="G80" s="281">
        <v>7</v>
      </c>
    </row>
    <row r="81" spans="1:7" x14ac:dyDescent="0.3">
      <c r="A81" s="276">
        <v>69</v>
      </c>
      <c r="B81" s="277" t="s">
        <v>178</v>
      </c>
      <c r="C81" s="277" t="s">
        <v>806</v>
      </c>
      <c r="D81" s="278">
        <v>1500000000</v>
      </c>
      <c r="E81" s="278">
        <v>0</v>
      </c>
      <c r="F81" s="278">
        <v>0</v>
      </c>
      <c r="G81" s="278">
        <v>13</v>
      </c>
    </row>
    <row r="82" spans="1:7" x14ac:dyDescent="0.3">
      <c r="A82" s="279">
        <v>70</v>
      </c>
      <c r="B82" s="280" t="s">
        <v>179</v>
      </c>
      <c r="C82" s="280" t="s">
        <v>806</v>
      </c>
      <c r="D82" s="281">
        <v>1257100000</v>
      </c>
      <c r="E82" s="281">
        <v>0</v>
      </c>
      <c r="F82" s="281">
        <v>1</v>
      </c>
      <c r="G82" s="281">
        <v>70</v>
      </c>
    </row>
    <row r="83" spans="1:7" x14ac:dyDescent="0.3">
      <c r="A83" s="276">
        <v>71</v>
      </c>
      <c r="B83" s="277" t="s">
        <v>180</v>
      </c>
      <c r="C83" s="277" t="s">
        <v>791</v>
      </c>
      <c r="D83" s="278">
        <v>50250000</v>
      </c>
      <c r="E83" s="278">
        <v>0</v>
      </c>
      <c r="F83" s="278">
        <v>1</v>
      </c>
      <c r="G83" s="278">
        <v>136</v>
      </c>
    </row>
    <row r="84" spans="1:7" x14ac:dyDescent="0.3">
      <c r="A84" s="279">
        <v>72</v>
      </c>
      <c r="B84" s="280" t="s">
        <v>181</v>
      </c>
      <c r="C84" s="280" t="s">
        <v>827</v>
      </c>
      <c r="D84" s="281">
        <v>507108028782.22852</v>
      </c>
      <c r="E84" s="281">
        <v>6719301.25</v>
      </c>
      <c r="F84" s="281">
        <v>721</v>
      </c>
      <c r="G84" s="281">
        <v>2511769</v>
      </c>
    </row>
    <row r="85" spans="1:7" x14ac:dyDescent="0.3">
      <c r="A85" s="276">
        <v>73</v>
      </c>
      <c r="B85" s="277" t="s">
        <v>182</v>
      </c>
      <c r="C85" s="277" t="s">
        <v>827</v>
      </c>
      <c r="D85" s="278">
        <v>2249658425496.9771</v>
      </c>
      <c r="E85" s="278">
        <v>12822897.735593999</v>
      </c>
      <c r="F85" s="278">
        <v>690</v>
      </c>
      <c r="G85" s="278">
        <v>4617231</v>
      </c>
    </row>
    <row r="86" spans="1:7" x14ac:dyDescent="0.3">
      <c r="A86" s="279">
        <v>74</v>
      </c>
      <c r="B86" s="280" t="s">
        <v>183</v>
      </c>
      <c r="C86" s="280" t="s">
        <v>827</v>
      </c>
      <c r="D86" s="281">
        <v>2855188441595.5845</v>
      </c>
      <c r="E86" s="281">
        <v>26649013.442900002</v>
      </c>
      <c r="F86" s="281">
        <v>836</v>
      </c>
      <c r="G86" s="281">
        <v>5915953</v>
      </c>
    </row>
    <row r="87" spans="1:7" x14ac:dyDescent="0.3">
      <c r="A87" s="276">
        <v>75</v>
      </c>
      <c r="B87" s="277" t="s">
        <v>184</v>
      </c>
      <c r="C87" s="277" t="s">
        <v>827</v>
      </c>
      <c r="D87" s="278">
        <v>138056240418</v>
      </c>
      <c r="E87" s="278">
        <v>305580.40000000002</v>
      </c>
      <c r="F87" s="278">
        <v>200</v>
      </c>
      <c r="G87" s="278">
        <v>9195</v>
      </c>
    </row>
    <row r="88" spans="1:7" x14ac:dyDescent="0.3">
      <c r="A88" s="279">
        <v>76</v>
      </c>
      <c r="B88" s="280" t="s">
        <v>185</v>
      </c>
      <c r="C88" s="280" t="s">
        <v>827</v>
      </c>
      <c r="D88" s="281">
        <v>582625654858.88</v>
      </c>
      <c r="E88" s="281">
        <v>4287285.0600000005</v>
      </c>
      <c r="F88" s="281">
        <v>366</v>
      </c>
      <c r="G88" s="281">
        <v>41610</v>
      </c>
    </row>
    <row r="89" spans="1:7" x14ac:dyDescent="0.3">
      <c r="A89" s="276">
        <v>77</v>
      </c>
      <c r="B89" s="277" t="s">
        <v>828</v>
      </c>
      <c r="C89" s="277" t="s">
        <v>818</v>
      </c>
      <c r="D89" s="278">
        <v>50235875063.130005</v>
      </c>
      <c r="E89" s="278">
        <v>20720</v>
      </c>
      <c r="F89" s="278">
        <v>21</v>
      </c>
      <c r="G89" s="278">
        <v>3039</v>
      </c>
    </row>
    <row r="90" spans="1:7" x14ac:dyDescent="0.3">
      <c r="A90" s="279">
        <v>78</v>
      </c>
      <c r="B90" s="280" t="s">
        <v>186</v>
      </c>
      <c r="C90" s="280" t="s">
        <v>809</v>
      </c>
      <c r="D90" s="281">
        <v>1107709515</v>
      </c>
      <c r="E90" s="281">
        <v>0</v>
      </c>
      <c r="F90" s="281">
        <v>0</v>
      </c>
      <c r="G90" s="281">
        <v>237</v>
      </c>
    </row>
    <row r="91" spans="1:7" x14ac:dyDescent="0.3">
      <c r="A91" s="276">
        <v>79</v>
      </c>
      <c r="B91" s="277" t="s">
        <v>577</v>
      </c>
      <c r="C91" s="277" t="s">
        <v>809</v>
      </c>
      <c r="D91" s="278">
        <v>29416388923.889999</v>
      </c>
      <c r="E91" s="278">
        <v>0</v>
      </c>
      <c r="F91" s="278">
        <v>56</v>
      </c>
      <c r="G91" s="278">
        <v>1453</v>
      </c>
    </row>
    <row r="92" spans="1:7" x14ac:dyDescent="0.3">
      <c r="A92" s="279">
        <v>80</v>
      </c>
      <c r="B92" s="280" t="s">
        <v>188</v>
      </c>
      <c r="C92" s="280" t="s">
        <v>794</v>
      </c>
      <c r="D92" s="281">
        <v>29999250904.669998</v>
      </c>
      <c r="E92" s="281">
        <v>45796.77</v>
      </c>
      <c r="F92" s="281">
        <v>6</v>
      </c>
      <c r="G92" s="281">
        <v>1332</v>
      </c>
    </row>
    <row r="93" spans="1:7" x14ac:dyDescent="0.3">
      <c r="A93" s="276">
        <v>81</v>
      </c>
      <c r="B93" s="277" t="s">
        <v>191</v>
      </c>
      <c r="C93" s="277" t="s">
        <v>798</v>
      </c>
      <c r="D93" s="278">
        <v>100000</v>
      </c>
      <c r="E93" s="278">
        <v>0</v>
      </c>
      <c r="F93" s="278">
        <v>0</v>
      </c>
      <c r="G93" s="278">
        <v>39</v>
      </c>
    </row>
    <row r="94" spans="1:7" x14ac:dyDescent="0.3">
      <c r="A94" s="279">
        <v>82</v>
      </c>
      <c r="B94" s="280" t="s">
        <v>192</v>
      </c>
      <c r="C94" s="280" t="s">
        <v>794</v>
      </c>
      <c r="D94" s="281">
        <v>10070000</v>
      </c>
      <c r="E94" s="281">
        <v>0</v>
      </c>
      <c r="F94" s="281">
        <v>2</v>
      </c>
      <c r="G94" s="281">
        <v>245</v>
      </c>
    </row>
    <row r="95" spans="1:7" x14ac:dyDescent="0.3">
      <c r="A95" s="276">
        <v>83</v>
      </c>
      <c r="B95" s="277" t="s">
        <v>197</v>
      </c>
      <c r="C95" s="277" t="s">
        <v>798</v>
      </c>
      <c r="D95" s="278">
        <v>3254468688</v>
      </c>
      <c r="E95" s="278">
        <v>0</v>
      </c>
      <c r="F95" s="278">
        <v>3</v>
      </c>
      <c r="G95" s="278">
        <v>187</v>
      </c>
    </row>
    <row r="96" spans="1:7" x14ac:dyDescent="0.3">
      <c r="A96" s="279">
        <v>84</v>
      </c>
      <c r="B96" s="280" t="s">
        <v>198</v>
      </c>
      <c r="C96" s="280" t="s">
        <v>791</v>
      </c>
      <c r="D96" s="281">
        <v>32843205000</v>
      </c>
      <c r="E96" s="281">
        <v>0</v>
      </c>
      <c r="F96" s="281">
        <v>5</v>
      </c>
      <c r="G96" s="281">
        <v>842</v>
      </c>
    </row>
    <row r="97" spans="1:7" x14ac:dyDescent="0.3">
      <c r="A97" s="276">
        <v>85</v>
      </c>
      <c r="B97" s="277" t="s">
        <v>199</v>
      </c>
      <c r="C97" s="277" t="s">
        <v>801</v>
      </c>
      <c r="D97" s="278">
        <v>24130000000</v>
      </c>
      <c r="E97" s="278">
        <v>0</v>
      </c>
      <c r="F97" s="278">
        <v>1</v>
      </c>
      <c r="G97" s="278">
        <v>62</v>
      </c>
    </row>
    <row r="98" spans="1:7" x14ac:dyDescent="0.3">
      <c r="A98" s="279">
        <v>86</v>
      </c>
      <c r="B98" s="280" t="s">
        <v>200</v>
      </c>
      <c r="C98" s="280" t="s">
        <v>784</v>
      </c>
      <c r="D98" s="281">
        <v>0</v>
      </c>
      <c r="E98" s="281">
        <v>0</v>
      </c>
      <c r="F98" s="281">
        <v>0</v>
      </c>
      <c r="G98" s="281">
        <v>6</v>
      </c>
    </row>
    <row r="99" spans="1:7" x14ac:dyDescent="0.3">
      <c r="A99" s="276">
        <v>87</v>
      </c>
      <c r="B99" s="277" t="s">
        <v>204</v>
      </c>
      <c r="C99" s="277" t="s">
        <v>798</v>
      </c>
      <c r="D99" s="278">
        <v>505200000</v>
      </c>
      <c r="E99" s="278">
        <v>0</v>
      </c>
      <c r="F99" s="278">
        <v>0</v>
      </c>
      <c r="G99" s="278">
        <v>58</v>
      </c>
    </row>
    <row r="100" spans="1:7" x14ac:dyDescent="0.3">
      <c r="A100" s="279">
        <v>88</v>
      </c>
      <c r="B100" s="280" t="s">
        <v>205</v>
      </c>
      <c r="C100" s="280" t="s">
        <v>794</v>
      </c>
      <c r="D100" s="281">
        <v>2710000</v>
      </c>
      <c r="E100" s="281">
        <v>0</v>
      </c>
      <c r="F100" s="281">
        <v>0</v>
      </c>
      <c r="G100" s="281">
        <v>290</v>
      </c>
    </row>
    <row r="101" spans="1:7" x14ac:dyDescent="0.3">
      <c r="A101" s="276">
        <v>89</v>
      </c>
      <c r="B101" s="277" t="s">
        <v>576</v>
      </c>
      <c r="C101" s="277" t="s">
        <v>794</v>
      </c>
      <c r="D101" s="278">
        <v>4820890300</v>
      </c>
      <c r="E101" s="278">
        <v>0</v>
      </c>
      <c r="F101" s="278">
        <v>18</v>
      </c>
      <c r="G101" s="278">
        <v>1054</v>
      </c>
    </row>
    <row r="102" spans="1:7" x14ac:dyDescent="0.3">
      <c r="A102" s="279">
        <v>90</v>
      </c>
      <c r="B102" s="280" t="s">
        <v>207</v>
      </c>
      <c r="C102" s="280" t="s">
        <v>798</v>
      </c>
      <c r="D102" s="281">
        <v>200000000</v>
      </c>
      <c r="E102" s="281">
        <v>0</v>
      </c>
      <c r="F102" s="281">
        <v>2</v>
      </c>
      <c r="G102" s="281">
        <v>45</v>
      </c>
    </row>
    <row r="103" spans="1:7" x14ac:dyDescent="0.3">
      <c r="A103" s="276">
        <v>91</v>
      </c>
      <c r="B103" s="277" t="s">
        <v>829</v>
      </c>
      <c r="C103" s="277" t="s">
        <v>805</v>
      </c>
      <c r="D103" s="278">
        <v>8287600000</v>
      </c>
      <c r="E103" s="278">
        <v>0</v>
      </c>
      <c r="F103" s="278">
        <v>30</v>
      </c>
      <c r="G103" s="278">
        <v>660</v>
      </c>
    </row>
    <row r="104" spans="1:7" x14ac:dyDescent="0.3">
      <c r="A104" s="279">
        <v>92</v>
      </c>
      <c r="B104" s="280" t="s">
        <v>213</v>
      </c>
      <c r="C104" s="280" t="s">
        <v>806</v>
      </c>
      <c r="D104" s="281">
        <v>0</v>
      </c>
      <c r="E104" s="281">
        <v>0</v>
      </c>
      <c r="F104" s="281">
        <v>0</v>
      </c>
      <c r="G104" s="281">
        <v>5</v>
      </c>
    </row>
    <row r="105" spans="1:7" x14ac:dyDescent="0.3">
      <c r="A105" s="276">
        <v>93</v>
      </c>
      <c r="B105" s="277" t="s">
        <v>214</v>
      </c>
      <c r="C105" s="277" t="s">
        <v>813</v>
      </c>
      <c r="D105" s="278">
        <v>0</v>
      </c>
      <c r="E105" s="278">
        <v>0</v>
      </c>
      <c r="F105" s="278">
        <v>0</v>
      </c>
      <c r="G105" s="278">
        <v>1</v>
      </c>
    </row>
    <row r="106" spans="1:7" x14ac:dyDescent="0.3">
      <c r="A106" s="279">
        <v>94</v>
      </c>
      <c r="B106" s="280" t="s">
        <v>221</v>
      </c>
      <c r="C106" s="280" t="s">
        <v>830</v>
      </c>
      <c r="D106" s="281">
        <v>1050100000</v>
      </c>
      <c r="E106" s="281">
        <v>0</v>
      </c>
      <c r="F106" s="281">
        <v>0</v>
      </c>
      <c r="G106" s="281">
        <v>52</v>
      </c>
    </row>
    <row r="107" spans="1:7" x14ac:dyDescent="0.3">
      <c r="A107" s="276">
        <v>95</v>
      </c>
      <c r="B107" s="277" t="s">
        <v>222</v>
      </c>
      <c r="C107" s="277" t="s">
        <v>798</v>
      </c>
      <c r="D107" s="278">
        <v>509080000</v>
      </c>
      <c r="E107" s="278">
        <v>0</v>
      </c>
      <c r="F107" s="278">
        <v>2</v>
      </c>
      <c r="G107" s="278">
        <v>164</v>
      </c>
    </row>
    <row r="108" spans="1:7" x14ac:dyDescent="0.3">
      <c r="A108" s="279">
        <v>96</v>
      </c>
      <c r="B108" s="280" t="s">
        <v>229</v>
      </c>
      <c r="C108" s="280" t="s">
        <v>795</v>
      </c>
      <c r="D108" s="281">
        <v>2000000000</v>
      </c>
      <c r="E108" s="281">
        <v>0</v>
      </c>
      <c r="F108" s="281">
        <v>0</v>
      </c>
      <c r="G108" s="281">
        <v>3</v>
      </c>
    </row>
    <row r="109" spans="1:7" x14ac:dyDescent="0.3">
      <c r="A109" s="276">
        <v>97</v>
      </c>
      <c r="B109" s="277" t="s">
        <v>230</v>
      </c>
      <c r="C109" s="277" t="s">
        <v>813</v>
      </c>
      <c r="D109" s="278">
        <v>0</v>
      </c>
      <c r="E109" s="278">
        <v>0</v>
      </c>
      <c r="F109" s="278">
        <v>0</v>
      </c>
      <c r="G109" s="278">
        <v>1</v>
      </c>
    </row>
    <row r="110" spans="1:7" x14ac:dyDescent="0.3">
      <c r="A110" s="279">
        <v>98</v>
      </c>
      <c r="B110" s="280" t="s">
        <v>231</v>
      </c>
      <c r="C110" s="280" t="s">
        <v>799</v>
      </c>
      <c r="D110" s="281">
        <v>2406010000</v>
      </c>
      <c r="E110" s="281">
        <v>0</v>
      </c>
      <c r="F110" s="281">
        <v>2</v>
      </c>
      <c r="G110" s="281">
        <v>164</v>
      </c>
    </row>
    <row r="111" spans="1:7" x14ac:dyDescent="0.3">
      <c r="A111" s="276">
        <v>99</v>
      </c>
      <c r="B111" s="277" t="s">
        <v>232</v>
      </c>
      <c r="C111" s="277" t="s">
        <v>799</v>
      </c>
      <c r="D111" s="278">
        <v>1100500000</v>
      </c>
      <c r="E111" s="278">
        <v>0</v>
      </c>
      <c r="F111" s="278">
        <v>0</v>
      </c>
      <c r="G111" s="278">
        <v>43</v>
      </c>
    </row>
    <row r="112" spans="1:7" x14ac:dyDescent="0.3">
      <c r="A112" s="279">
        <v>100</v>
      </c>
      <c r="B112" s="280" t="s">
        <v>235</v>
      </c>
      <c r="C112" s="280" t="s">
        <v>798</v>
      </c>
      <c r="D112" s="281">
        <v>9761405795</v>
      </c>
      <c r="E112" s="281">
        <v>5000</v>
      </c>
      <c r="F112" s="281">
        <v>3</v>
      </c>
      <c r="G112" s="281">
        <v>1528</v>
      </c>
    </row>
    <row r="113" spans="1:7" x14ac:dyDescent="0.3">
      <c r="A113" s="276">
        <v>101</v>
      </c>
      <c r="B113" s="277" t="s">
        <v>831</v>
      </c>
      <c r="C113" s="277" t="s">
        <v>832</v>
      </c>
      <c r="D113" s="278">
        <v>0</v>
      </c>
      <c r="E113" s="278">
        <v>0</v>
      </c>
      <c r="F113" s="278">
        <v>0</v>
      </c>
      <c r="G113" s="278">
        <v>33</v>
      </c>
    </row>
    <row r="114" spans="1:7" x14ac:dyDescent="0.3">
      <c r="A114" s="279">
        <v>102</v>
      </c>
      <c r="B114" s="280" t="s">
        <v>237</v>
      </c>
      <c r="C114" s="280" t="s">
        <v>791</v>
      </c>
      <c r="D114" s="281">
        <v>760550000</v>
      </c>
      <c r="E114" s="281">
        <v>0</v>
      </c>
      <c r="F114" s="281">
        <v>0</v>
      </c>
      <c r="G114" s="281">
        <v>181</v>
      </c>
    </row>
    <row r="115" spans="1:7" x14ac:dyDescent="0.3">
      <c r="A115" s="276">
        <v>103</v>
      </c>
      <c r="B115" s="277" t="s">
        <v>238</v>
      </c>
      <c r="C115" s="277" t="s">
        <v>825</v>
      </c>
      <c r="D115" s="278">
        <v>5351400000</v>
      </c>
      <c r="E115" s="278">
        <v>0</v>
      </c>
      <c r="F115" s="278">
        <v>2</v>
      </c>
      <c r="G115" s="278">
        <v>307</v>
      </c>
    </row>
    <row r="116" spans="1:7" x14ac:dyDescent="0.3">
      <c r="A116" s="279">
        <v>104</v>
      </c>
      <c r="B116" s="280" t="s">
        <v>575</v>
      </c>
      <c r="C116" s="280" t="s">
        <v>825</v>
      </c>
      <c r="D116" s="281">
        <v>64285000000</v>
      </c>
      <c r="E116" s="281">
        <v>0</v>
      </c>
      <c r="F116" s="281">
        <v>40</v>
      </c>
      <c r="G116" s="281">
        <v>395</v>
      </c>
    </row>
    <row r="117" spans="1:7" x14ac:dyDescent="0.3">
      <c r="A117" s="276">
        <v>105</v>
      </c>
      <c r="B117" s="277" t="s">
        <v>833</v>
      </c>
      <c r="C117" s="277" t="s">
        <v>787</v>
      </c>
      <c r="D117" s="278">
        <v>0</v>
      </c>
      <c r="E117" s="278">
        <v>0</v>
      </c>
      <c r="F117" s="278">
        <v>0</v>
      </c>
      <c r="G117" s="278">
        <v>11</v>
      </c>
    </row>
    <row r="118" spans="1:7" x14ac:dyDescent="0.3">
      <c r="A118" s="279">
        <v>106</v>
      </c>
      <c r="B118" s="280" t="s">
        <v>240</v>
      </c>
      <c r="C118" s="280" t="s">
        <v>787</v>
      </c>
      <c r="D118" s="281">
        <v>0</v>
      </c>
      <c r="E118" s="281">
        <v>0</v>
      </c>
      <c r="F118" s="281">
        <v>0</v>
      </c>
      <c r="G118" s="281">
        <v>40</v>
      </c>
    </row>
    <row r="119" spans="1:7" x14ac:dyDescent="0.3">
      <c r="A119" s="276">
        <v>107</v>
      </c>
      <c r="B119" s="277" t="s">
        <v>509</v>
      </c>
      <c r="C119" s="277" t="s">
        <v>784</v>
      </c>
      <c r="D119" s="278">
        <v>2764384480</v>
      </c>
      <c r="E119" s="278">
        <v>0</v>
      </c>
      <c r="F119" s="278">
        <v>0</v>
      </c>
      <c r="G119" s="278">
        <v>278</v>
      </c>
    </row>
    <row r="120" spans="1:7" x14ac:dyDescent="0.3">
      <c r="A120" s="279">
        <v>108</v>
      </c>
      <c r="B120" s="280" t="s">
        <v>243</v>
      </c>
      <c r="C120" s="280" t="s">
        <v>834</v>
      </c>
      <c r="D120" s="281">
        <v>0</v>
      </c>
      <c r="E120" s="281">
        <v>0</v>
      </c>
      <c r="F120" s="281">
        <v>0</v>
      </c>
      <c r="G120" s="281">
        <v>122</v>
      </c>
    </row>
    <row r="121" spans="1:7" x14ac:dyDescent="0.3">
      <c r="A121" s="276">
        <v>109</v>
      </c>
      <c r="B121" s="277" t="s">
        <v>245</v>
      </c>
      <c r="C121" s="277" t="s">
        <v>794</v>
      </c>
      <c r="D121" s="278">
        <v>1990599009.9100001</v>
      </c>
      <c r="E121" s="278">
        <v>0</v>
      </c>
      <c r="F121" s="278">
        <v>0</v>
      </c>
      <c r="G121" s="278">
        <v>158</v>
      </c>
    </row>
    <row r="122" spans="1:7" x14ac:dyDescent="0.3">
      <c r="A122" s="279">
        <v>110</v>
      </c>
      <c r="B122" s="280" t="s">
        <v>250</v>
      </c>
      <c r="C122" s="280" t="s">
        <v>790</v>
      </c>
      <c r="D122" s="281">
        <v>10000000</v>
      </c>
      <c r="E122" s="281">
        <v>0</v>
      </c>
      <c r="F122" s="281">
        <v>0</v>
      </c>
      <c r="G122" s="281">
        <v>5</v>
      </c>
    </row>
    <row r="123" spans="1:7" x14ac:dyDescent="0.3">
      <c r="A123" s="276">
        <v>111</v>
      </c>
      <c r="B123" s="277" t="s">
        <v>835</v>
      </c>
      <c r="C123" s="277" t="s">
        <v>781</v>
      </c>
      <c r="D123" s="278">
        <v>4380000</v>
      </c>
      <c r="E123" s="278">
        <v>0</v>
      </c>
      <c r="F123" s="278">
        <v>0</v>
      </c>
      <c r="G123" s="278">
        <v>18</v>
      </c>
    </row>
    <row r="124" spans="1:7" x14ac:dyDescent="0.3">
      <c r="A124" s="279">
        <v>112</v>
      </c>
      <c r="B124" s="280" t="s">
        <v>255</v>
      </c>
      <c r="C124" s="280" t="s">
        <v>820</v>
      </c>
      <c r="D124" s="281">
        <v>1001250000</v>
      </c>
      <c r="E124" s="281">
        <v>0</v>
      </c>
      <c r="F124" s="281">
        <v>0</v>
      </c>
      <c r="G124" s="281">
        <v>22</v>
      </c>
    </row>
    <row r="125" spans="1:7" x14ac:dyDescent="0.3">
      <c r="A125" s="276">
        <v>113</v>
      </c>
      <c r="B125" s="277" t="s">
        <v>836</v>
      </c>
      <c r="C125" s="277" t="s">
        <v>781</v>
      </c>
      <c r="D125" s="278">
        <v>3300000</v>
      </c>
      <c r="E125" s="278">
        <v>0</v>
      </c>
      <c r="F125" s="278">
        <v>0</v>
      </c>
      <c r="G125" s="278">
        <v>15</v>
      </c>
    </row>
    <row r="126" spans="1:7" x14ac:dyDescent="0.3">
      <c r="A126" s="279">
        <v>114</v>
      </c>
      <c r="B126" s="280" t="s">
        <v>261</v>
      </c>
      <c r="C126" s="280" t="s">
        <v>810</v>
      </c>
      <c r="D126" s="281">
        <v>1330000</v>
      </c>
      <c r="E126" s="281">
        <v>0</v>
      </c>
      <c r="F126" s="281">
        <v>0</v>
      </c>
      <c r="G126" s="281">
        <v>3</v>
      </c>
    </row>
    <row r="127" spans="1:7" x14ac:dyDescent="0.3">
      <c r="A127" s="276">
        <v>115</v>
      </c>
      <c r="B127" s="277" t="s">
        <v>262</v>
      </c>
      <c r="C127" s="277" t="s">
        <v>810</v>
      </c>
      <c r="D127" s="278">
        <v>0</v>
      </c>
      <c r="E127" s="278">
        <v>0</v>
      </c>
      <c r="F127" s="278">
        <v>0</v>
      </c>
      <c r="G127" s="278">
        <v>12</v>
      </c>
    </row>
    <row r="128" spans="1:7" x14ac:dyDescent="0.3">
      <c r="A128" s="279">
        <v>116</v>
      </c>
      <c r="B128" s="280" t="s">
        <v>837</v>
      </c>
      <c r="C128" s="280" t="s">
        <v>834</v>
      </c>
      <c r="D128" s="281">
        <v>1907300000</v>
      </c>
      <c r="E128" s="281">
        <v>0</v>
      </c>
      <c r="F128" s="281">
        <v>16</v>
      </c>
      <c r="G128" s="281">
        <v>298</v>
      </c>
    </row>
    <row r="129" spans="1:7" x14ac:dyDescent="0.3">
      <c r="A129" s="276">
        <v>117</v>
      </c>
      <c r="B129" s="277" t="s">
        <v>265</v>
      </c>
      <c r="C129" s="277" t="s">
        <v>794</v>
      </c>
      <c r="D129" s="278">
        <v>500000</v>
      </c>
      <c r="E129" s="278">
        <v>0</v>
      </c>
      <c r="F129" s="278">
        <v>0</v>
      </c>
      <c r="G129" s="278">
        <v>3</v>
      </c>
    </row>
    <row r="130" spans="1:7" x14ac:dyDescent="0.3">
      <c r="A130" s="279">
        <v>118</v>
      </c>
      <c r="B130" s="280" t="s">
        <v>266</v>
      </c>
      <c r="C130" s="280" t="s">
        <v>814</v>
      </c>
      <c r="D130" s="281">
        <v>500000</v>
      </c>
      <c r="E130" s="281">
        <v>0</v>
      </c>
      <c r="F130" s="281">
        <v>0</v>
      </c>
      <c r="G130" s="281">
        <v>16</v>
      </c>
    </row>
    <row r="131" spans="1:7" x14ac:dyDescent="0.3">
      <c r="A131" s="276">
        <v>119</v>
      </c>
      <c r="B131" s="277" t="s">
        <v>269</v>
      </c>
      <c r="C131" s="277" t="s">
        <v>794</v>
      </c>
      <c r="D131" s="278">
        <v>14140000</v>
      </c>
      <c r="E131" s="278">
        <v>0</v>
      </c>
      <c r="F131" s="278">
        <v>0</v>
      </c>
      <c r="G131" s="278">
        <v>98</v>
      </c>
    </row>
    <row r="132" spans="1:7" x14ac:dyDescent="0.3">
      <c r="A132" s="279">
        <v>120</v>
      </c>
      <c r="B132" s="280" t="s">
        <v>574</v>
      </c>
      <c r="C132" s="280" t="s">
        <v>794</v>
      </c>
      <c r="D132" s="281">
        <v>12575081380</v>
      </c>
      <c r="E132" s="281">
        <v>0</v>
      </c>
      <c r="F132" s="281">
        <v>22</v>
      </c>
      <c r="G132" s="281">
        <v>1161</v>
      </c>
    </row>
    <row r="133" spans="1:7" x14ac:dyDescent="0.3">
      <c r="A133" s="276">
        <v>121</v>
      </c>
      <c r="B133" s="277" t="s">
        <v>270</v>
      </c>
      <c r="C133" s="277" t="s">
        <v>798</v>
      </c>
      <c r="D133" s="278">
        <v>2800000000</v>
      </c>
      <c r="E133" s="278">
        <v>0</v>
      </c>
      <c r="F133" s="278">
        <v>1</v>
      </c>
      <c r="G133" s="278">
        <v>244</v>
      </c>
    </row>
    <row r="134" spans="1:7" x14ac:dyDescent="0.3">
      <c r="A134" s="279">
        <v>122</v>
      </c>
      <c r="B134" s="280" t="s">
        <v>573</v>
      </c>
      <c r="C134" s="280" t="s">
        <v>798</v>
      </c>
      <c r="D134" s="281">
        <v>28787274392.16</v>
      </c>
      <c r="E134" s="281">
        <v>1000</v>
      </c>
      <c r="F134" s="281">
        <v>10</v>
      </c>
      <c r="G134" s="281">
        <v>1013</v>
      </c>
    </row>
    <row r="135" spans="1:7" x14ac:dyDescent="0.3">
      <c r="A135" s="276">
        <v>123</v>
      </c>
      <c r="B135" s="277" t="s">
        <v>273</v>
      </c>
      <c r="C135" s="277" t="s">
        <v>791</v>
      </c>
      <c r="D135" s="278">
        <v>3352896250</v>
      </c>
      <c r="E135" s="278">
        <v>0</v>
      </c>
      <c r="F135" s="278">
        <v>0</v>
      </c>
      <c r="G135" s="278">
        <v>64</v>
      </c>
    </row>
    <row r="136" spans="1:7" x14ac:dyDescent="0.3">
      <c r="A136" s="279">
        <v>124</v>
      </c>
      <c r="B136" s="280" t="s">
        <v>838</v>
      </c>
      <c r="C136" s="280" t="s">
        <v>814</v>
      </c>
      <c r="D136" s="281">
        <v>84487092468.229996</v>
      </c>
      <c r="E136" s="281">
        <v>129370.95050000001</v>
      </c>
      <c r="F136" s="281">
        <v>41</v>
      </c>
      <c r="G136" s="281">
        <v>12139</v>
      </c>
    </row>
    <row r="137" spans="1:7" x14ac:dyDescent="0.3">
      <c r="A137" s="276">
        <v>125</v>
      </c>
      <c r="B137" s="277" t="s">
        <v>276</v>
      </c>
      <c r="C137" s="277" t="s">
        <v>794</v>
      </c>
      <c r="D137" s="278">
        <v>19618384438.239998</v>
      </c>
      <c r="E137" s="278">
        <v>0</v>
      </c>
      <c r="F137" s="278">
        <v>7</v>
      </c>
      <c r="G137" s="278">
        <v>3204</v>
      </c>
    </row>
    <row r="138" spans="1:7" x14ac:dyDescent="0.3">
      <c r="A138" s="279">
        <v>126</v>
      </c>
      <c r="B138" s="280" t="s">
        <v>572</v>
      </c>
      <c r="C138" s="280" t="s">
        <v>794</v>
      </c>
      <c r="D138" s="281">
        <v>273464935255.70001</v>
      </c>
      <c r="E138" s="281">
        <v>45000</v>
      </c>
      <c r="F138" s="281">
        <v>32</v>
      </c>
      <c r="G138" s="281">
        <v>6537</v>
      </c>
    </row>
    <row r="139" spans="1:7" x14ac:dyDescent="0.3">
      <c r="A139" s="276">
        <v>127</v>
      </c>
      <c r="B139" s="277" t="s">
        <v>283</v>
      </c>
      <c r="C139" s="277" t="s">
        <v>839</v>
      </c>
      <c r="D139" s="278">
        <v>0</v>
      </c>
      <c r="E139" s="278">
        <v>0</v>
      </c>
      <c r="F139" s="278">
        <v>0</v>
      </c>
      <c r="G139" s="278">
        <v>58</v>
      </c>
    </row>
    <row r="140" spans="1:7" x14ac:dyDescent="0.3">
      <c r="A140" s="279">
        <v>128</v>
      </c>
      <c r="B140" s="280" t="s">
        <v>840</v>
      </c>
      <c r="C140" s="280" t="s">
        <v>813</v>
      </c>
      <c r="D140" s="281">
        <v>283350342501.38</v>
      </c>
      <c r="E140" s="281">
        <v>200</v>
      </c>
      <c r="F140" s="281">
        <v>42</v>
      </c>
      <c r="G140" s="281">
        <v>5113</v>
      </c>
    </row>
    <row r="141" spans="1:7" x14ac:dyDescent="0.3">
      <c r="A141" s="276">
        <v>129</v>
      </c>
      <c r="B141" s="277" t="s">
        <v>287</v>
      </c>
      <c r="C141" s="277" t="s">
        <v>825</v>
      </c>
      <c r="D141" s="278">
        <v>0</v>
      </c>
      <c r="E141" s="278">
        <v>0</v>
      </c>
      <c r="F141" s="278">
        <v>0</v>
      </c>
      <c r="G141" s="278">
        <v>34</v>
      </c>
    </row>
    <row r="142" spans="1:7" x14ac:dyDescent="0.3">
      <c r="A142" s="279">
        <v>130</v>
      </c>
      <c r="B142" s="280" t="s">
        <v>290</v>
      </c>
      <c r="C142" s="280" t="s">
        <v>841</v>
      </c>
      <c r="D142" s="281">
        <v>550200000</v>
      </c>
      <c r="E142" s="281">
        <v>0</v>
      </c>
      <c r="F142" s="281">
        <v>0</v>
      </c>
      <c r="G142" s="281">
        <v>89</v>
      </c>
    </row>
    <row r="143" spans="1:7" x14ac:dyDescent="0.3">
      <c r="A143" s="276">
        <v>131</v>
      </c>
      <c r="B143" s="277" t="s">
        <v>842</v>
      </c>
      <c r="C143" s="277" t="s">
        <v>810</v>
      </c>
      <c r="D143" s="278">
        <v>18326186014.989998</v>
      </c>
      <c r="E143" s="278">
        <v>10400</v>
      </c>
      <c r="F143" s="278">
        <v>95</v>
      </c>
      <c r="G143" s="278">
        <v>1855</v>
      </c>
    </row>
    <row r="144" spans="1:7" x14ac:dyDescent="0.3">
      <c r="A144" s="279">
        <v>132</v>
      </c>
      <c r="B144" s="280" t="s">
        <v>843</v>
      </c>
      <c r="C144" s="280" t="s">
        <v>784</v>
      </c>
      <c r="D144" s="281">
        <v>327008225235.03998</v>
      </c>
      <c r="E144" s="281">
        <v>678698.56</v>
      </c>
      <c r="F144" s="281">
        <v>88</v>
      </c>
      <c r="G144" s="281">
        <v>25017</v>
      </c>
    </row>
    <row r="145" spans="1:7" x14ac:dyDescent="0.3">
      <c r="A145" s="276">
        <v>133</v>
      </c>
      <c r="B145" s="277" t="s">
        <v>300</v>
      </c>
      <c r="C145" s="277" t="s">
        <v>809</v>
      </c>
      <c r="D145" s="278">
        <v>600000000</v>
      </c>
      <c r="E145" s="278">
        <v>0</v>
      </c>
      <c r="F145" s="278">
        <v>0</v>
      </c>
      <c r="G145" s="278">
        <v>63</v>
      </c>
    </row>
    <row r="146" spans="1:7" x14ac:dyDescent="0.3">
      <c r="A146" s="279">
        <v>134</v>
      </c>
      <c r="B146" s="280" t="s">
        <v>844</v>
      </c>
      <c r="C146" s="280" t="s">
        <v>790</v>
      </c>
      <c r="D146" s="281">
        <v>339400000</v>
      </c>
      <c r="E146" s="281">
        <v>0</v>
      </c>
      <c r="F146" s="281">
        <v>4</v>
      </c>
      <c r="G146" s="281">
        <v>405</v>
      </c>
    </row>
    <row r="147" spans="1:7" x14ac:dyDescent="0.3">
      <c r="A147" s="276">
        <v>135</v>
      </c>
      <c r="B147" s="277" t="s">
        <v>303</v>
      </c>
      <c r="C147" s="277" t="s">
        <v>809</v>
      </c>
      <c r="D147" s="278">
        <v>74160000</v>
      </c>
      <c r="E147" s="278">
        <v>0</v>
      </c>
      <c r="F147" s="278">
        <v>0</v>
      </c>
      <c r="G147" s="278">
        <v>234</v>
      </c>
    </row>
    <row r="148" spans="1:7" x14ac:dyDescent="0.3">
      <c r="A148" s="279">
        <v>136</v>
      </c>
      <c r="B148" s="280" t="s">
        <v>308</v>
      </c>
      <c r="C148" s="280" t="s">
        <v>794</v>
      </c>
      <c r="D148" s="281">
        <v>0</v>
      </c>
      <c r="E148" s="281">
        <v>0</v>
      </c>
      <c r="F148" s="281">
        <v>0</v>
      </c>
      <c r="G148" s="281">
        <v>71</v>
      </c>
    </row>
    <row r="149" spans="1:7" x14ac:dyDescent="0.3">
      <c r="A149" s="276">
        <v>137</v>
      </c>
      <c r="B149" s="277" t="s">
        <v>571</v>
      </c>
      <c r="C149" s="277" t="s">
        <v>794</v>
      </c>
      <c r="D149" s="278">
        <v>6906537097</v>
      </c>
      <c r="E149" s="278">
        <v>0</v>
      </c>
      <c r="F149" s="278">
        <v>41</v>
      </c>
      <c r="G149" s="278">
        <v>830</v>
      </c>
    </row>
    <row r="150" spans="1:7" x14ac:dyDescent="0.3">
      <c r="A150" s="279">
        <v>138</v>
      </c>
      <c r="B150" s="280" t="s">
        <v>317</v>
      </c>
      <c r="C150" s="280" t="s">
        <v>809</v>
      </c>
      <c r="D150" s="281">
        <v>0</v>
      </c>
      <c r="E150" s="281">
        <v>0</v>
      </c>
      <c r="F150" s="281">
        <v>0</v>
      </c>
      <c r="G150" s="281">
        <v>10</v>
      </c>
    </row>
    <row r="151" spans="1:7" x14ac:dyDescent="0.3">
      <c r="A151" s="276">
        <v>139</v>
      </c>
      <c r="B151" s="277" t="s">
        <v>325</v>
      </c>
      <c r="C151" s="277" t="s">
        <v>784</v>
      </c>
      <c r="D151" s="278">
        <v>0</v>
      </c>
      <c r="E151" s="278">
        <v>0</v>
      </c>
      <c r="F151" s="278">
        <v>0</v>
      </c>
      <c r="G151" s="278">
        <v>0</v>
      </c>
    </row>
    <row r="152" spans="1:7" x14ac:dyDescent="0.3">
      <c r="A152" s="279">
        <v>140</v>
      </c>
      <c r="B152" s="280" t="s">
        <v>329</v>
      </c>
      <c r="C152" s="280" t="s">
        <v>845</v>
      </c>
      <c r="D152" s="281">
        <v>250000000</v>
      </c>
      <c r="E152" s="281">
        <v>0</v>
      </c>
      <c r="F152" s="281">
        <v>0</v>
      </c>
      <c r="G152" s="281">
        <v>1</v>
      </c>
    </row>
    <row r="153" spans="1:7" x14ac:dyDescent="0.3">
      <c r="A153" s="276">
        <v>141</v>
      </c>
      <c r="B153" s="277" t="s">
        <v>331</v>
      </c>
      <c r="C153" s="277" t="s">
        <v>834</v>
      </c>
      <c r="D153" s="278">
        <v>0</v>
      </c>
      <c r="E153" s="278">
        <v>0</v>
      </c>
      <c r="F153" s="278">
        <v>0</v>
      </c>
      <c r="G153" s="278">
        <v>5</v>
      </c>
    </row>
    <row r="154" spans="1:7" x14ac:dyDescent="0.3">
      <c r="A154" s="279">
        <v>142</v>
      </c>
      <c r="B154" s="280" t="s">
        <v>332</v>
      </c>
      <c r="C154" s="280" t="s">
        <v>834</v>
      </c>
      <c r="D154" s="281">
        <v>390200000</v>
      </c>
      <c r="E154" s="281">
        <v>0</v>
      </c>
      <c r="F154" s="281">
        <v>0</v>
      </c>
      <c r="G154" s="281">
        <v>25</v>
      </c>
    </row>
    <row r="155" spans="1:7" x14ac:dyDescent="0.3">
      <c r="A155" s="276">
        <v>143</v>
      </c>
      <c r="B155" s="277" t="s">
        <v>335</v>
      </c>
      <c r="C155" s="277" t="s">
        <v>803</v>
      </c>
      <c r="D155" s="278">
        <v>0</v>
      </c>
      <c r="E155" s="278">
        <v>0</v>
      </c>
      <c r="F155" s="278">
        <v>0</v>
      </c>
      <c r="G155" s="278">
        <v>0</v>
      </c>
    </row>
    <row r="156" spans="1:7" x14ac:dyDescent="0.3">
      <c r="A156" s="279">
        <v>144</v>
      </c>
      <c r="B156" s="280" t="s">
        <v>846</v>
      </c>
      <c r="C156" s="280" t="s">
        <v>817</v>
      </c>
      <c r="D156" s="281">
        <v>59663627271.649994</v>
      </c>
      <c r="E156" s="281">
        <v>0</v>
      </c>
      <c r="F156" s="281">
        <v>26</v>
      </c>
      <c r="G156" s="281">
        <v>4201</v>
      </c>
    </row>
    <row r="157" spans="1:7" x14ac:dyDescent="0.3">
      <c r="A157" s="276">
        <v>145</v>
      </c>
      <c r="B157" s="277" t="s">
        <v>338</v>
      </c>
      <c r="C157" s="277" t="s">
        <v>784</v>
      </c>
      <c r="D157" s="278">
        <v>0</v>
      </c>
      <c r="E157" s="278">
        <v>0</v>
      </c>
      <c r="F157" s="278">
        <v>0</v>
      </c>
      <c r="G157" s="278">
        <v>0</v>
      </c>
    </row>
    <row r="158" spans="1:7" x14ac:dyDescent="0.3">
      <c r="A158" s="279">
        <v>146</v>
      </c>
      <c r="B158" s="280" t="s">
        <v>619</v>
      </c>
      <c r="C158" s="280" t="s">
        <v>784</v>
      </c>
      <c r="D158" s="281">
        <v>2014000000</v>
      </c>
      <c r="E158" s="281">
        <v>0</v>
      </c>
      <c r="F158" s="281">
        <v>0</v>
      </c>
      <c r="G158" s="281">
        <v>83</v>
      </c>
    </row>
    <row r="159" spans="1:7" x14ac:dyDescent="0.3">
      <c r="A159" s="276">
        <v>147</v>
      </c>
      <c r="B159" s="277" t="s">
        <v>847</v>
      </c>
      <c r="C159" s="277" t="s">
        <v>799</v>
      </c>
      <c r="D159" s="278">
        <v>969440000</v>
      </c>
      <c r="E159" s="278">
        <v>0</v>
      </c>
      <c r="F159" s="278">
        <v>0</v>
      </c>
      <c r="G159" s="278">
        <v>556</v>
      </c>
    </row>
    <row r="160" spans="1:7" x14ac:dyDescent="0.3">
      <c r="A160" s="279">
        <v>148</v>
      </c>
      <c r="B160" s="280" t="s">
        <v>848</v>
      </c>
      <c r="C160" s="280" t="s">
        <v>834</v>
      </c>
      <c r="D160" s="281">
        <v>64111314604.909996</v>
      </c>
      <c r="E160" s="281">
        <v>164000</v>
      </c>
      <c r="F160" s="281">
        <v>24</v>
      </c>
      <c r="G160" s="281">
        <v>6264</v>
      </c>
    </row>
    <row r="161" spans="1:7" x14ac:dyDescent="0.3">
      <c r="A161" s="276">
        <v>149</v>
      </c>
      <c r="B161" s="277" t="s">
        <v>849</v>
      </c>
      <c r="C161" s="277" t="s">
        <v>814</v>
      </c>
      <c r="D161" s="278">
        <v>115690000000</v>
      </c>
      <c r="E161" s="278">
        <v>0</v>
      </c>
      <c r="F161" s="278">
        <v>0</v>
      </c>
      <c r="G161" s="278">
        <v>20</v>
      </c>
    </row>
    <row r="162" spans="1:7" x14ac:dyDescent="0.3">
      <c r="A162" s="279">
        <v>150</v>
      </c>
      <c r="B162" s="280" t="s">
        <v>850</v>
      </c>
      <c r="C162" s="280" t="s">
        <v>792</v>
      </c>
      <c r="D162" s="281">
        <v>30800200000</v>
      </c>
      <c r="E162" s="281">
        <v>0</v>
      </c>
      <c r="F162" s="281">
        <v>0</v>
      </c>
      <c r="G162" s="281">
        <v>1400</v>
      </c>
    </row>
    <row r="163" spans="1:7" x14ac:dyDescent="0.3">
      <c r="A163" s="276">
        <v>151</v>
      </c>
      <c r="B163" s="277" t="s">
        <v>346</v>
      </c>
      <c r="C163" s="277" t="s">
        <v>794</v>
      </c>
      <c r="D163" s="278">
        <v>9080000000</v>
      </c>
      <c r="E163" s="278">
        <v>0</v>
      </c>
      <c r="F163" s="278">
        <v>0</v>
      </c>
      <c r="G163" s="278">
        <v>7</v>
      </c>
    </row>
    <row r="164" spans="1:7" x14ac:dyDescent="0.3">
      <c r="A164" s="279">
        <v>152</v>
      </c>
      <c r="B164" s="280" t="s">
        <v>347</v>
      </c>
      <c r="C164" s="280" t="s">
        <v>820</v>
      </c>
      <c r="D164" s="281">
        <v>600000</v>
      </c>
      <c r="E164" s="281">
        <v>0</v>
      </c>
      <c r="F164" s="281">
        <v>0</v>
      </c>
      <c r="G164" s="281">
        <v>28</v>
      </c>
    </row>
    <row r="165" spans="1:7" x14ac:dyDescent="0.3">
      <c r="A165" s="276">
        <v>153</v>
      </c>
      <c r="B165" s="277" t="s">
        <v>349</v>
      </c>
      <c r="C165" s="277" t="s">
        <v>814</v>
      </c>
      <c r="D165" s="278">
        <v>0</v>
      </c>
      <c r="E165" s="278">
        <v>0</v>
      </c>
      <c r="F165" s="278">
        <v>0</v>
      </c>
      <c r="G165" s="278">
        <v>79</v>
      </c>
    </row>
    <row r="166" spans="1:7" x14ac:dyDescent="0.3">
      <c r="A166" s="279">
        <v>154</v>
      </c>
      <c r="B166" s="280" t="s">
        <v>851</v>
      </c>
      <c r="C166" s="280" t="s">
        <v>793</v>
      </c>
      <c r="D166" s="281">
        <v>31602097845.120003</v>
      </c>
      <c r="E166" s="281">
        <v>635000</v>
      </c>
      <c r="F166" s="281">
        <v>8</v>
      </c>
      <c r="G166" s="281">
        <v>760</v>
      </c>
    </row>
    <row r="167" spans="1:7" x14ac:dyDescent="0.3">
      <c r="A167" s="276">
        <v>155</v>
      </c>
      <c r="B167" s="277" t="s">
        <v>852</v>
      </c>
      <c r="C167" s="277" t="s">
        <v>814</v>
      </c>
      <c r="D167" s="278">
        <v>1001885000</v>
      </c>
      <c r="E167" s="278">
        <v>0</v>
      </c>
      <c r="F167" s="278">
        <v>0</v>
      </c>
      <c r="G167" s="278">
        <v>27</v>
      </c>
    </row>
    <row r="168" spans="1:7" x14ac:dyDescent="0.3">
      <c r="A168" s="279">
        <v>156</v>
      </c>
      <c r="B168" s="280" t="s">
        <v>354</v>
      </c>
      <c r="C168" s="280" t="s">
        <v>792</v>
      </c>
      <c r="D168" s="281">
        <v>0</v>
      </c>
      <c r="E168" s="281">
        <v>0</v>
      </c>
      <c r="F168" s="281">
        <v>0</v>
      </c>
      <c r="G168" s="281">
        <v>1</v>
      </c>
    </row>
    <row r="169" spans="1:7" x14ac:dyDescent="0.3">
      <c r="A169" s="276">
        <v>157</v>
      </c>
      <c r="B169" s="277" t="s">
        <v>358</v>
      </c>
      <c r="C169" s="277" t="s">
        <v>794</v>
      </c>
      <c r="D169" s="278">
        <v>0</v>
      </c>
      <c r="E169" s="278">
        <v>0</v>
      </c>
      <c r="F169" s="278">
        <v>0</v>
      </c>
      <c r="G169" s="278">
        <v>3</v>
      </c>
    </row>
    <row r="170" spans="1:7" x14ac:dyDescent="0.3">
      <c r="A170" s="279">
        <v>158</v>
      </c>
      <c r="B170" s="280" t="s">
        <v>570</v>
      </c>
      <c r="C170" s="280" t="s">
        <v>794</v>
      </c>
      <c r="D170" s="281">
        <v>1682897000</v>
      </c>
      <c r="E170" s="281">
        <v>0</v>
      </c>
      <c r="F170" s="281">
        <v>0</v>
      </c>
      <c r="G170" s="281">
        <v>144</v>
      </c>
    </row>
    <row r="171" spans="1:7" x14ac:dyDescent="0.3">
      <c r="A171" s="276">
        <v>159</v>
      </c>
      <c r="B171" s="277" t="s">
        <v>359</v>
      </c>
      <c r="C171" s="277" t="s">
        <v>798</v>
      </c>
      <c r="D171" s="278">
        <v>400000000</v>
      </c>
      <c r="E171" s="278">
        <v>0</v>
      </c>
      <c r="F171" s="278">
        <v>0</v>
      </c>
      <c r="G171" s="278">
        <v>191</v>
      </c>
    </row>
    <row r="172" spans="1:7" x14ac:dyDescent="0.3">
      <c r="A172" s="279">
        <v>160</v>
      </c>
      <c r="B172" s="280" t="s">
        <v>853</v>
      </c>
      <c r="C172" s="280" t="s">
        <v>817</v>
      </c>
      <c r="D172" s="281">
        <v>0</v>
      </c>
      <c r="E172" s="281">
        <v>0</v>
      </c>
      <c r="F172" s="281">
        <v>0</v>
      </c>
      <c r="G172" s="281">
        <v>6</v>
      </c>
    </row>
    <row r="173" spans="1:7" x14ac:dyDescent="0.3">
      <c r="A173" s="276">
        <v>161</v>
      </c>
      <c r="B173" s="277" t="s">
        <v>363</v>
      </c>
      <c r="C173" s="277" t="s">
        <v>798</v>
      </c>
      <c r="D173" s="278">
        <v>154860000</v>
      </c>
      <c r="E173" s="278">
        <v>0</v>
      </c>
      <c r="F173" s="278">
        <v>0</v>
      </c>
      <c r="G173" s="278">
        <v>144</v>
      </c>
    </row>
    <row r="174" spans="1:7" x14ac:dyDescent="0.3">
      <c r="A174" s="279">
        <v>162</v>
      </c>
      <c r="B174" s="280" t="s">
        <v>569</v>
      </c>
      <c r="C174" s="280" t="s">
        <v>798</v>
      </c>
      <c r="D174" s="281">
        <v>8448300000</v>
      </c>
      <c r="E174" s="281">
        <v>5000</v>
      </c>
      <c r="F174" s="281">
        <v>3</v>
      </c>
      <c r="G174" s="281">
        <v>871</v>
      </c>
    </row>
    <row r="175" spans="1:7" x14ac:dyDescent="0.3">
      <c r="A175" s="276">
        <v>163</v>
      </c>
      <c r="B175" s="277" t="s">
        <v>854</v>
      </c>
      <c r="C175" s="277" t="s">
        <v>806</v>
      </c>
      <c r="D175" s="278">
        <v>122099299438.3</v>
      </c>
      <c r="E175" s="278">
        <v>92402</v>
      </c>
      <c r="F175" s="278">
        <v>46</v>
      </c>
      <c r="G175" s="278">
        <v>7421</v>
      </c>
    </row>
    <row r="176" spans="1:7" x14ac:dyDescent="0.3">
      <c r="A176" s="279">
        <v>164</v>
      </c>
      <c r="B176" s="280" t="s">
        <v>366</v>
      </c>
      <c r="C176" s="280" t="s">
        <v>798</v>
      </c>
      <c r="D176" s="281">
        <v>615000000</v>
      </c>
      <c r="E176" s="281">
        <v>0</v>
      </c>
      <c r="F176" s="281">
        <v>0</v>
      </c>
      <c r="G176" s="281">
        <v>38</v>
      </c>
    </row>
    <row r="177" spans="1:7" x14ac:dyDescent="0.3">
      <c r="A177" s="276">
        <v>165</v>
      </c>
      <c r="B177" s="277" t="s">
        <v>855</v>
      </c>
      <c r="C177" s="277" t="s">
        <v>784</v>
      </c>
      <c r="D177" s="278">
        <v>149417750000</v>
      </c>
      <c r="E177" s="278">
        <v>200000</v>
      </c>
      <c r="F177" s="278">
        <v>10</v>
      </c>
      <c r="G177" s="278">
        <v>940</v>
      </c>
    </row>
    <row r="178" spans="1:7" x14ac:dyDescent="0.3">
      <c r="A178" s="279">
        <v>166</v>
      </c>
      <c r="B178" s="280" t="s">
        <v>375</v>
      </c>
      <c r="C178" s="280" t="s">
        <v>839</v>
      </c>
      <c r="D178" s="281">
        <v>0</v>
      </c>
      <c r="E178" s="281">
        <v>0</v>
      </c>
      <c r="F178" s="281">
        <v>0</v>
      </c>
      <c r="G178" s="281">
        <v>6</v>
      </c>
    </row>
    <row r="179" spans="1:7" x14ac:dyDescent="0.3">
      <c r="A179" s="276">
        <v>167</v>
      </c>
      <c r="B179" s="277" t="s">
        <v>376</v>
      </c>
      <c r="C179" s="277" t="s">
        <v>794</v>
      </c>
      <c r="D179" s="278">
        <v>0</v>
      </c>
      <c r="E179" s="278">
        <v>0</v>
      </c>
      <c r="F179" s="278">
        <v>0</v>
      </c>
      <c r="G179" s="278">
        <v>4</v>
      </c>
    </row>
    <row r="180" spans="1:7" x14ac:dyDescent="0.3">
      <c r="A180" s="279">
        <v>168</v>
      </c>
      <c r="B180" s="280" t="s">
        <v>377</v>
      </c>
      <c r="C180" s="280" t="s">
        <v>830</v>
      </c>
      <c r="D180" s="281">
        <v>16096537244.790001</v>
      </c>
      <c r="E180" s="281">
        <v>0</v>
      </c>
      <c r="F180" s="281">
        <v>7</v>
      </c>
      <c r="G180" s="281">
        <v>9254</v>
      </c>
    </row>
    <row r="181" spans="1:7" x14ac:dyDescent="0.3">
      <c r="A181" s="276">
        <v>169</v>
      </c>
      <c r="B181" s="277" t="s">
        <v>856</v>
      </c>
      <c r="C181" s="277" t="s">
        <v>830</v>
      </c>
      <c r="D181" s="278">
        <v>129684262808.36</v>
      </c>
      <c r="E181" s="278">
        <v>10000</v>
      </c>
      <c r="F181" s="278">
        <v>28</v>
      </c>
      <c r="G181" s="278">
        <v>1835</v>
      </c>
    </row>
    <row r="182" spans="1:7" x14ac:dyDescent="0.3">
      <c r="A182" s="279">
        <v>170</v>
      </c>
      <c r="B182" s="280" t="s">
        <v>857</v>
      </c>
      <c r="C182" s="280" t="s">
        <v>834</v>
      </c>
      <c r="D182" s="281">
        <v>808700000</v>
      </c>
      <c r="E182" s="281">
        <v>0</v>
      </c>
      <c r="F182" s="281">
        <v>0</v>
      </c>
      <c r="G182" s="281">
        <v>108</v>
      </c>
    </row>
    <row r="183" spans="1:7" x14ac:dyDescent="0.3">
      <c r="A183" s="276">
        <v>171</v>
      </c>
      <c r="B183" s="277" t="s">
        <v>381</v>
      </c>
      <c r="C183" s="277" t="s">
        <v>794</v>
      </c>
      <c r="D183" s="278">
        <v>0</v>
      </c>
      <c r="E183" s="278">
        <v>0</v>
      </c>
      <c r="F183" s="278">
        <v>0</v>
      </c>
      <c r="G183" s="278">
        <v>4</v>
      </c>
    </row>
    <row r="184" spans="1:7" x14ac:dyDescent="0.3">
      <c r="A184" s="279">
        <v>172</v>
      </c>
      <c r="B184" s="280" t="s">
        <v>568</v>
      </c>
      <c r="C184" s="280" t="s">
        <v>794</v>
      </c>
      <c r="D184" s="281">
        <v>10742143000</v>
      </c>
      <c r="E184" s="281">
        <v>0</v>
      </c>
      <c r="F184" s="281">
        <v>38</v>
      </c>
      <c r="G184" s="281">
        <v>599</v>
      </c>
    </row>
    <row r="185" spans="1:7" x14ac:dyDescent="0.3">
      <c r="A185" s="276">
        <v>173</v>
      </c>
      <c r="B185" s="277" t="s">
        <v>386</v>
      </c>
      <c r="C185" s="277" t="s">
        <v>798</v>
      </c>
      <c r="D185" s="278">
        <v>99000000</v>
      </c>
      <c r="E185" s="278">
        <v>0</v>
      </c>
      <c r="F185" s="278">
        <v>0</v>
      </c>
      <c r="G185" s="278">
        <v>36</v>
      </c>
    </row>
    <row r="186" spans="1:7" x14ac:dyDescent="0.3">
      <c r="A186" s="279">
        <v>174</v>
      </c>
      <c r="B186" s="280" t="s">
        <v>387</v>
      </c>
      <c r="C186" s="280" t="s">
        <v>791</v>
      </c>
      <c r="D186" s="281">
        <v>51170250000</v>
      </c>
      <c r="E186" s="281">
        <v>0</v>
      </c>
      <c r="F186" s="281">
        <v>0</v>
      </c>
      <c r="G186" s="281">
        <v>292</v>
      </c>
    </row>
    <row r="187" spans="1:7" x14ac:dyDescent="0.3">
      <c r="A187" s="276">
        <v>175</v>
      </c>
      <c r="B187" s="277" t="s">
        <v>388</v>
      </c>
      <c r="C187" s="277" t="s">
        <v>798</v>
      </c>
      <c r="D187" s="278">
        <v>25000000</v>
      </c>
      <c r="E187" s="278">
        <v>0</v>
      </c>
      <c r="F187" s="278">
        <v>0</v>
      </c>
      <c r="G187" s="278">
        <v>2</v>
      </c>
    </row>
    <row r="188" spans="1:7" x14ac:dyDescent="0.3">
      <c r="A188" s="279">
        <v>176</v>
      </c>
      <c r="B188" s="280" t="s">
        <v>392</v>
      </c>
      <c r="C188" s="280" t="s">
        <v>806</v>
      </c>
      <c r="D188" s="281">
        <v>0</v>
      </c>
      <c r="E188" s="281">
        <v>0</v>
      </c>
      <c r="F188" s="281">
        <v>0</v>
      </c>
      <c r="G188" s="281">
        <v>158</v>
      </c>
    </row>
    <row r="189" spans="1:7" x14ac:dyDescent="0.3">
      <c r="A189" s="276">
        <v>177</v>
      </c>
      <c r="B189" s="277" t="s">
        <v>393</v>
      </c>
      <c r="C189" s="277" t="s">
        <v>806</v>
      </c>
      <c r="D189" s="278">
        <v>0</v>
      </c>
      <c r="E189" s="278">
        <v>0</v>
      </c>
      <c r="F189" s="278">
        <v>0</v>
      </c>
      <c r="G189" s="278">
        <v>3</v>
      </c>
    </row>
    <row r="190" spans="1:7" x14ac:dyDescent="0.3">
      <c r="A190" s="279">
        <v>178</v>
      </c>
      <c r="B190" s="280" t="s">
        <v>858</v>
      </c>
      <c r="C190" s="280" t="s">
        <v>798</v>
      </c>
      <c r="D190" s="281">
        <v>1382100000</v>
      </c>
      <c r="E190" s="281">
        <v>0</v>
      </c>
      <c r="F190" s="281">
        <v>7</v>
      </c>
      <c r="G190" s="281">
        <v>525</v>
      </c>
    </row>
    <row r="191" spans="1:7" x14ac:dyDescent="0.3">
      <c r="A191" s="276">
        <v>179</v>
      </c>
      <c r="B191" s="277" t="s">
        <v>859</v>
      </c>
      <c r="C191" s="277" t="s">
        <v>787</v>
      </c>
      <c r="D191" s="278">
        <v>62756146920.480003</v>
      </c>
      <c r="E191" s="278">
        <v>10978</v>
      </c>
      <c r="F191" s="278">
        <v>71</v>
      </c>
      <c r="G191" s="278">
        <v>2524</v>
      </c>
    </row>
    <row r="192" spans="1:7" x14ac:dyDescent="0.3">
      <c r="A192" s="279">
        <v>180</v>
      </c>
      <c r="B192" s="280" t="s">
        <v>399</v>
      </c>
      <c r="C192" s="280" t="s">
        <v>830</v>
      </c>
      <c r="D192" s="281">
        <v>0</v>
      </c>
      <c r="E192" s="281">
        <v>0</v>
      </c>
      <c r="F192" s="281">
        <v>0</v>
      </c>
      <c r="G192" s="281">
        <v>4</v>
      </c>
    </row>
    <row r="193" spans="1:7" x14ac:dyDescent="0.3">
      <c r="A193" s="276">
        <v>181</v>
      </c>
      <c r="B193" s="277" t="s">
        <v>404</v>
      </c>
      <c r="C193" s="277" t="s">
        <v>818</v>
      </c>
      <c r="D193" s="278">
        <v>100000000</v>
      </c>
      <c r="E193" s="278">
        <v>0</v>
      </c>
      <c r="F193" s="278">
        <v>0</v>
      </c>
      <c r="G193" s="278">
        <v>8</v>
      </c>
    </row>
    <row r="194" spans="1:7" x14ac:dyDescent="0.3">
      <c r="A194" s="279">
        <v>182</v>
      </c>
      <c r="B194" s="280" t="s">
        <v>407</v>
      </c>
      <c r="C194" s="280" t="s">
        <v>798</v>
      </c>
      <c r="D194" s="281">
        <v>22579811264.950001</v>
      </c>
      <c r="E194" s="281">
        <v>140250</v>
      </c>
      <c r="F194" s="281">
        <v>17</v>
      </c>
      <c r="G194" s="281">
        <v>3338</v>
      </c>
    </row>
    <row r="195" spans="1:7" x14ac:dyDescent="0.3">
      <c r="A195" s="276">
        <v>183</v>
      </c>
      <c r="B195" s="277" t="s">
        <v>567</v>
      </c>
      <c r="C195" s="277" t="s">
        <v>798</v>
      </c>
      <c r="D195" s="278">
        <v>193840886986.69</v>
      </c>
      <c r="E195" s="278">
        <v>6266423</v>
      </c>
      <c r="F195" s="278">
        <v>78</v>
      </c>
      <c r="G195" s="278">
        <v>11110</v>
      </c>
    </row>
    <row r="196" spans="1:7" x14ac:dyDescent="0.3">
      <c r="A196" s="279">
        <v>184</v>
      </c>
      <c r="B196" s="280" t="s">
        <v>410</v>
      </c>
      <c r="C196" s="280" t="s">
        <v>820</v>
      </c>
      <c r="D196" s="281">
        <v>400000000</v>
      </c>
      <c r="E196" s="281">
        <v>0</v>
      </c>
      <c r="F196" s="281">
        <v>0</v>
      </c>
      <c r="G196" s="281">
        <v>6</v>
      </c>
    </row>
    <row r="197" spans="1:7" x14ac:dyDescent="0.3">
      <c r="A197" s="276">
        <v>185</v>
      </c>
      <c r="B197" s="277" t="s">
        <v>566</v>
      </c>
      <c r="C197" s="277" t="s">
        <v>820</v>
      </c>
      <c r="D197" s="278">
        <v>2930574351</v>
      </c>
      <c r="E197" s="278">
        <v>750</v>
      </c>
      <c r="F197" s="278">
        <v>91</v>
      </c>
      <c r="G197" s="278">
        <v>916</v>
      </c>
    </row>
    <row r="198" spans="1:7" x14ac:dyDescent="0.3">
      <c r="A198" s="279">
        <v>186</v>
      </c>
      <c r="B198" s="280" t="s">
        <v>413</v>
      </c>
      <c r="C198" s="280" t="s">
        <v>806</v>
      </c>
      <c r="D198" s="281">
        <v>4037050000</v>
      </c>
      <c r="E198" s="281">
        <v>0</v>
      </c>
      <c r="F198" s="281">
        <v>0</v>
      </c>
      <c r="G198" s="281">
        <v>74</v>
      </c>
    </row>
    <row r="199" spans="1:7" x14ac:dyDescent="0.3">
      <c r="A199" s="276">
        <v>187</v>
      </c>
      <c r="B199" s="277" t="s">
        <v>860</v>
      </c>
      <c r="C199" s="277" t="s">
        <v>784</v>
      </c>
      <c r="D199" s="278">
        <v>1525000000</v>
      </c>
      <c r="E199" s="278">
        <v>0</v>
      </c>
      <c r="F199" s="278">
        <v>0</v>
      </c>
      <c r="G199" s="278">
        <v>107</v>
      </c>
    </row>
    <row r="200" spans="1:7" x14ac:dyDescent="0.3">
      <c r="A200" s="279">
        <v>188</v>
      </c>
      <c r="B200" s="280" t="s">
        <v>416</v>
      </c>
      <c r="C200" s="280" t="s">
        <v>794</v>
      </c>
      <c r="D200" s="281">
        <v>25707302128.93</v>
      </c>
      <c r="E200" s="281">
        <v>0</v>
      </c>
      <c r="F200" s="281">
        <v>75</v>
      </c>
      <c r="G200" s="281">
        <v>2279</v>
      </c>
    </row>
    <row r="201" spans="1:7" x14ac:dyDescent="0.3">
      <c r="A201" s="276">
        <v>189</v>
      </c>
      <c r="B201" s="277" t="s">
        <v>419</v>
      </c>
      <c r="C201" s="277" t="s">
        <v>825</v>
      </c>
      <c r="D201" s="278">
        <v>26895598020</v>
      </c>
      <c r="E201" s="278">
        <v>0</v>
      </c>
      <c r="F201" s="278">
        <v>4</v>
      </c>
      <c r="G201" s="278">
        <v>51</v>
      </c>
    </row>
    <row r="202" spans="1:7" x14ac:dyDescent="0.3">
      <c r="A202" s="279">
        <v>190</v>
      </c>
      <c r="B202" s="280" t="s">
        <v>420</v>
      </c>
      <c r="C202" s="280" t="s">
        <v>784</v>
      </c>
      <c r="D202" s="281">
        <v>2183900000</v>
      </c>
      <c r="E202" s="281">
        <v>0</v>
      </c>
      <c r="F202" s="281">
        <v>0</v>
      </c>
      <c r="G202" s="281">
        <v>200</v>
      </c>
    </row>
    <row r="203" spans="1:7" x14ac:dyDescent="0.3">
      <c r="A203" s="276">
        <v>191</v>
      </c>
      <c r="B203" s="277" t="s">
        <v>861</v>
      </c>
      <c r="C203" s="277" t="s">
        <v>830</v>
      </c>
      <c r="D203" s="278">
        <v>25800000</v>
      </c>
      <c r="E203" s="278">
        <v>0</v>
      </c>
      <c r="F203" s="278">
        <v>0</v>
      </c>
      <c r="G203" s="278">
        <v>77</v>
      </c>
    </row>
    <row r="204" spans="1:7" x14ac:dyDescent="0.3">
      <c r="A204" s="279">
        <v>192</v>
      </c>
      <c r="B204" s="280" t="s">
        <v>424</v>
      </c>
      <c r="C204" s="280" t="s">
        <v>830</v>
      </c>
      <c r="D204" s="281">
        <v>0</v>
      </c>
      <c r="E204" s="281">
        <v>0</v>
      </c>
      <c r="F204" s="281">
        <v>0</v>
      </c>
      <c r="G204" s="281">
        <v>18</v>
      </c>
    </row>
    <row r="205" spans="1:7" x14ac:dyDescent="0.3">
      <c r="A205" s="276">
        <v>193</v>
      </c>
      <c r="B205" s="277" t="s">
        <v>425</v>
      </c>
      <c r="C205" s="277" t="s">
        <v>794</v>
      </c>
      <c r="D205" s="278">
        <v>5339346500</v>
      </c>
      <c r="E205" s="278">
        <v>0</v>
      </c>
      <c r="F205" s="278">
        <v>0</v>
      </c>
      <c r="G205" s="278">
        <v>11</v>
      </c>
    </row>
    <row r="206" spans="1:7" x14ac:dyDescent="0.3">
      <c r="A206" s="279">
        <v>194</v>
      </c>
      <c r="B206" s="280" t="s">
        <v>426</v>
      </c>
      <c r="C206" s="280" t="s">
        <v>832</v>
      </c>
      <c r="D206" s="281">
        <v>6255200000</v>
      </c>
      <c r="E206" s="281">
        <v>0</v>
      </c>
      <c r="F206" s="281">
        <v>5</v>
      </c>
      <c r="G206" s="281">
        <v>929</v>
      </c>
    </row>
    <row r="207" spans="1:7" x14ac:dyDescent="0.3">
      <c r="A207" s="276">
        <v>195</v>
      </c>
      <c r="B207" s="277" t="s">
        <v>565</v>
      </c>
      <c r="C207" s="277" t="s">
        <v>817</v>
      </c>
      <c r="D207" s="278">
        <v>0</v>
      </c>
      <c r="E207" s="278">
        <v>0</v>
      </c>
      <c r="F207" s="278">
        <v>0</v>
      </c>
      <c r="G207" s="278">
        <v>4</v>
      </c>
    </row>
    <row r="208" spans="1:7" x14ac:dyDescent="0.3">
      <c r="A208" s="279">
        <v>196</v>
      </c>
      <c r="B208" s="280" t="s">
        <v>430</v>
      </c>
      <c r="C208" s="280" t="s">
        <v>841</v>
      </c>
      <c r="D208" s="281">
        <v>0</v>
      </c>
      <c r="E208" s="281">
        <v>0</v>
      </c>
      <c r="F208" s="281">
        <v>0</v>
      </c>
      <c r="G208" s="281">
        <v>83</v>
      </c>
    </row>
    <row r="209" spans="1:7" x14ac:dyDescent="0.3">
      <c r="A209" s="276">
        <v>197</v>
      </c>
      <c r="B209" s="277" t="s">
        <v>564</v>
      </c>
      <c r="C209" s="277" t="s">
        <v>841</v>
      </c>
      <c r="D209" s="278">
        <v>1510000000</v>
      </c>
      <c r="E209" s="278">
        <v>0</v>
      </c>
      <c r="F209" s="278">
        <v>1</v>
      </c>
      <c r="G209" s="278">
        <v>43</v>
      </c>
    </row>
    <row r="210" spans="1:7" x14ac:dyDescent="0.3">
      <c r="A210" s="279">
        <v>198</v>
      </c>
      <c r="B210" s="280" t="s">
        <v>432</v>
      </c>
      <c r="C210" s="280" t="s">
        <v>798</v>
      </c>
      <c r="D210" s="281">
        <v>14000000</v>
      </c>
      <c r="E210" s="281">
        <v>0</v>
      </c>
      <c r="F210" s="281">
        <v>0</v>
      </c>
      <c r="G210" s="281">
        <v>38</v>
      </c>
    </row>
    <row r="211" spans="1:7" x14ac:dyDescent="0.3">
      <c r="A211" s="276">
        <v>199</v>
      </c>
      <c r="B211" s="277" t="s">
        <v>433</v>
      </c>
      <c r="C211" s="277" t="s">
        <v>791</v>
      </c>
      <c r="D211" s="278">
        <v>203550000</v>
      </c>
      <c r="E211" s="278">
        <v>0</v>
      </c>
      <c r="F211" s="278">
        <v>0</v>
      </c>
      <c r="G211" s="278">
        <v>71</v>
      </c>
    </row>
    <row r="212" spans="1:7" x14ac:dyDescent="0.3">
      <c r="A212" s="279">
        <v>200</v>
      </c>
      <c r="B212" s="280" t="s">
        <v>435</v>
      </c>
      <c r="C212" s="280" t="s">
        <v>791</v>
      </c>
      <c r="D212" s="281">
        <v>54650000</v>
      </c>
      <c r="E212" s="281">
        <v>0</v>
      </c>
      <c r="F212" s="281">
        <v>1</v>
      </c>
      <c r="G212" s="281">
        <v>284</v>
      </c>
    </row>
    <row r="213" spans="1:7" x14ac:dyDescent="0.3">
      <c r="A213" s="276">
        <v>201</v>
      </c>
      <c r="B213" s="277" t="s">
        <v>563</v>
      </c>
      <c r="C213" s="277" t="s">
        <v>791</v>
      </c>
      <c r="D213" s="278">
        <v>110963576028</v>
      </c>
      <c r="E213" s="278">
        <v>4600</v>
      </c>
      <c r="F213" s="278">
        <v>24</v>
      </c>
      <c r="G213" s="278">
        <v>1217</v>
      </c>
    </row>
    <row r="214" spans="1:7" x14ac:dyDescent="0.3">
      <c r="A214" s="279">
        <v>202</v>
      </c>
      <c r="B214" s="280" t="s">
        <v>437</v>
      </c>
      <c r="C214" s="280" t="s">
        <v>798</v>
      </c>
      <c r="D214" s="281">
        <v>4872037772</v>
      </c>
      <c r="E214" s="281">
        <v>5000</v>
      </c>
      <c r="F214" s="281">
        <v>4</v>
      </c>
      <c r="G214" s="281">
        <v>664</v>
      </c>
    </row>
    <row r="215" spans="1:7" x14ac:dyDescent="0.3">
      <c r="A215" s="276">
        <v>203</v>
      </c>
      <c r="B215" s="277" t="s">
        <v>442</v>
      </c>
      <c r="C215" s="277" t="s">
        <v>810</v>
      </c>
      <c r="D215" s="278">
        <v>47955000000</v>
      </c>
      <c r="E215" s="278">
        <v>0</v>
      </c>
      <c r="F215" s="278">
        <v>0</v>
      </c>
      <c r="G215" s="278">
        <v>4</v>
      </c>
    </row>
    <row r="216" spans="1:7" x14ac:dyDescent="0.3">
      <c r="A216" s="279">
        <v>204</v>
      </c>
      <c r="B216" s="280" t="s">
        <v>444</v>
      </c>
      <c r="C216" s="280" t="s">
        <v>791</v>
      </c>
      <c r="D216" s="281">
        <v>23064700000</v>
      </c>
      <c r="E216" s="281">
        <v>0</v>
      </c>
      <c r="F216" s="281">
        <v>0</v>
      </c>
      <c r="G216" s="281">
        <v>239</v>
      </c>
    </row>
    <row r="217" spans="1:7" x14ac:dyDescent="0.3">
      <c r="A217" s="276">
        <v>205</v>
      </c>
      <c r="B217" s="277" t="s">
        <v>862</v>
      </c>
      <c r="C217" s="277" t="s">
        <v>818</v>
      </c>
      <c r="D217" s="278">
        <v>100000</v>
      </c>
      <c r="E217" s="278">
        <v>0</v>
      </c>
      <c r="F217" s="278">
        <v>0</v>
      </c>
      <c r="G217" s="278">
        <v>6</v>
      </c>
    </row>
    <row r="218" spans="1:7" x14ac:dyDescent="0.3">
      <c r="A218" s="279">
        <v>206</v>
      </c>
      <c r="B218" s="280" t="s">
        <v>863</v>
      </c>
      <c r="C218" s="280" t="s">
        <v>794</v>
      </c>
      <c r="D218" s="281">
        <v>1451951782754.3999</v>
      </c>
      <c r="E218" s="281">
        <v>7869596.3600000003</v>
      </c>
      <c r="F218" s="281">
        <v>565</v>
      </c>
      <c r="G218" s="281">
        <v>46971</v>
      </c>
    </row>
    <row r="219" spans="1:7" x14ac:dyDescent="0.3">
      <c r="A219" s="276">
        <v>207</v>
      </c>
      <c r="B219" s="277" t="s">
        <v>864</v>
      </c>
      <c r="C219" s="277" t="s">
        <v>798</v>
      </c>
      <c r="D219" s="278">
        <v>121569777950.44</v>
      </c>
      <c r="E219" s="278">
        <v>81499</v>
      </c>
      <c r="F219" s="278">
        <v>82</v>
      </c>
      <c r="G219" s="278">
        <v>8239</v>
      </c>
    </row>
    <row r="220" spans="1:7" x14ac:dyDescent="0.3">
      <c r="A220" s="279">
        <v>208</v>
      </c>
      <c r="B220" s="280" t="s">
        <v>450</v>
      </c>
      <c r="C220" s="280" t="s">
        <v>795</v>
      </c>
      <c r="D220" s="281">
        <v>0</v>
      </c>
      <c r="E220" s="281">
        <v>0</v>
      </c>
      <c r="F220" s="281">
        <v>0</v>
      </c>
      <c r="G220" s="281">
        <v>57</v>
      </c>
    </row>
    <row r="221" spans="1:7" x14ac:dyDescent="0.3">
      <c r="A221" s="276">
        <v>209</v>
      </c>
      <c r="B221" s="277" t="s">
        <v>451</v>
      </c>
      <c r="C221" s="277" t="s">
        <v>785</v>
      </c>
      <c r="D221" s="278">
        <v>0</v>
      </c>
      <c r="E221" s="278">
        <v>0</v>
      </c>
      <c r="F221" s="278">
        <v>0</v>
      </c>
      <c r="G221" s="278">
        <v>152</v>
      </c>
    </row>
    <row r="222" spans="1:7" x14ac:dyDescent="0.3">
      <c r="A222" s="279">
        <v>210</v>
      </c>
      <c r="B222" s="280" t="s">
        <v>456</v>
      </c>
      <c r="C222" s="280" t="s">
        <v>795</v>
      </c>
      <c r="D222" s="281">
        <v>0</v>
      </c>
      <c r="E222" s="281">
        <v>0</v>
      </c>
      <c r="F222" s="281">
        <v>0</v>
      </c>
      <c r="G222" s="281">
        <v>33</v>
      </c>
    </row>
    <row r="223" spans="1:7" x14ac:dyDescent="0.3">
      <c r="A223" s="276">
        <v>211</v>
      </c>
      <c r="B223" s="277" t="s">
        <v>459</v>
      </c>
      <c r="C223" s="277" t="s">
        <v>820</v>
      </c>
      <c r="D223" s="278">
        <v>44314624062.619995</v>
      </c>
      <c r="E223" s="278">
        <v>203593</v>
      </c>
      <c r="F223" s="278">
        <v>29</v>
      </c>
      <c r="G223" s="278">
        <v>3387</v>
      </c>
    </row>
    <row r="224" spans="1:7" x14ac:dyDescent="0.3">
      <c r="A224" s="279">
        <v>212</v>
      </c>
      <c r="B224" s="280" t="s">
        <v>562</v>
      </c>
      <c r="C224" s="280" t="s">
        <v>820</v>
      </c>
      <c r="D224" s="281">
        <v>49424179031</v>
      </c>
      <c r="E224" s="281">
        <v>9850</v>
      </c>
      <c r="F224" s="281">
        <v>117</v>
      </c>
      <c r="G224" s="281">
        <v>5053</v>
      </c>
    </row>
    <row r="225" spans="1:7" x14ac:dyDescent="0.3">
      <c r="A225" s="276">
        <v>213</v>
      </c>
      <c r="B225" s="277" t="s">
        <v>865</v>
      </c>
      <c r="C225" s="277" t="s">
        <v>820</v>
      </c>
      <c r="D225" s="278">
        <v>104262676267.23999</v>
      </c>
      <c r="E225" s="278">
        <v>213200</v>
      </c>
      <c r="F225" s="278">
        <v>112</v>
      </c>
      <c r="G225" s="278">
        <v>10063</v>
      </c>
    </row>
    <row r="226" spans="1:7" x14ac:dyDescent="0.3">
      <c r="A226" s="279">
        <v>214</v>
      </c>
      <c r="B226" s="280" t="s">
        <v>866</v>
      </c>
      <c r="C226" s="280" t="s">
        <v>784</v>
      </c>
      <c r="D226" s="281">
        <v>0</v>
      </c>
      <c r="E226" s="281">
        <v>0</v>
      </c>
      <c r="F226" s="281">
        <v>0</v>
      </c>
      <c r="G226" s="281">
        <v>6</v>
      </c>
    </row>
    <row r="227" spans="1:7" x14ac:dyDescent="0.3">
      <c r="A227" s="276">
        <v>215</v>
      </c>
      <c r="B227" s="277" t="s">
        <v>463</v>
      </c>
      <c r="C227" s="277" t="s">
        <v>818</v>
      </c>
      <c r="D227" s="278">
        <v>241200000</v>
      </c>
      <c r="E227" s="278">
        <v>0</v>
      </c>
      <c r="F227" s="278">
        <v>0</v>
      </c>
      <c r="G227" s="278">
        <v>39</v>
      </c>
    </row>
    <row r="228" spans="1:7" x14ac:dyDescent="0.3">
      <c r="A228" s="279">
        <v>216</v>
      </c>
      <c r="B228" s="280" t="s">
        <v>867</v>
      </c>
      <c r="C228" s="280" t="s">
        <v>801</v>
      </c>
      <c r="D228" s="281">
        <v>20508936380</v>
      </c>
      <c r="E228" s="281">
        <v>0</v>
      </c>
      <c r="F228" s="281">
        <v>2</v>
      </c>
      <c r="G228" s="281">
        <v>598</v>
      </c>
    </row>
    <row r="229" spans="1:7" x14ac:dyDescent="0.3">
      <c r="A229" s="276">
        <v>217</v>
      </c>
      <c r="B229" s="277" t="s">
        <v>466</v>
      </c>
      <c r="C229" s="277" t="s">
        <v>784</v>
      </c>
      <c r="D229" s="278">
        <v>0</v>
      </c>
      <c r="E229" s="278">
        <v>0</v>
      </c>
      <c r="F229" s="278">
        <v>0</v>
      </c>
      <c r="G229" s="278">
        <v>19</v>
      </c>
    </row>
    <row r="230" spans="1:7" x14ac:dyDescent="0.3">
      <c r="A230" s="279">
        <v>218</v>
      </c>
      <c r="B230" s="280" t="s">
        <v>868</v>
      </c>
      <c r="C230" s="280" t="s">
        <v>845</v>
      </c>
      <c r="D230" s="281">
        <v>1520300000</v>
      </c>
      <c r="E230" s="281">
        <v>0</v>
      </c>
      <c r="F230" s="281">
        <v>1</v>
      </c>
      <c r="G230" s="281">
        <v>516</v>
      </c>
    </row>
    <row r="231" spans="1:7" x14ac:dyDescent="0.3">
      <c r="A231" s="276">
        <v>219</v>
      </c>
      <c r="B231" s="277" t="s">
        <v>471</v>
      </c>
      <c r="C231" s="277" t="s">
        <v>791</v>
      </c>
      <c r="D231" s="278">
        <v>9687147.9418899994</v>
      </c>
      <c r="E231" s="278">
        <v>0</v>
      </c>
      <c r="F231" s="278">
        <v>0</v>
      </c>
      <c r="G231" s="278">
        <v>251</v>
      </c>
    </row>
    <row r="232" spans="1:7" x14ac:dyDescent="0.3">
      <c r="A232" s="279">
        <v>220</v>
      </c>
      <c r="B232" s="280" t="s">
        <v>561</v>
      </c>
      <c r="C232" s="280" t="s">
        <v>791</v>
      </c>
      <c r="D232" s="281">
        <v>5421697000</v>
      </c>
      <c r="E232" s="281">
        <v>0</v>
      </c>
      <c r="F232" s="281">
        <v>44</v>
      </c>
      <c r="G232" s="281">
        <v>1561</v>
      </c>
    </row>
    <row r="233" spans="1:7" x14ac:dyDescent="0.3">
      <c r="A233" s="276">
        <v>221</v>
      </c>
      <c r="B233" s="277" t="s">
        <v>869</v>
      </c>
      <c r="C233" s="277" t="s">
        <v>784</v>
      </c>
      <c r="D233" s="278">
        <v>3648000000</v>
      </c>
      <c r="E233" s="278">
        <v>0</v>
      </c>
      <c r="F233" s="278">
        <v>1</v>
      </c>
      <c r="G233" s="278">
        <v>98</v>
      </c>
    </row>
    <row r="234" spans="1:7" x14ac:dyDescent="0.3">
      <c r="A234" s="279">
        <v>222</v>
      </c>
      <c r="B234" s="280" t="s">
        <v>474</v>
      </c>
      <c r="C234" s="280" t="s">
        <v>798</v>
      </c>
      <c r="D234" s="281">
        <v>9061454172</v>
      </c>
      <c r="E234" s="281">
        <v>0</v>
      </c>
      <c r="F234" s="281">
        <v>0</v>
      </c>
      <c r="G234" s="281">
        <v>279</v>
      </c>
    </row>
    <row r="235" spans="1:7" x14ac:dyDescent="0.3">
      <c r="A235" s="276">
        <v>223</v>
      </c>
      <c r="B235" s="277" t="s">
        <v>560</v>
      </c>
      <c r="C235" s="277" t="s">
        <v>798</v>
      </c>
      <c r="D235" s="278">
        <v>12418774356.809999</v>
      </c>
      <c r="E235" s="278">
        <v>0</v>
      </c>
      <c r="F235" s="278">
        <v>25</v>
      </c>
      <c r="G235" s="278">
        <v>1634</v>
      </c>
    </row>
    <row r="236" spans="1:7" x14ac:dyDescent="0.3">
      <c r="A236" s="279">
        <v>224</v>
      </c>
      <c r="B236" s="280" t="s">
        <v>477</v>
      </c>
      <c r="C236" s="280" t="s">
        <v>798</v>
      </c>
      <c r="D236" s="281">
        <v>300000000</v>
      </c>
      <c r="E236" s="281">
        <v>0</v>
      </c>
      <c r="F236" s="281">
        <v>0</v>
      </c>
      <c r="G236" s="281">
        <v>49</v>
      </c>
    </row>
    <row r="237" spans="1:7" x14ac:dyDescent="0.3">
      <c r="A237" s="276">
        <v>225</v>
      </c>
      <c r="B237" s="277" t="s">
        <v>870</v>
      </c>
      <c r="C237" s="277" t="s">
        <v>871</v>
      </c>
      <c r="D237" s="278">
        <v>51622674758</v>
      </c>
      <c r="E237" s="278">
        <v>0</v>
      </c>
      <c r="F237" s="278">
        <v>1</v>
      </c>
      <c r="G237" s="278">
        <v>368</v>
      </c>
    </row>
    <row r="238" spans="1:7" x14ac:dyDescent="0.3">
      <c r="A238" s="279">
        <v>226</v>
      </c>
      <c r="B238" s="280" t="s">
        <v>480</v>
      </c>
      <c r="C238" s="280" t="s">
        <v>825</v>
      </c>
      <c r="D238" s="281">
        <v>395600</v>
      </c>
      <c r="E238" s="281">
        <v>0</v>
      </c>
      <c r="F238" s="281">
        <v>1</v>
      </c>
      <c r="G238" s="281">
        <v>2</v>
      </c>
    </row>
    <row r="239" spans="1:7" x14ac:dyDescent="0.3">
      <c r="A239" s="276">
        <v>227</v>
      </c>
      <c r="B239" s="277" t="s">
        <v>481</v>
      </c>
      <c r="C239" s="277" t="s">
        <v>784</v>
      </c>
      <c r="D239" s="278">
        <v>101000000</v>
      </c>
      <c r="E239" s="278">
        <v>0</v>
      </c>
      <c r="F239" s="278">
        <v>0</v>
      </c>
      <c r="G239" s="278">
        <v>50</v>
      </c>
    </row>
    <row r="240" spans="1:7" x14ac:dyDescent="0.3">
      <c r="A240" s="279">
        <v>228</v>
      </c>
      <c r="B240" s="280" t="s">
        <v>516</v>
      </c>
      <c r="C240" s="280" t="s">
        <v>792</v>
      </c>
      <c r="D240" s="281">
        <v>0</v>
      </c>
      <c r="E240" s="281">
        <v>0</v>
      </c>
      <c r="F240" s="281">
        <v>0</v>
      </c>
      <c r="G240" s="281">
        <v>0</v>
      </c>
    </row>
    <row r="241" spans="1:7" x14ac:dyDescent="0.3">
      <c r="A241" s="276">
        <v>229</v>
      </c>
      <c r="B241" s="277" t="s">
        <v>872</v>
      </c>
      <c r="C241" s="277" t="s">
        <v>813</v>
      </c>
      <c r="D241" s="278">
        <v>0</v>
      </c>
      <c r="E241" s="278">
        <v>0</v>
      </c>
      <c r="F241" s="278">
        <v>0</v>
      </c>
      <c r="G241" s="278">
        <v>2</v>
      </c>
    </row>
    <row r="242" spans="1:7" x14ac:dyDescent="0.3">
      <c r="A242" s="279">
        <v>230</v>
      </c>
      <c r="B242" s="280" t="s">
        <v>487</v>
      </c>
      <c r="C242" s="280" t="s">
        <v>794</v>
      </c>
      <c r="D242" s="281">
        <v>394200000</v>
      </c>
      <c r="E242" s="281">
        <v>0</v>
      </c>
      <c r="F242" s="281">
        <v>15</v>
      </c>
      <c r="G242" s="281">
        <v>283</v>
      </c>
    </row>
    <row r="243" spans="1:7" x14ac:dyDescent="0.3">
      <c r="A243" s="276">
        <v>231</v>
      </c>
      <c r="B243" s="277" t="s">
        <v>490</v>
      </c>
      <c r="C243" s="277" t="s">
        <v>794</v>
      </c>
      <c r="D243" s="278">
        <v>326950000</v>
      </c>
      <c r="E243" s="278">
        <v>0</v>
      </c>
      <c r="F243" s="278">
        <v>0</v>
      </c>
      <c r="G243" s="278">
        <v>354</v>
      </c>
    </row>
    <row r="244" spans="1:7" x14ac:dyDescent="0.3">
      <c r="A244" s="279">
        <v>232</v>
      </c>
      <c r="B244" s="280" t="s">
        <v>491</v>
      </c>
      <c r="C244" s="280" t="s">
        <v>814</v>
      </c>
      <c r="D244" s="281">
        <v>0</v>
      </c>
      <c r="E244" s="281">
        <v>0</v>
      </c>
      <c r="F244" s="281">
        <v>0</v>
      </c>
      <c r="G244" s="281">
        <v>460</v>
      </c>
    </row>
    <row r="245" spans="1:7" x14ac:dyDescent="0.3">
      <c r="A245" s="276">
        <v>233</v>
      </c>
      <c r="B245" s="277" t="s">
        <v>495</v>
      </c>
      <c r="C245" s="277" t="s">
        <v>798</v>
      </c>
      <c r="D245" s="278">
        <v>19500000</v>
      </c>
      <c r="E245" s="278">
        <v>0</v>
      </c>
      <c r="F245" s="278">
        <v>0</v>
      </c>
      <c r="G245" s="278">
        <v>2</v>
      </c>
    </row>
    <row r="246" spans="1:7" x14ac:dyDescent="0.3">
      <c r="A246" s="279">
        <v>234</v>
      </c>
      <c r="B246" s="280" t="s">
        <v>496</v>
      </c>
      <c r="C246" s="280" t="s">
        <v>798</v>
      </c>
      <c r="D246" s="281">
        <v>0</v>
      </c>
      <c r="E246" s="281">
        <v>0</v>
      </c>
      <c r="F246" s="281">
        <v>0</v>
      </c>
      <c r="G246" s="281">
        <v>3</v>
      </c>
    </row>
    <row r="247" spans="1:7" x14ac:dyDescent="0.3">
      <c r="A247" s="276">
        <v>235</v>
      </c>
      <c r="B247" s="277" t="s">
        <v>873</v>
      </c>
      <c r="C247" s="277" t="s">
        <v>832</v>
      </c>
      <c r="D247" s="278">
        <v>70511342696.699997</v>
      </c>
      <c r="E247" s="278">
        <v>183600</v>
      </c>
      <c r="F247" s="278">
        <v>52</v>
      </c>
      <c r="G247" s="278">
        <v>9806</v>
      </c>
    </row>
    <row r="248" spans="1:7" x14ac:dyDescent="0.3">
      <c r="A248" s="408" t="s">
        <v>9</v>
      </c>
      <c r="B248" s="408"/>
      <c r="C248" s="408"/>
      <c r="D248" s="282">
        <v>13390989729331.67</v>
      </c>
      <c r="E248" s="282">
        <v>77440578.338994011</v>
      </c>
      <c r="F248" s="282">
        <v>6402</v>
      </c>
      <c r="G248" s="282">
        <v>13427227</v>
      </c>
    </row>
    <row r="249" spans="1:7" x14ac:dyDescent="0.3">
      <c r="D249" s="284"/>
      <c r="E249" s="284"/>
      <c r="F249" s="284"/>
      <c r="G249" s="284"/>
    </row>
    <row r="250" spans="1:7" x14ac:dyDescent="0.3">
      <c r="A250" s="342" t="s">
        <v>874</v>
      </c>
    </row>
    <row r="251" spans="1:7" x14ac:dyDescent="0.3">
      <c r="A251" s="343" t="s">
        <v>680</v>
      </c>
    </row>
    <row r="252" spans="1:7" x14ac:dyDescent="0.3">
      <c r="A252" s="342" t="s">
        <v>906</v>
      </c>
    </row>
    <row r="253" spans="1:7" x14ac:dyDescent="0.3">
      <c r="A253" s="343" t="s">
        <v>907</v>
      </c>
    </row>
    <row r="255" spans="1:7" x14ac:dyDescent="0.3">
      <c r="D255" s="285"/>
      <c r="E255" s="285"/>
    </row>
    <row r="256" spans="1:7" x14ac:dyDescent="0.3">
      <c r="D256" s="284"/>
    </row>
    <row r="257" spans="4:5" x14ac:dyDescent="0.3">
      <c r="D257" s="285"/>
      <c r="E257" s="285"/>
    </row>
    <row r="258" spans="4:5" x14ac:dyDescent="0.3">
      <c r="D258" s="286"/>
    </row>
    <row r="260" spans="4:5" x14ac:dyDescent="0.3">
      <c r="D260" s="285"/>
    </row>
    <row r="261" spans="4:5" x14ac:dyDescent="0.3">
      <c r="D261" s="285"/>
    </row>
    <row r="262" spans="4:5" x14ac:dyDescent="0.3">
      <c r="D262" s="285"/>
    </row>
  </sheetData>
  <mergeCells count="8">
    <mergeCell ref="A248:C248"/>
    <mergeCell ref="A6:G6"/>
    <mergeCell ref="A8:G8"/>
    <mergeCell ref="A11:A12"/>
    <mergeCell ref="B11:B12"/>
    <mergeCell ref="C11:C12"/>
    <mergeCell ref="D11:E11"/>
    <mergeCell ref="F11:G11"/>
  </mergeCell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zoomScale="70" zoomScaleNormal="70" workbookViewId="0">
      <selection activeCell="D31" sqref="D31"/>
    </sheetView>
  </sheetViews>
  <sheetFormatPr defaultRowHeight="14.4" x14ac:dyDescent="0.3"/>
  <sheetData>
    <row r="1" spans="1:18" x14ac:dyDescent="0.3">
      <c r="A1" s="18" t="s">
        <v>910</v>
      </c>
      <c r="B1" s="16"/>
      <c r="C1" s="16"/>
      <c r="D1" s="16"/>
      <c r="E1" s="16"/>
      <c r="F1" s="130"/>
      <c r="G1" s="130"/>
      <c r="H1" s="130"/>
      <c r="I1" s="339" t="s">
        <v>904</v>
      </c>
      <c r="J1" s="318"/>
      <c r="K1" s="318"/>
      <c r="L1" s="318"/>
      <c r="M1" s="318"/>
      <c r="N1" s="318"/>
      <c r="O1" s="318"/>
      <c r="P1" s="318"/>
      <c r="Q1" s="318"/>
      <c r="R1" s="318"/>
    </row>
    <row r="2" spans="1:18" x14ac:dyDescent="0.3">
      <c r="A2" s="179" t="s">
        <v>909</v>
      </c>
      <c r="B2" s="130"/>
      <c r="C2" s="130"/>
      <c r="D2" s="130"/>
      <c r="E2" s="130"/>
      <c r="F2" s="17"/>
      <c r="G2" s="17"/>
      <c r="H2" s="17"/>
      <c r="I2" s="340" t="s">
        <v>905</v>
      </c>
      <c r="J2" s="318"/>
      <c r="K2" s="318"/>
      <c r="L2" s="318"/>
      <c r="M2" s="318"/>
      <c r="N2" s="318"/>
      <c r="O2" s="318"/>
      <c r="P2" s="318"/>
      <c r="Q2" s="318"/>
      <c r="R2" s="318"/>
    </row>
    <row r="3" spans="1:18" x14ac:dyDescent="0.3">
      <c r="A3" s="18"/>
      <c r="B3" s="263"/>
      <c r="C3" s="263"/>
      <c r="D3" s="29"/>
      <c r="E3" s="29"/>
      <c r="F3" s="29"/>
      <c r="G3" s="28"/>
      <c r="H3" s="28"/>
      <c r="I3" s="28"/>
      <c r="J3" s="320"/>
      <c r="K3" s="320"/>
      <c r="L3" s="320"/>
      <c r="M3" s="320"/>
      <c r="N3" s="320"/>
      <c r="O3" s="320"/>
      <c r="P3" s="320"/>
      <c r="Q3" s="320"/>
      <c r="R3" s="318"/>
    </row>
    <row r="4" spans="1:18" x14ac:dyDescent="0.3">
      <c r="A4" s="427"/>
      <c r="B4" s="428"/>
      <c r="C4" s="319"/>
      <c r="D4" s="319"/>
      <c r="E4" s="421"/>
      <c r="F4" s="421"/>
      <c r="G4" s="319"/>
      <c r="H4" s="421"/>
      <c r="I4" s="421"/>
      <c r="J4" s="320"/>
      <c r="K4" s="320"/>
      <c r="L4" s="320"/>
      <c r="M4" s="320"/>
      <c r="N4" s="320"/>
      <c r="O4" s="320"/>
      <c r="P4" s="320"/>
      <c r="Q4" s="320"/>
      <c r="R4" s="318"/>
    </row>
    <row r="5" spans="1:18" x14ac:dyDescent="0.3">
      <c r="A5" s="427"/>
      <c r="B5" s="428"/>
      <c r="C5" s="319"/>
      <c r="D5" s="319"/>
      <c r="E5" s="421"/>
      <c r="F5" s="421"/>
      <c r="G5" s="319"/>
      <c r="H5" s="421"/>
      <c r="I5" s="421"/>
      <c r="J5" s="320"/>
      <c r="K5" s="320"/>
      <c r="L5" s="320"/>
      <c r="M5" s="320"/>
      <c r="N5" s="320"/>
      <c r="O5" s="320"/>
      <c r="P5" s="320"/>
      <c r="Q5" s="320"/>
      <c r="R5" s="318"/>
    </row>
    <row r="6" spans="1:18" ht="28.2" x14ac:dyDescent="0.3">
      <c r="A6" s="321" t="s">
        <v>893</v>
      </c>
      <c r="B6" s="341"/>
      <c r="C6" s="322"/>
      <c r="D6" s="322"/>
      <c r="E6" s="429"/>
      <c r="F6" s="429"/>
      <c r="G6" s="322"/>
      <c r="H6" s="429"/>
      <c r="I6" s="429"/>
      <c r="J6" s="323"/>
      <c r="K6" s="323"/>
      <c r="L6" s="323"/>
      <c r="M6" s="323"/>
      <c r="N6" s="323"/>
      <c r="O6" s="323"/>
      <c r="P6" s="323"/>
      <c r="Q6" s="323"/>
      <c r="R6" s="323"/>
    </row>
    <row r="7" spans="1:18" ht="28.2" x14ac:dyDescent="0.3">
      <c r="A7" s="324"/>
      <c r="B7" s="426"/>
      <c r="C7" s="426"/>
      <c r="D7" s="325"/>
      <c r="E7" s="426"/>
      <c r="F7" s="426"/>
      <c r="G7" s="325"/>
      <c r="H7" s="426"/>
      <c r="I7" s="426"/>
      <c r="J7" s="326"/>
      <c r="K7" s="326"/>
      <c r="L7" s="326"/>
      <c r="M7" s="326"/>
      <c r="N7" s="326"/>
      <c r="O7" s="326"/>
      <c r="P7" s="326"/>
      <c r="Q7" s="326"/>
      <c r="R7" s="323"/>
    </row>
    <row r="8" spans="1:18" ht="21" x14ac:dyDescent="0.3">
      <c r="A8" s="327" t="s">
        <v>0</v>
      </c>
      <c r="B8" s="328" t="s">
        <v>894</v>
      </c>
      <c r="C8" s="329" t="s">
        <v>895</v>
      </c>
      <c r="D8" s="325"/>
      <c r="E8" s="426"/>
      <c r="F8" s="426"/>
      <c r="G8" s="325"/>
      <c r="H8" s="426"/>
      <c r="I8" s="426"/>
      <c r="J8" s="326"/>
      <c r="K8" s="326"/>
      <c r="L8" s="326"/>
      <c r="M8" s="326"/>
      <c r="N8" s="326"/>
      <c r="O8" s="326"/>
      <c r="P8" s="326"/>
      <c r="Q8" s="326"/>
      <c r="R8" s="320"/>
    </row>
    <row r="9" spans="1:18" ht="21" x14ac:dyDescent="0.3">
      <c r="A9" s="327" t="s">
        <v>1</v>
      </c>
      <c r="B9" s="328" t="s">
        <v>894</v>
      </c>
      <c r="C9" s="329" t="s">
        <v>896</v>
      </c>
      <c r="D9" s="325"/>
      <c r="E9" s="426"/>
      <c r="F9" s="426"/>
      <c r="G9" s="325"/>
      <c r="H9" s="426"/>
      <c r="I9" s="426"/>
      <c r="J9" s="326"/>
      <c r="K9" s="326"/>
      <c r="L9" s="326"/>
      <c r="M9" s="326"/>
      <c r="N9" s="326"/>
      <c r="O9" s="326"/>
      <c r="P9" s="326"/>
      <c r="Q9" s="326"/>
      <c r="R9" s="320"/>
    </row>
    <row r="10" spans="1:18" ht="21" x14ac:dyDescent="0.3">
      <c r="A10" s="327" t="s">
        <v>2</v>
      </c>
      <c r="B10" s="328" t="s">
        <v>894</v>
      </c>
      <c r="C10" s="329" t="s">
        <v>897</v>
      </c>
      <c r="D10" s="325"/>
      <c r="E10" s="426"/>
      <c r="F10" s="426"/>
      <c r="G10" s="325"/>
      <c r="H10" s="426"/>
      <c r="I10" s="426"/>
      <c r="J10" s="326"/>
      <c r="K10" s="326"/>
      <c r="L10" s="326"/>
      <c r="M10" s="326"/>
      <c r="N10" s="326"/>
      <c r="O10" s="326"/>
      <c r="P10" s="326"/>
      <c r="Q10" s="326"/>
      <c r="R10" s="320"/>
    </row>
    <row r="11" spans="1:18" ht="21" x14ac:dyDescent="0.3">
      <c r="A11" s="327" t="s">
        <v>3</v>
      </c>
      <c r="B11" s="328" t="s">
        <v>894</v>
      </c>
      <c r="C11" s="329" t="s">
        <v>898</v>
      </c>
      <c r="D11" s="330"/>
      <c r="E11" s="424"/>
      <c r="F11" s="424"/>
      <c r="G11" s="330"/>
      <c r="H11" s="424"/>
      <c r="I11" s="424"/>
      <c r="J11" s="331"/>
      <c r="K11" s="331"/>
      <c r="L11" s="331"/>
      <c r="M11" s="331"/>
      <c r="N11" s="331"/>
      <c r="O11" s="331"/>
      <c r="P11" s="331"/>
      <c r="Q11" s="331"/>
      <c r="R11" s="320"/>
    </row>
    <row r="12" spans="1:18" ht="21" x14ac:dyDescent="0.3">
      <c r="A12" s="327" t="s">
        <v>4</v>
      </c>
      <c r="B12" s="328" t="s">
        <v>894</v>
      </c>
      <c r="C12" s="329" t="s">
        <v>899</v>
      </c>
      <c r="D12" s="330"/>
      <c r="E12" s="424"/>
      <c r="F12" s="424"/>
      <c r="G12" s="330"/>
      <c r="H12" s="424"/>
      <c r="I12" s="424"/>
      <c r="J12" s="331"/>
      <c r="K12" s="331"/>
      <c r="L12" s="331"/>
      <c r="M12" s="331"/>
      <c r="N12" s="331"/>
      <c r="O12" s="331"/>
      <c r="P12" s="331"/>
      <c r="Q12" s="331"/>
      <c r="R12" s="320"/>
    </row>
    <row r="13" spans="1:18" ht="21" x14ac:dyDescent="0.3">
      <c r="A13" s="327" t="s">
        <v>5</v>
      </c>
      <c r="B13" s="328" t="s">
        <v>894</v>
      </c>
      <c r="C13" s="329" t="s">
        <v>900</v>
      </c>
      <c r="D13" s="330"/>
      <c r="E13" s="424"/>
      <c r="F13" s="424"/>
      <c r="G13" s="330"/>
      <c r="H13" s="424"/>
      <c r="I13" s="424"/>
      <c r="J13" s="331"/>
      <c r="K13" s="331"/>
      <c r="L13" s="331"/>
      <c r="M13" s="331"/>
      <c r="N13" s="331"/>
      <c r="O13" s="331"/>
      <c r="P13" s="331"/>
      <c r="Q13" s="331"/>
      <c r="R13" s="320"/>
    </row>
    <row r="14" spans="1:18" ht="21" x14ac:dyDescent="0.3">
      <c r="A14" s="327" t="s">
        <v>6</v>
      </c>
      <c r="B14" s="328" t="s">
        <v>894</v>
      </c>
      <c r="C14" s="329" t="s">
        <v>901</v>
      </c>
      <c r="D14" s="330"/>
      <c r="E14" s="424"/>
      <c r="F14" s="424"/>
      <c r="G14" s="330"/>
      <c r="H14" s="424"/>
      <c r="I14" s="424"/>
      <c r="J14" s="331"/>
      <c r="K14" s="331"/>
      <c r="L14" s="331"/>
      <c r="M14" s="331"/>
      <c r="N14" s="331"/>
      <c r="O14" s="331"/>
      <c r="P14" s="331"/>
      <c r="Q14" s="331"/>
      <c r="R14" s="320"/>
    </row>
    <row r="15" spans="1:18" ht="21" x14ac:dyDescent="0.3">
      <c r="A15" s="327" t="s">
        <v>7</v>
      </c>
      <c r="B15" s="328" t="s">
        <v>894</v>
      </c>
      <c r="C15" s="329" t="s">
        <v>902</v>
      </c>
      <c r="D15" s="325"/>
      <c r="E15" s="426"/>
      <c r="F15" s="426"/>
      <c r="G15" s="325"/>
      <c r="H15" s="426"/>
      <c r="I15" s="426"/>
      <c r="J15" s="326"/>
      <c r="K15" s="326"/>
      <c r="L15" s="326"/>
      <c r="M15" s="326"/>
      <c r="N15" s="326"/>
      <c r="O15" s="326"/>
      <c r="P15" s="326"/>
      <c r="Q15" s="326"/>
      <c r="R15" s="320"/>
    </row>
    <row r="16" spans="1:18" ht="21" x14ac:dyDescent="0.3">
      <c r="A16" s="327" t="s">
        <v>8</v>
      </c>
      <c r="B16" s="328" t="s">
        <v>894</v>
      </c>
      <c r="C16" s="329" t="s">
        <v>903</v>
      </c>
      <c r="D16" s="330"/>
      <c r="E16" s="330"/>
      <c r="F16" s="330"/>
      <c r="G16" s="330"/>
      <c r="H16" s="424"/>
      <c r="I16" s="424"/>
      <c r="J16" s="331"/>
      <c r="K16" s="331"/>
      <c r="L16" s="331"/>
      <c r="M16" s="331"/>
      <c r="N16" s="331"/>
      <c r="O16" s="331"/>
      <c r="P16" s="331"/>
      <c r="Q16" s="331"/>
      <c r="R16" s="320"/>
    </row>
    <row r="17" spans="1:18" ht="18" x14ac:dyDescent="0.3">
      <c r="A17" s="332"/>
      <c r="B17" s="333"/>
      <c r="C17" s="330"/>
      <c r="D17" s="330"/>
      <c r="E17" s="424"/>
      <c r="F17" s="424"/>
      <c r="G17" s="330"/>
      <c r="H17" s="424"/>
      <c r="I17" s="424"/>
      <c r="J17" s="331"/>
      <c r="K17" s="331"/>
      <c r="L17" s="331"/>
      <c r="M17" s="331"/>
      <c r="N17" s="331"/>
      <c r="O17" s="331"/>
      <c r="P17" s="331"/>
      <c r="Q17" s="331"/>
      <c r="R17" s="320"/>
    </row>
    <row r="18" spans="1:18" ht="21" x14ac:dyDescent="0.3">
      <c r="A18" s="324"/>
      <c r="B18" s="426"/>
      <c r="C18" s="426"/>
      <c r="D18" s="325"/>
      <c r="E18" s="426"/>
      <c r="F18" s="426"/>
      <c r="G18" s="325"/>
      <c r="H18" s="426"/>
      <c r="I18" s="426"/>
      <c r="J18" s="326"/>
      <c r="K18" s="326"/>
      <c r="L18" s="326"/>
      <c r="M18" s="326"/>
      <c r="N18" s="326"/>
      <c r="O18" s="326"/>
      <c r="P18" s="326"/>
      <c r="Q18" s="326"/>
      <c r="R18" s="320"/>
    </row>
    <row r="19" spans="1:18" ht="18" x14ac:dyDescent="0.3">
      <c r="A19" s="332"/>
      <c r="B19" s="333"/>
      <c r="C19" s="330"/>
      <c r="D19" s="330"/>
      <c r="E19" s="424"/>
      <c r="F19" s="424"/>
      <c r="G19" s="330"/>
      <c r="H19" s="424"/>
      <c r="I19" s="424"/>
      <c r="J19" s="331"/>
      <c r="K19" s="331"/>
      <c r="L19" s="331"/>
      <c r="M19" s="331"/>
      <c r="N19" s="331"/>
      <c r="O19" s="331"/>
      <c r="P19" s="331"/>
      <c r="Q19" s="331"/>
      <c r="R19" s="320"/>
    </row>
    <row r="20" spans="1:18" ht="18" x14ac:dyDescent="0.3">
      <c r="A20" s="332"/>
      <c r="B20" s="333"/>
      <c r="C20" s="330"/>
      <c r="D20" s="330"/>
      <c r="E20" s="424"/>
      <c r="F20" s="424"/>
      <c r="G20" s="330"/>
      <c r="H20" s="424"/>
      <c r="I20" s="424"/>
      <c r="J20" s="331"/>
      <c r="K20" s="331"/>
      <c r="L20" s="331"/>
      <c r="M20" s="331"/>
      <c r="N20" s="331"/>
      <c r="O20" s="331"/>
      <c r="P20" s="331"/>
      <c r="Q20" s="331"/>
      <c r="R20" s="320"/>
    </row>
    <row r="21" spans="1:18" ht="21" x14ac:dyDescent="0.3">
      <c r="A21" s="324"/>
      <c r="B21" s="425"/>
      <c r="C21" s="425"/>
      <c r="D21" s="330"/>
      <c r="E21" s="424"/>
      <c r="F21" s="424"/>
      <c r="G21" s="330"/>
      <c r="H21" s="424"/>
      <c r="I21" s="424"/>
      <c r="J21" s="331"/>
      <c r="K21" s="331"/>
      <c r="L21" s="331"/>
      <c r="M21" s="331"/>
      <c r="N21" s="331"/>
      <c r="O21" s="331"/>
      <c r="P21" s="331"/>
      <c r="Q21" s="331"/>
      <c r="R21" s="320"/>
    </row>
    <row r="22" spans="1:18" ht="18" x14ac:dyDescent="0.3">
      <c r="A22" s="332"/>
      <c r="B22" s="333"/>
      <c r="C22" s="330"/>
      <c r="D22" s="330"/>
      <c r="E22" s="424"/>
      <c r="F22" s="424"/>
      <c r="G22" s="330"/>
      <c r="H22" s="424"/>
      <c r="I22" s="424"/>
      <c r="J22" s="331"/>
      <c r="K22" s="331"/>
      <c r="L22" s="331"/>
      <c r="M22" s="331"/>
      <c r="N22" s="331"/>
      <c r="O22" s="331"/>
      <c r="P22" s="331"/>
      <c r="Q22" s="331"/>
      <c r="R22" s="320"/>
    </row>
    <row r="23" spans="1:18" ht="18" x14ac:dyDescent="0.3">
      <c r="A23" s="332"/>
      <c r="B23" s="333"/>
      <c r="C23" s="330"/>
      <c r="D23" s="330"/>
      <c r="E23" s="424"/>
      <c r="F23" s="424"/>
      <c r="G23" s="330"/>
      <c r="H23" s="424"/>
      <c r="I23" s="424"/>
      <c r="J23" s="331"/>
      <c r="K23" s="331"/>
      <c r="L23" s="331"/>
      <c r="M23" s="331"/>
      <c r="N23" s="331"/>
      <c r="O23" s="331"/>
      <c r="P23" s="331"/>
      <c r="Q23" s="331"/>
      <c r="R23" s="320"/>
    </row>
    <row r="24" spans="1:18" ht="18" x14ac:dyDescent="0.3">
      <c r="A24" s="332"/>
      <c r="B24" s="333"/>
      <c r="C24" s="330"/>
      <c r="D24" s="330"/>
      <c r="E24" s="424"/>
      <c r="F24" s="424"/>
      <c r="G24" s="330"/>
      <c r="H24" s="424"/>
      <c r="I24" s="424"/>
      <c r="J24" s="331"/>
      <c r="K24" s="331"/>
      <c r="L24" s="331"/>
      <c r="M24" s="331"/>
      <c r="N24" s="331"/>
      <c r="O24" s="331"/>
      <c r="P24" s="331"/>
      <c r="Q24" s="331"/>
      <c r="R24" s="320"/>
    </row>
    <row r="25" spans="1:18" x14ac:dyDescent="0.3">
      <c r="A25" s="334"/>
      <c r="B25" s="335"/>
      <c r="C25" s="319"/>
      <c r="D25" s="319"/>
      <c r="E25" s="421"/>
      <c r="F25" s="421"/>
      <c r="G25" s="319"/>
      <c r="H25" s="421"/>
      <c r="I25" s="421"/>
      <c r="J25" s="320"/>
      <c r="K25" s="320"/>
      <c r="L25" s="320"/>
      <c r="M25" s="320"/>
      <c r="N25" s="320"/>
      <c r="O25" s="320"/>
      <c r="P25" s="320"/>
      <c r="Q25" s="320"/>
      <c r="R25" s="320"/>
    </row>
    <row r="26" spans="1:18" x14ac:dyDescent="0.3">
      <c r="A26" s="336"/>
      <c r="B26" s="337"/>
      <c r="C26" s="338"/>
      <c r="D26" s="338"/>
      <c r="E26" s="422"/>
      <c r="F26" s="422"/>
      <c r="G26" s="338"/>
      <c r="H26" s="422"/>
      <c r="I26" s="422"/>
      <c r="J26" s="320"/>
      <c r="K26" s="320"/>
      <c r="L26" s="320"/>
      <c r="M26" s="320"/>
      <c r="N26" s="320"/>
      <c r="O26" s="320"/>
      <c r="P26" s="320"/>
      <c r="Q26" s="320"/>
      <c r="R26" s="320"/>
    </row>
    <row r="27" spans="1:18" x14ac:dyDescent="0.3">
      <c r="A27" s="423"/>
      <c r="B27" s="423"/>
      <c r="C27" s="320"/>
      <c r="D27" s="320"/>
      <c r="E27" s="423"/>
      <c r="F27" s="423"/>
      <c r="G27" s="320"/>
      <c r="H27" s="423"/>
      <c r="I27" s="423"/>
      <c r="J27" s="320"/>
      <c r="K27" s="320"/>
      <c r="L27" s="320"/>
      <c r="M27" s="320"/>
      <c r="N27" s="320"/>
      <c r="O27" s="320"/>
      <c r="P27" s="320"/>
      <c r="Q27" s="320"/>
      <c r="R27" s="320"/>
    </row>
  </sheetData>
  <mergeCells count="53">
    <mergeCell ref="A4:B4"/>
    <mergeCell ref="E4:F4"/>
    <mergeCell ref="H4:I4"/>
    <mergeCell ref="E9:F9"/>
    <mergeCell ref="H9:I9"/>
    <mergeCell ref="A5:B5"/>
    <mergeCell ref="E5:F5"/>
    <mergeCell ref="H5:I5"/>
    <mergeCell ref="E6:F6"/>
    <mergeCell ref="H6:I6"/>
    <mergeCell ref="B7:C7"/>
    <mergeCell ref="E7:F7"/>
    <mergeCell ref="H7:I7"/>
    <mergeCell ref="E8:F8"/>
    <mergeCell ref="H8:I8"/>
    <mergeCell ref="E10:F10"/>
    <mergeCell ref="H10:I10"/>
    <mergeCell ref="E11:F11"/>
    <mergeCell ref="H11:I11"/>
    <mergeCell ref="E12:F12"/>
    <mergeCell ref="H12:I12"/>
    <mergeCell ref="E13:F13"/>
    <mergeCell ref="H13:I13"/>
    <mergeCell ref="E14:F14"/>
    <mergeCell ref="H14:I14"/>
    <mergeCell ref="E15:F15"/>
    <mergeCell ref="H15:I15"/>
    <mergeCell ref="H16:I16"/>
    <mergeCell ref="E17:F17"/>
    <mergeCell ref="H17:I17"/>
    <mergeCell ref="B18:C18"/>
    <mergeCell ref="E18:F18"/>
    <mergeCell ref="H18:I18"/>
    <mergeCell ref="E19:F19"/>
    <mergeCell ref="H19:I19"/>
    <mergeCell ref="E20:F20"/>
    <mergeCell ref="H20:I20"/>
    <mergeCell ref="B21:C21"/>
    <mergeCell ref="E21:F21"/>
    <mergeCell ref="H21:I21"/>
    <mergeCell ref="E22:F22"/>
    <mergeCell ref="H22:I22"/>
    <mergeCell ref="E23:F23"/>
    <mergeCell ref="H23:I23"/>
    <mergeCell ref="E24:F24"/>
    <mergeCell ref="H24:I24"/>
    <mergeCell ref="E25:F25"/>
    <mergeCell ref="H25:I25"/>
    <mergeCell ref="E26:F26"/>
    <mergeCell ref="H26:I26"/>
    <mergeCell ref="A27:B27"/>
    <mergeCell ref="E27:F27"/>
    <mergeCell ref="H27:I2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pageSetUpPr fitToPage="1"/>
  </sheetPr>
  <dimension ref="A1:W40"/>
  <sheetViews>
    <sheetView showGridLines="0" view="pageBreakPreview" zoomScale="45" zoomScaleNormal="100" zoomScaleSheetLayoutView="45" workbookViewId="0">
      <selection activeCell="A8" sqref="A8:C35"/>
    </sheetView>
  </sheetViews>
  <sheetFormatPr defaultColWidth="9.33203125" defaultRowHeight="14.4" x14ac:dyDescent="0.3"/>
  <cols>
    <col min="1" max="1" width="5.6640625" style="1" customWidth="1"/>
    <col min="2" max="2" width="6.44140625" style="1" customWidth="1"/>
    <col min="3" max="16" width="9.33203125" style="50"/>
    <col min="17" max="17" width="48.33203125" style="50" customWidth="1"/>
    <col min="18" max="16384" width="9.33203125" style="50"/>
  </cols>
  <sheetData>
    <row r="1" spans="1:23" ht="0.6" customHeight="1" x14ac:dyDescent="0.3">
      <c r="A1" s="79"/>
      <c r="B1" s="80"/>
      <c r="C1" s="80"/>
      <c r="D1" s="80"/>
      <c r="E1" s="80"/>
      <c r="F1" s="80"/>
      <c r="G1" s="80"/>
      <c r="H1" s="80"/>
      <c r="I1" s="80"/>
      <c r="J1" s="80"/>
      <c r="K1" s="80"/>
      <c r="L1" s="80"/>
      <c r="M1" s="80"/>
      <c r="N1" s="80"/>
      <c r="O1" s="80"/>
      <c r="P1" s="80"/>
      <c r="Q1" s="81"/>
    </row>
    <row r="2" spans="1:23" s="69" customFormat="1" ht="36.6" x14ac:dyDescent="0.3">
      <c r="A2" s="350" t="s">
        <v>641</v>
      </c>
      <c r="B2" s="351"/>
      <c r="C2" s="351"/>
      <c r="D2" s="351"/>
      <c r="E2" s="351"/>
      <c r="F2" s="351"/>
      <c r="G2" s="351"/>
      <c r="H2" s="351"/>
      <c r="I2" s="351"/>
      <c r="J2" s="351"/>
      <c r="K2" s="351"/>
      <c r="L2" s="351"/>
      <c r="M2" s="351"/>
      <c r="N2" s="351"/>
      <c r="O2" s="351"/>
      <c r="P2" s="351"/>
      <c r="Q2" s="352"/>
      <c r="R2" s="67"/>
      <c r="S2" s="67"/>
      <c r="T2" s="67"/>
      <c r="U2" s="67"/>
      <c r="V2" s="67"/>
      <c r="W2" s="67"/>
    </row>
    <row r="3" spans="1:23" ht="15" customHeight="1" x14ac:dyDescent="0.3">
      <c r="A3" s="353" t="s">
        <v>642</v>
      </c>
      <c r="B3" s="354"/>
      <c r="C3" s="354"/>
      <c r="D3" s="354"/>
      <c r="E3" s="354"/>
      <c r="F3" s="354"/>
      <c r="G3" s="354"/>
      <c r="H3" s="354"/>
      <c r="I3" s="354"/>
      <c r="J3" s="354"/>
      <c r="K3" s="354"/>
      <c r="L3" s="354"/>
      <c r="M3" s="354"/>
      <c r="N3" s="354"/>
      <c r="O3" s="354"/>
      <c r="P3" s="354"/>
      <c r="Q3" s="355"/>
      <c r="R3" s="67"/>
      <c r="S3" s="67"/>
      <c r="T3" s="67"/>
      <c r="U3" s="67"/>
      <c r="V3" s="67"/>
      <c r="W3" s="67"/>
    </row>
    <row r="4" spans="1:23" ht="8.25" customHeight="1" x14ac:dyDescent="0.3">
      <c r="A4" s="82"/>
      <c r="B4" s="168"/>
      <c r="C4" s="168"/>
      <c r="D4" s="168"/>
      <c r="E4" s="168"/>
      <c r="F4" s="169"/>
      <c r="G4" s="169"/>
      <c r="H4" s="169"/>
      <c r="I4" s="169"/>
      <c r="J4" s="169"/>
      <c r="K4" s="169"/>
      <c r="L4" s="169"/>
      <c r="M4" s="169"/>
      <c r="N4" s="169"/>
      <c r="O4" s="169"/>
      <c r="P4" s="169"/>
      <c r="Q4" s="83"/>
    </row>
    <row r="5" spans="1:23" x14ac:dyDescent="0.3">
      <c r="A5" s="10"/>
      <c r="B5" s="8"/>
      <c r="C5" s="8"/>
      <c r="D5" s="8"/>
      <c r="E5" s="8"/>
      <c r="F5" s="8"/>
      <c r="G5" s="8"/>
      <c r="H5" s="8"/>
      <c r="I5" s="8"/>
      <c r="J5" s="8"/>
      <c r="K5" s="8"/>
      <c r="L5" s="8"/>
      <c r="M5" s="8"/>
      <c r="N5" s="8"/>
      <c r="O5" s="8"/>
      <c r="P5" s="8"/>
      <c r="Q5" s="44"/>
    </row>
    <row r="6" spans="1:23" x14ac:dyDescent="0.3">
      <c r="A6" s="10"/>
      <c r="B6" s="8"/>
      <c r="C6" s="8"/>
      <c r="D6" s="8"/>
      <c r="E6" s="8"/>
      <c r="F6" s="8"/>
      <c r="G6" s="8"/>
      <c r="H6" s="8"/>
      <c r="I6" s="8"/>
      <c r="J6" s="8"/>
      <c r="K6" s="8"/>
      <c r="L6" s="8"/>
      <c r="M6" s="8"/>
      <c r="N6" s="8"/>
      <c r="O6" s="8"/>
      <c r="P6" s="8"/>
      <c r="Q6" s="44"/>
    </row>
    <row r="7" spans="1:23" x14ac:dyDescent="0.3">
      <c r="A7" s="10"/>
      <c r="B7" s="8"/>
      <c r="C7" s="8"/>
      <c r="D7" s="8"/>
      <c r="E7" s="8"/>
      <c r="F7" s="8"/>
      <c r="G7" s="8"/>
      <c r="H7" s="8"/>
      <c r="I7" s="8"/>
      <c r="J7" s="8"/>
      <c r="K7" s="8"/>
      <c r="L7" s="8"/>
      <c r="M7" s="8"/>
      <c r="N7" s="8"/>
      <c r="O7" s="8"/>
      <c r="P7" s="8"/>
      <c r="Q7" s="44"/>
    </row>
    <row r="8" spans="1:23" s="6" customFormat="1" ht="35.25" customHeight="1" x14ac:dyDescent="0.3">
      <c r="A8" s="13" t="s">
        <v>631</v>
      </c>
      <c r="B8" s="9"/>
      <c r="C8" s="9"/>
      <c r="D8" s="9"/>
      <c r="E8" s="9"/>
      <c r="F8" s="9"/>
      <c r="G8" s="9"/>
      <c r="H8" s="9"/>
      <c r="I8" s="9"/>
      <c r="J8" s="9"/>
      <c r="K8" s="9"/>
      <c r="L8" s="9"/>
      <c r="M8" s="9"/>
      <c r="N8" s="9"/>
      <c r="O8" s="9"/>
      <c r="P8" s="9"/>
      <c r="Q8" s="14"/>
    </row>
    <row r="9" spans="1:23" s="72" customFormat="1" ht="20.25" customHeight="1" x14ac:dyDescent="0.3">
      <c r="A9" s="84"/>
      <c r="B9" s="164"/>
      <c r="C9" s="164"/>
      <c r="D9" s="164"/>
      <c r="E9" s="164"/>
      <c r="F9" s="164"/>
      <c r="G9" s="164"/>
      <c r="H9" s="164"/>
      <c r="I9" s="164"/>
      <c r="J9" s="164"/>
      <c r="K9" s="164"/>
      <c r="L9" s="164"/>
      <c r="M9" s="164"/>
      <c r="N9" s="164"/>
      <c r="O9" s="164"/>
      <c r="P9" s="164"/>
      <c r="Q9" s="85"/>
    </row>
    <row r="10" spans="1:23" s="72" customFormat="1" ht="25.2" customHeight="1" x14ac:dyDescent="0.3">
      <c r="A10" s="84" t="s">
        <v>521</v>
      </c>
      <c r="B10" s="165" t="s">
        <v>522</v>
      </c>
      <c r="C10" s="164"/>
      <c r="D10" s="164"/>
      <c r="E10" s="164"/>
      <c r="F10" s="164"/>
      <c r="G10" s="164"/>
      <c r="H10" s="164"/>
      <c r="I10" s="164"/>
      <c r="J10" s="164"/>
      <c r="K10" s="164"/>
      <c r="L10" s="164"/>
      <c r="M10" s="166"/>
      <c r="N10" s="164"/>
      <c r="O10" s="164"/>
      <c r="P10" s="164"/>
      <c r="Q10" s="85"/>
    </row>
    <row r="11" spans="1:23" s="72" customFormat="1" ht="25.2" customHeight="1" x14ac:dyDescent="0.3">
      <c r="A11" s="84" t="s">
        <v>523</v>
      </c>
      <c r="B11" s="164" t="s">
        <v>632</v>
      </c>
      <c r="C11" s="164"/>
      <c r="D11" s="164"/>
      <c r="E11" s="164"/>
      <c r="F11" s="164"/>
      <c r="G11" s="164"/>
      <c r="H11" s="164"/>
      <c r="I11" s="164"/>
      <c r="J11" s="164"/>
      <c r="K11" s="164"/>
      <c r="L11" s="164"/>
      <c r="M11" s="164"/>
      <c r="N11" s="164"/>
      <c r="O11" s="164"/>
      <c r="P11" s="164"/>
      <c r="Q11" s="85"/>
    </row>
    <row r="12" spans="1:23" s="72" customFormat="1" ht="25.2" customHeight="1" x14ac:dyDescent="0.3">
      <c r="A12" s="84" t="s">
        <v>524</v>
      </c>
      <c r="B12" s="164" t="s">
        <v>633</v>
      </c>
      <c r="C12" s="164"/>
      <c r="D12" s="164"/>
      <c r="E12" s="164"/>
      <c r="F12" s="164"/>
      <c r="G12" s="164"/>
      <c r="H12" s="164"/>
      <c r="I12" s="164"/>
      <c r="J12" s="164"/>
      <c r="K12" s="164"/>
      <c r="L12" s="164"/>
      <c r="M12" s="164"/>
      <c r="N12" s="164"/>
      <c r="O12" s="164"/>
      <c r="P12" s="164"/>
      <c r="Q12" s="85"/>
    </row>
    <row r="13" spans="1:23" s="68" customFormat="1" ht="22.2" customHeight="1" x14ac:dyDescent="0.3">
      <c r="A13" s="87"/>
      <c r="B13" s="160" t="s">
        <v>525</v>
      </c>
      <c r="C13" s="161" t="s">
        <v>883</v>
      </c>
      <c r="D13" s="161"/>
      <c r="E13" s="161"/>
      <c r="F13" s="161"/>
      <c r="G13" s="161"/>
      <c r="H13" s="161"/>
      <c r="I13" s="161"/>
      <c r="J13" s="161"/>
      <c r="K13" s="161"/>
      <c r="L13" s="161"/>
      <c r="M13" s="161"/>
      <c r="N13" s="161"/>
      <c r="O13" s="161"/>
      <c r="P13" s="161"/>
      <c r="Q13" s="88"/>
    </row>
    <row r="14" spans="1:23" s="68" customFormat="1" ht="22.2" customHeight="1" x14ac:dyDescent="0.3">
      <c r="A14" s="87"/>
      <c r="B14" s="160" t="s">
        <v>526</v>
      </c>
      <c r="C14" s="161" t="s">
        <v>885</v>
      </c>
      <c r="D14" s="161"/>
      <c r="E14" s="161"/>
      <c r="F14" s="161"/>
      <c r="G14" s="161"/>
      <c r="H14" s="161"/>
      <c r="I14" s="161"/>
      <c r="J14" s="161"/>
      <c r="K14" s="161"/>
      <c r="L14" s="161"/>
      <c r="M14" s="161"/>
      <c r="N14" s="161"/>
      <c r="O14" s="161"/>
      <c r="P14" s="161"/>
      <c r="Q14" s="88"/>
    </row>
    <row r="15" spans="1:23" s="68" customFormat="1" ht="6" customHeight="1" x14ac:dyDescent="0.3">
      <c r="A15" s="87"/>
      <c r="B15" s="160"/>
      <c r="C15" s="161"/>
      <c r="D15" s="161"/>
      <c r="E15" s="161"/>
      <c r="F15" s="161"/>
      <c r="G15" s="161"/>
      <c r="H15" s="161"/>
      <c r="I15" s="161"/>
      <c r="J15" s="161"/>
      <c r="K15" s="161"/>
      <c r="L15" s="161"/>
      <c r="M15" s="161"/>
      <c r="N15" s="161"/>
      <c r="O15" s="161"/>
      <c r="P15" s="161"/>
      <c r="Q15" s="88"/>
    </row>
    <row r="16" spans="1:23" s="68" customFormat="1" ht="19.5" customHeight="1" x14ac:dyDescent="0.3">
      <c r="A16" s="87"/>
      <c r="B16" s="160" t="s">
        <v>527</v>
      </c>
      <c r="C16" s="161" t="s">
        <v>884</v>
      </c>
      <c r="D16" s="161"/>
      <c r="E16" s="161"/>
      <c r="F16" s="161"/>
      <c r="G16" s="161"/>
      <c r="H16" s="161"/>
      <c r="I16" s="161"/>
      <c r="J16" s="161"/>
      <c r="K16" s="161"/>
      <c r="L16" s="161"/>
      <c r="M16" s="161"/>
      <c r="N16" s="161"/>
      <c r="O16" s="161"/>
      <c r="P16" s="161"/>
      <c r="Q16" s="161"/>
    </row>
    <row r="17" spans="1:17" s="68" customFormat="1" ht="22.2" customHeight="1" x14ac:dyDescent="0.3">
      <c r="A17" s="87"/>
      <c r="B17" s="160" t="s">
        <v>528</v>
      </c>
      <c r="C17" s="161" t="s">
        <v>886</v>
      </c>
      <c r="D17" s="161"/>
      <c r="E17" s="161"/>
      <c r="F17" s="161"/>
      <c r="G17" s="161"/>
      <c r="H17" s="161"/>
      <c r="I17" s="161"/>
      <c r="J17" s="161"/>
      <c r="K17" s="161"/>
      <c r="L17" s="161"/>
      <c r="M17" s="161"/>
      <c r="N17" s="161"/>
      <c r="O17" s="161"/>
      <c r="P17" s="161"/>
      <c r="Q17" s="161"/>
    </row>
    <row r="18" spans="1:17" s="68" customFormat="1" ht="7.5" customHeight="1" x14ac:dyDescent="0.3">
      <c r="A18" s="87"/>
      <c r="B18" s="160"/>
      <c r="C18" s="161"/>
      <c r="D18" s="161"/>
      <c r="E18" s="161"/>
      <c r="F18" s="161"/>
      <c r="G18" s="161"/>
      <c r="H18" s="161"/>
      <c r="I18" s="161"/>
      <c r="J18" s="161"/>
      <c r="K18" s="161"/>
      <c r="L18" s="161"/>
      <c r="M18" s="161"/>
      <c r="N18" s="161"/>
      <c r="O18" s="161"/>
      <c r="P18" s="161"/>
      <c r="Q18" s="88"/>
    </row>
    <row r="19" spans="1:17" s="68" customFormat="1" ht="19.5" customHeight="1" x14ac:dyDescent="0.3">
      <c r="A19" s="87"/>
      <c r="B19" s="160" t="s">
        <v>529</v>
      </c>
      <c r="C19" s="161" t="s">
        <v>887</v>
      </c>
      <c r="D19" s="161"/>
      <c r="E19" s="161"/>
      <c r="F19" s="161"/>
      <c r="G19" s="161"/>
      <c r="H19" s="161"/>
      <c r="I19" s="161"/>
      <c r="J19" s="161"/>
      <c r="K19" s="161"/>
      <c r="L19" s="161"/>
      <c r="M19" s="161"/>
      <c r="N19" s="161"/>
      <c r="O19" s="161"/>
      <c r="P19" s="161"/>
      <c r="Q19" s="88"/>
    </row>
    <row r="20" spans="1:17" s="68" customFormat="1" ht="22.2" customHeight="1" x14ac:dyDescent="0.3">
      <c r="A20" s="87"/>
      <c r="B20" s="160" t="s">
        <v>530</v>
      </c>
      <c r="C20" s="161" t="s">
        <v>888</v>
      </c>
      <c r="D20" s="161"/>
      <c r="E20" s="161"/>
      <c r="F20" s="161"/>
      <c r="G20" s="161"/>
      <c r="H20" s="161"/>
      <c r="I20" s="161"/>
      <c r="J20" s="161"/>
      <c r="K20" s="161"/>
      <c r="L20" s="161"/>
      <c r="M20" s="161"/>
      <c r="N20" s="161"/>
      <c r="O20" s="161"/>
      <c r="P20" s="161"/>
      <c r="Q20" s="88"/>
    </row>
    <row r="21" spans="1:17" s="68" customFormat="1" ht="6" customHeight="1" x14ac:dyDescent="0.3">
      <c r="A21" s="87"/>
      <c r="B21" s="160"/>
      <c r="C21" s="161"/>
      <c r="D21" s="161"/>
      <c r="E21" s="161"/>
      <c r="F21" s="161"/>
      <c r="G21" s="161"/>
      <c r="H21" s="161"/>
      <c r="I21" s="161"/>
      <c r="J21" s="161"/>
      <c r="K21" s="161"/>
      <c r="L21" s="161"/>
      <c r="M21" s="161"/>
      <c r="N21" s="161"/>
      <c r="O21" s="161"/>
      <c r="P21" s="161"/>
      <c r="Q21" s="88"/>
    </row>
    <row r="22" spans="1:17" s="68" customFormat="1" ht="19.5" customHeight="1" x14ac:dyDescent="0.3">
      <c r="A22" s="87"/>
      <c r="B22" s="160" t="s">
        <v>531</v>
      </c>
      <c r="C22" s="161" t="s">
        <v>889</v>
      </c>
      <c r="D22" s="161"/>
      <c r="E22" s="161"/>
      <c r="F22" s="161"/>
      <c r="G22" s="161"/>
      <c r="H22" s="161"/>
      <c r="I22" s="161"/>
      <c r="J22" s="161"/>
      <c r="K22" s="161"/>
      <c r="L22" s="161"/>
      <c r="M22" s="161"/>
      <c r="N22" s="161"/>
      <c r="O22" s="161"/>
      <c r="P22" s="161"/>
      <c r="Q22" s="88"/>
    </row>
    <row r="23" spans="1:17" s="68" customFormat="1" ht="22.2" customHeight="1" x14ac:dyDescent="0.3">
      <c r="A23" s="87"/>
      <c r="B23" s="160" t="s">
        <v>532</v>
      </c>
      <c r="C23" s="161" t="s">
        <v>890</v>
      </c>
      <c r="D23" s="161"/>
      <c r="E23" s="161"/>
      <c r="F23" s="161"/>
      <c r="G23" s="161"/>
      <c r="H23" s="161"/>
      <c r="I23" s="161"/>
      <c r="J23" s="161"/>
      <c r="K23" s="161"/>
      <c r="L23" s="161"/>
      <c r="M23" s="161"/>
      <c r="N23" s="161"/>
      <c r="O23" s="161"/>
      <c r="P23" s="161"/>
      <c r="Q23" s="88"/>
    </row>
    <row r="24" spans="1:17" s="68" customFormat="1" ht="5.25" customHeight="1" x14ac:dyDescent="0.3">
      <c r="A24" s="87"/>
      <c r="B24" s="160"/>
      <c r="C24" s="161"/>
      <c r="D24" s="161"/>
      <c r="E24" s="161"/>
      <c r="F24" s="161"/>
      <c r="G24" s="161"/>
      <c r="H24" s="161"/>
      <c r="I24" s="161"/>
      <c r="J24" s="161"/>
      <c r="K24" s="161"/>
      <c r="L24" s="161"/>
      <c r="M24" s="161"/>
      <c r="N24" s="161"/>
      <c r="O24" s="161"/>
      <c r="P24" s="161"/>
      <c r="Q24" s="88"/>
    </row>
    <row r="25" spans="1:17" s="68" customFormat="1" ht="19.5" customHeight="1" x14ac:dyDescent="0.3">
      <c r="A25" s="87"/>
      <c r="B25" s="160" t="s">
        <v>533</v>
      </c>
      <c r="C25" s="161" t="s">
        <v>891</v>
      </c>
      <c r="D25" s="161"/>
      <c r="E25" s="161"/>
      <c r="F25" s="161"/>
      <c r="G25" s="161"/>
      <c r="H25" s="161"/>
      <c r="I25" s="161"/>
      <c r="J25" s="161"/>
      <c r="K25" s="161"/>
      <c r="L25" s="161"/>
      <c r="M25" s="161"/>
      <c r="N25" s="161"/>
      <c r="O25" s="161"/>
      <c r="P25" s="161"/>
      <c r="Q25" s="88"/>
    </row>
    <row r="26" spans="1:17" s="68" customFormat="1" ht="22.2" customHeight="1" x14ac:dyDescent="0.3">
      <c r="A26" s="87"/>
      <c r="B26" s="160" t="s">
        <v>534</v>
      </c>
      <c r="C26" s="161" t="s">
        <v>892</v>
      </c>
      <c r="D26" s="161"/>
      <c r="E26" s="161"/>
      <c r="F26" s="161"/>
      <c r="G26" s="161"/>
      <c r="H26" s="161"/>
      <c r="I26" s="161"/>
      <c r="J26" s="161"/>
      <c r="K26" s="161"/>
      <c r="L26" s="161"/>
      <c r="M26" s="161"/>
      <c r="N26" s="161"/>
      <c r="O26" s="161"/>
      <c r="P26" s="161"/>
      <c r="Q26" s="88"/>
    </row>
    <row r="27" spans="1:17" s="68" customFormat="1" ht="6.75" customHeight="1" x14ac:dyDescent="0.3">
      <c r="A27" s="87"/>
      <c r="B27" s="160"/>
      <c r="C27" s="161"/>
      <c r="D27" s="161"/>
      <c r="E27" s="161"/>
      <c r="F27" s="161"/>
      <c r="G27" s="161"/>
      <c r="H27" s="161"/>
      <c r="I27" s="161"/>
      <c r="J27" s="161"/>
      <c r="K27" s="161"/>
      <c r="L27" s="161"/>
      <c r="M27" s="161"/>
      <c r="N27" s="161"/>
      <c r="O27" s="161"/>
      <c r="P27" s="161"/>
      <c r="Q27" s="88"/>
    </row>
    <row r="28" spans="1:17" s="72" customFormat="1" ht="25.2" customHeight="1" x14ac:dyDescent="0.3">
      <c r="A28" s="84" t="s">
        <v>535</v>
      </c>
      <c r="B28" s="164" t="s">
        <v>634</v>
      </c>
      <c r="C28" s="164"/>
      <c r="D28" s="164"/>
      <c r="E28" s="164"/>
      <c r="F28" s="164"/>
      <c r="G28" s="164"/>
      <c r="H28" s="164"/>
      <c r="I28" s="164"/>
      <c r="J28" s="164"/>
      <c r="K28" s="164"/>
      <c r="L28" s="164"/>
      <c r="M28" s="164"/>
      <c r="N28" s="164"/>
      <c r="O28" s="164"/>
      <c r="P28" s="164"/>
      <c r="Q28" s="85"/>
    </row>
    <row r="29" spans="1:17" s="68" customFormat="1" ht="22.2" customHeight="1" x14ac:dyDescent="0.3">
      <c r="A29" s="87"/>
      <c r="B29" s="160" t="s">
        <v>536</v>
      </c>
      <c r="C29" s="161" t="s">
        <v>635</v>
      </c>
      <c r="D29" s="161"/>
      <c r="E29" s="161"/>
      <c r="F29" s="161"/>
      <c r="G29" s="161"/>
      <c r="H29" s="161"/>
      <c r="I29" s="161"/>
      <c r="J29" s="161"/>
      <c r="K29" s="161"/>
      <c r="L29" s="161"/>
      <c r="M29" s="161"/>
      <c r="N29" s="161"/>
      <c r="O29" s="161"/>
      <c r="P29" s="161"/>
      <c r="Q29" s="88"/>
    </row>
    <row r="30" spans="1:17" s="68" customFormat="1" ht="22.2" customHeight="1" x14ac:dyDescent="0.3">
      <c r="A30" s="87"/>
      <c r="B30" s="160" t="s">
        <v>537</v>
      </c>
      <c r="C30" s="161" t="s">
        <v>636</v>
      </c>
      <c r="D30" s="161"/>
      <c r="E30" s="161"/>
      <c r="F30" s="161"/>
      <c r="G30" s="161"/>
      <c r="H30" s="161"/>
      <c r="I30" s="161"/>
      <c r="J30" s="161"/>
      <c r="K30" s="161"/>
      <c r="L30" s="161"/>
      <c r="M30" s="161"/>
      <c r="N30" s="161"/>
      <c r="O30" s="161"/>
      <c r="P30" s="161"/>
      <c r="Q30" s="88"/>
    </row>
    <row r="31" spans="1:17" s="72" customFormat="1" ht="25.2" customHeight="1" x14ac:dyDescent="0.3">
      <c r="A31" s="84" t="s">
        <v>538</v>
      </c>
      <c r="B31" s="164" t="s">
        <v>637</v>
      </c>
      <c r="C31" s="164"/>
      <c r="D31" s="164"/>
      <c r="E31" s="164"/>
      <c r="F31" s="164"/>
      <c r="G31" s="164"/>
      <c r="H31" s="164"/>
      <c r="I31" s="164"/>
      <c r="J31" s="164"/>
      <c r="K31" s="164"/>
      <c r="L31" s="164"/>
      <c r="M31" s="164"/>
      <c r="N31" s="164"/>
      <c r="O31" s="164"/>
      <c r="P31" s="164"/>
      <c r="Q31" s="85"/>
    </row>
    <row r="32" spans="1:17" s="68" customFormat="1" ht="22.2" customHeight="1" x14ac:dyDescent="0.3">
      <c r="A32" s="87"/>
      <c r="B32" s="160" t="s">
        <v>536</v>
      </c>
      <c r="C32" s="161" t="s">
        <v>638</v>
      </c>
      <c r="D32" s="161"/>
      <c r="E32" s="161"/>
      <c r="F32" s="161"/>
      <c r="G32" s="161"/>
      <c r="H32" s="161"/>
      <c r="I32" s="161"/>
      <c r="J32" s="161"/>
      <c r="K32" s="161"/>
      <c r="L32" s="161"/>
      <c r="M32" s="161"/>
      <c r="N32" s="161"/>
      <c r="O32" s="161"/>
      <c r="P32" s="161"/>
      <c r="Q32" s="88"/>
    </row>
    <row r="33" spans="1:17" s="68" customFormat="1" ht="22.2" customHeight="1" x14ac:dyDescent="0.3">
      <c r="A33" s="87"/>
      <c r="B33" s="160" t="s">
        <v>537</v>
      </c>
      <c r="C33" s="161" t="s">
        <v>639</v>
      </c>
      <c r="D33" s="161"/>
      <c r="E33" s="161"/>
      <c r="F33" s="161"/>
      <c r="G33" s="161"/>
      <c r="H33" s="161"/>
      <c r="I33" s="161"/>
      <c r="J33" s="161"/>
      <c r="K33" s="161"/>
      <c r="L33" s="161"/>
      <c r="M33" s="161"/>
      <c r="N33" s="161"/>
      <c r="O33" s="161"/>
      <c r="P33" s="161"/>
      <c r="Q33" s="88"/>
    </row>
    <row r="34" spans="1:17" s="68" customFormat="1" ht="23.25" customHeight="1" x14ac:dyDescent="0.3">
      <c r="A34" s="84" t="s">
        <v>539</v>
      </c>
      <c r="B34" s="164" t="s">
        <v>640</v>
      </c>
      <c r="C34" s="164"/>
      <c r="D34" s="161"/>
      <c r="E34" s="161"/>
      <c r="F34" s="161"/>
      <c r="G34" s="161"/>
      <c r="H34" s="161"/>
      <c r="I34" s="161"/>
      <c r="J34" s="161"/>
      <c r="K34" s="161"/>
      <c r="L34" s="161"/>
      <c r="M34" s="161"/>
      <c r="N34" s="161"/>
      <c r="O34" s="161"/>
      <c r="P34" s="161"/>
      <c r="Q34" s="88"/>
    </row>
    <row r="35" spans="1:17" s="68" customFormat="1" ht="18" customHeight="1" x14ac:dyDescent="0.3">
      <c r="A35" s="84" t="s">
        <v>540</v>
      </c>
      <c r="B35" s="165" t="s">
        <v>541</v>
      </c>
      <c r="C35" s="164"/>
      <c r="D35" s="161"/>
      <c r="E35" s="161"/>
      <c r="F35" s="161"/>
      <c r="G35" s="161"/>
      <c r="H35" s="161"/>
      <c r="I35" s="161"/>
      <c r="J35" s="161"/>
      <c r="K35" s="161"/>
      <c r="L35" s="161"/>
      <c r="M35" s="161"/>
      <c r="N35" s="161"/>
      <c r="O35" s="161"/>
      <c r="P35" s="161"/>
      <c r="Q35" s="88"/>
    </row>
    <row r="36" spans="1:17" s="68" customFormat="1" ht="18" customHeight="1" x14ac:dyDescent="0.3">
      <c r="A36" s="84"/>
      <c r="B36" s="165"/>
      <c r="C36" s="164"/>
      <c r="D36" s="161"/>
      <c r="E36" s="161"/>
      <c r="F36" s="161"/>
      <c r="G36" s="161"/>
      <c r="H36" s="161"/>
      <c r="I36" s="161"/>
      <c r="J36" s="161"/>
      <c r="K36" s="161"/>
      <c r="L36" s="161"/>
      <c r="M36" s="161"/>
      <c r="N36" s="161"/>
      <c r="O36" s="161"/>
      <c r="P36" s="161"/>
      <c r="Q36" s="88"/>
    </row>
    <row r="37" spans="1:17" s="68" customFormat="1" ht="18" customHeight="1" x14ac:dyDescent="0.3">
      <c r="A37" s="87"/>
      <c r="B37" s="160"/>
      <c r="C37" s="161"/>
      <c r="D37" s="161"/>
      <c r="E37" s="161"/>
      <c r="F37" s="161"/>
      <c r="G37" s="161"/>
      <c r="H37" s="161"/>
      <c r="I37" s="161"/>
      <c r="J37" s="161"/>
      <c r="K37" s="161"/>
      <c r="L37" s="161"/>
      <c r="M37" s="161"/>
      <c r="N37" s="161"/>
      <c r="O37" s="161"/>
      <c r="P37" s="161"/>
      <c r="Q37" s="88"/>
    </row>
    <row r="38" spans="1:17" ht="18" customHeight="1" x14ac:dyDescent="0.3">
      <c r="A38" s="51"/>
      <c r="B38" s="54"/>
      <c r="C38" s="8"/>
      <c r="D38" s="8"/>
      <c r="E38" s="8"/>
      <c r="F38" s="8"/>
      <c r="G38" s="8"/>
      <c r="H38" s="8"/>
      <c r="I38" s="8"/>
      <c r="J38" s="8"/>
      <c r="K38" s="8"/>
      <c r="L38" s="8"/>
      <c r="M38" s="8"/>
      <c r="N38" s="8"/>
      <c r="O38" s="8"/>
      <c r="P38" s="8"/>
      <c r="Q38" s="44"/>
    </row>
    <row r="39" spans="1:17" ht="20.25" customHeight="1" x14ac:dyDescent="0.3">
      <c r="A39" s="356"/>
      <c r="B39" s="358"/>
      <c r="C39" s="358"/>
      <c r="D39" s="358"/>
      <c r="E39" s="358"/>
      <c r="F39" s="358"/>
      <c r="G39" s="358"/>
      <c r="H39" s="358"/>
      <c r="I39" s="358"/>
      <c r="J39" s="358"/>
      <c r="K39" s="358"/>
      <c r="L39" s="358"/>
      <c r="M39" s="360" t="s">
        <v>875</v>
      </c>
      <c r="N39" s="361"/>
      <c r="O39" s="361"/>
      <c r="P39" s="361"/>
      <c r="Q39" s="362"/>
    </row>
    <row r="40" spans="1:17" x14ac:dyDescent="0.3">
      <c r="A40" s="357"/>
      <c r="B40" s="359"/>
      <c r="C40" s="359"/>
      <c r="D40" s="359"/>
      <c r="E40" s="359"/>
      <c r="F40" s="359"/>
      <c r="G40" s="359"/>
      <c r="H40" s="359"/>
      <c r="I40" s="359"/>
      <c r="J40" s="359"/>
      <c r="K40" s="359"/>
      <c r="L40" s="359"/>
      <c r="M40" s="363"/>
      <c r="N40" s="363"/>
      <c r="O40" s="363"/>
      <c r="P40" s="363"/>
      <c r="Q40" s="364"/>
    </row>
  </sheetData>
  <mergeCells count="5">
    <mergeCell ref="A2:Q2"/>
    <mergeCell ref="A3:Q3"/>
    <mergeCell ref="A39:A40"/>
    <mergeCell ref="B39:L40"/>
    <mergeCell ref="M39:Q40"/>
  </mergeCells>
  <pageMargins left="0.7" right="0.7" top="0.75" bottom="0.75" header="0.3" footer="0.3"/>
  <pageSetup paperSize="9"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2"/>
  <dimension ref="A1:H38"/>
  <sheetViews>
    <sheetView view="pageBreakPreview" zoomScale="70" zoomScaleNormal="100" zoomScaleSheetLayoutView="70" workbookViewId="0">
      <selection activeCell="A2" sqref="A2"/>
    </sheetView>
  </sheetViews>
  <sheetFormatPr defaultColWidth="9.33203125" defaultRowHeight="14.4" x14ac:dyDescent="0.3"/>
  <cols>
    <col min="1" max="1" width="7.33203125" style="50" customWidth="1"/>
    <col min="2" max="2" width="68.33203125" style="50" bestFit="1" customWidth="1"/>
    <col min="3" max="3" width="13.33203125" style="50" customWidth="1"/>
    <col min="4" max="4" width="15.109375" style="50" customWidth="1"/>
    <col min="5" max="5" width="12.6640625" style="50" customWidth="1"/>
    <col min="6" max="6" width="4" style="50" customWidth="1"/>
    <col min="7" max="7" width="77.44140625" style="50" customWidth="1"/>
    <col min="8" max="8" width="22.33203125" style="50" bestFit="1" customWidth="1"/>
    <col min="9" max="16384" width="9.33203125" style="50"/>
  </cols>
  <sheetData>
    <row r="1" spans="1:8" s="124" customFormat="1" ht="20.25" customHeight="1" x14ac:dyDescent="0.3">
      <c r="A1" s="125" t="s">
        <v>518</v>
      </c>
      <c r="B1" s="129"/>
      <c r="C1" s="129"/>
      <c r="D1" s="129"/>
      <c r="E1" s="129"/>
      <c r="F1" s="129"/>
      <c r="G1" s="129" t="s">
        <v>628</v>
      </c>
      <c r="H1" s="128" t="s">
        <v>670</v>
      </c>
    </row>
    <row r="2" spans="1:8" s="124" customFormat="1" ht="20.25" customHeight="1" x14ac:dyDescent="0.3">
      <c r="A2" s="179" t="s">
        <v>673</v>
      </c>
      <c r="B2" s="130"/>
      <c r="C2" s="130"/>
      <c r="D2" s="130"/>
      <c r="E2" s="130"/>
      <c r="F2" s="130"/>
      <c r="G2" s="17" t="s">
        <v>666</v>
      </c>
      <c r="H2" s="177" t="s">
        <v>667</v>
      </c>
    </row>
    <row r="3" spans="1:8" s="1" customFormat="1" ht="4.5" customHeight="1" x14ac:dyDescent="0.3">
      <c r="A3" s="18"/>
      <c r="B3" s="43"/>
      <c r="C3" s="43"/>
      <c r="D3" s="43"/>
      <c r="E3" s="43"/>
      <c r="F3" s="43"/>
      <c r="G3" s="43"/>
      <c r="H3" s="28"/>
    </row>
    <row r="4" spans="1:8" s="1" customFormat="1" ht="21" customHeight="1" x14ac:dyDescent="0.3">
      <c r="A4" s="10"/>
      <c r="B4" s="8"/>
      <c r="C4" s="8"/>
      <c r="D4" s="8"/>
      <c r="E4" s="8"/>
      <c r="F4" s="8"/>
      <c r="G4" s="8"/>
      <c r="H4" s="44"/>
    </row>
    <row r="5" spans="1:8" s="1" customFormat="1" ht="20.25" customHeight="1" x14ac:dyDescent="0.3">
      <c r="A5" s="368" t="s">
        <v>671</v>
      </c>
      <c r="B5" s="369"/>
      <c r="C5" s="369"/>
      <c r="D5" s="369"/>
      <c r="E5" s="369"/>
      <c r="F5" s="369"/>
      <c r="G5" s="369"/>
      <c r="H5" s="370"/>
    </row>
    <row r="6" spans="1:8" s="6" customFormat="1" ht="21.6" customHeight="1" x14ac:dyDescent="0.3">
      <c r="A6" s="368"/>
      <c r="B6" s="369"/>
      <c r="C6" s="369"/>
      <c r="D6" s="369"/>
      <c r="E6" s="369"/>
      <c r="F6" s="369"/>
      <c r="G6" s="369"/>
      <c r="H6" s="370"/>
    </row>
    <row r="7" spans="1:8" s="6" customFormat="1" ht="19.2" customHeight="1" x14ac:dyDescent="0.3">
      <c r="A7" s="174" t="s">
        <v>882</v>
      </c>
      <c r="B7" s="174"/>
      <c r="C7" s="174"/>
      <c r="D7" s="174"/>
      <c r="E7" s="174"/>
      <c r="F7" s="174"/>
      <c r="G7" s="174"/>
      <c r="H7" s="174"/>
    </row>
    <row r="8" spans="1:8" s="6" customFormat="1" ht="12" customHeight="1" x14ac:dyDescent="0.3">
      <c r="A8" s="174"/>
      <c r="B8" s="174"/>
      <c r="C8" s="174"/>
      <c r="D8" s="174"/>
      <c r="E8" s="174"/>
      <c r="F8" s="174"/>
      <c r="G8" s="174"/>
      <c r="H8" s="174"/>
    </row>
    <row r="9" spans="1:8" s="6" customFormat="1" ht="8.4" customHeight="1" x14ac:dyDescent="0.3">
      <c r="A9" s="45"/>
      <c r="B9" s="45"/>
      <c r="C9" s="45"/>
      <c r="D9" s="45"/>
      <c r="E9" s="45"/>
      <c r="F9" s="45"/>
      <c r="G9" s="45"/>
      <c r="H9" s="46"/>
    </row>
    <row r="10" spans="1:8" ht="15" customHeight="1" x14ac:dyDescent="0.3">
      <c r="A10" s="10"/>
      <c r="B10" s="8"/>
      <c r="C10" s="47"/>
      <c r="D10" s="47"/>
      <c r="E10" s="48"/>
      <c r="F10" s="8"/>
      <c r="G10" s="8"/>
      <c r="H10" s="49"/>
    </row>
    <row r="11" spans="1:8" ht="14.4" customHeight="1" x14ac:dyDescent="0.3">
      <c r="A11" s="371"/>
      <c r="B11" s="372"/>
      <c r="C11" s="373" t="s">
        <v>672</v>
      </c>
      <c r="D11" s="374"/>
      <c r="E11" s="8"/>
      <c r="F11" s="371"/>
      <c r="G11" s="372"/>
      <c r="H11" s="187" t="s">
        <v>877</v>
      </c>
    </row>
    <row r="12" spans="1:8" x14ac:dyDescent="0.3">
      <c r="A12" s="371"/>
      <c r="B12" s="372"/>
      <c r="C12" s="375"/>
      <c r="D12" s="374"/>
      <c r="E12" s="8"/>
      <c r="F12" s="371"/>
      <c r="G12" s="372"/>
      <c r="H12" s="287" t="s">
        <v>878</v>
      </c>
    </row>
    <row r="13" spans="1:8" ht="8.25" customHeight="1" x14ac:dyDescent="0.3">
      <c r="A13" s="51"/>
      <c r="B13" s="52"/>
      <c r="C13" s="53"/>
      <c r="D13" s="53"/>
      <c r="E13" s="8"/>
      <c r="F13" s="54"/>
      <c r="G13" s="52"/>
      <c r="H13" s="55"/>
    </row>
    <row r="14" spans="1:8" x14ac:dyDescent="0.3">
      <c r="A14" s="365" t="s">
        <v>643</v>
      </c>
      <c r="B14" s="366"/>
      <c r="C14" s="366"/>
      <c r="D14" s="56"/>
      <c r="E14" s="8"/>
      <c r="F14" s="56" t="s">
        <v>659</v>
      </c>
      <c r="G14" s="52"/>
      <c r="H14" s="167">
        <v>62.63</v>
      </c>
    </row>
    <row r="15" spans="1:8" x14ac:dyDescent="0.3">
      <c r="A15" s="51"/>
      <c r="B15" s="52" t="s">
        <v>644</v>
      </c>
      <c r="C15" s="133">
        <v>6633.2610000000004</v>
      </c>
      <c r="D15" s="57"/>
      <c r="E15" s="8"/>
      <c r="F15" s="54"/>
      <c r="G15" s="52" t="s">
        <v>660</v>
      </c>
      <c r="H15" s="138">
        <v>31.78</v>
      </c>
    </row>
    <row r="16" spans="1:8" x14ac:dyDescent="0.3">
      <c r="A16" s="51"/>
      <c r="B16" s="52" t="s">
        <v>645</v>
      </c>
      <c r="C16" s="140">
        <v>864</v>
      </c>
      <c r="D16" s="58"/>
      <c r="E16" s="8"/>
      <c r="F16" s="54"/>
      <c r="G16" s="176" t="s">
        <v>519</v>
      </c>
      <c r="H16" s="138">
        <v>30.85</v>
      </c>
    </row>
    <row r="17" spans="1:8" x14ac:dyDescent="0.3">
      <c r="A17" s="51"/>
      <c r="B17" s="52" t="s">
        <v>646</v>
      </c>
      <c r="C17" s="140">
        <v>6</v>
      </c>
      <c r="D17" s="58"/>
      <c r="E17" s="8"/>
      <c r="F17" s="54"/>
      <c r="G17" s="176" t="s">
        <v>520</v>
      </c>
      <c r="H17" s="132" t="s">
        <v>589</v>
      </c>
    </row>
    <row r="18" spans="1:8" x14ac:dyDescent="0.3">
      <c r="A18" s="51"/>
      <c r="B18" s="52" t="s">
        <v>647</v>
      </c>
      <c r="C18" s="140">
        <v>0</v>
      </c>
      <c r="D18" s="58"/>
      <c r="E18" s="8"/>
      <c r="F18" s="54"/>
      <c r="G18" s="52"/>
      <c r="H18" s="137"/>
    </row>
    <row r="19" spans="1:8" x14ac:dyDescent="0.3">
      <c r="A19" s="51"/>
      <c r="B19" s="52" t="s">
        <v>648</v>
      </c>
      <c r="C19" s="135">
        <v>9354.2535865688205</v>
      </c>
      <c r="D19" s="58"/>
      <c r="E19" s="8"/>
      <c r="F19" s="54"/>
      <c r="G19" s="52"/>
      <c r="H19" s="137"/>
    </row>
    <row r="20" spans="1:8" x14ac:dyDescent="0.3">
      <c r="A20" s="51"/>
      <c r="B20" s="52" t="s">
        <v>649</v>
      </c>
      <c r="C20" s="135">
        <v>624.90838309632045</v>
      </c>
      <c r="D20" s="58"/>
      <c r="E20" s="8"/>
      <c r="F20" s="54"/>
      <c r="G20" s="52"/>
      <c r="H20" s="137"/>
    </row>
    <row r="21" spans="1:8" ht="17.7" customHeight="1" x14ac:dyDescent="0.3">
      <c r="A21" s="51"/>
      <c r="B21" s="52" t="s">
        <v>650</v>
      </c>
      <c r="C21" s="135">
        <v>451.60325005000004</v>
      </c>
      <c r="D21" s="58"/>
      <c r="E21" s="8"/>
      <c r="F21" s="56" t="s">
        <v>661</v>
      </c>
      <c r="G21" s="56"/>
      <c r="H21" s="137"/>
    </row>
    <row r="22" spans="1:8" x14ac:dyDescent="0.3">
      <c r="A22" s="51"/>
      <c r="B22" s="52" t="s">
        <v>651</v>
      </c>
      <c r="C22" s="135">
        <v>234.59136550182799</v>
      </c>
      <c r="D22" s="59"/>
      <c r="E22" s="8"/>
      <c r="F22" s="8"/>
      <c r="G22" s="56" t="s">
        <v>662</v>
      </c>
      <c r="H22" s="138">
        <v>5900.9162049937231</v>
      </c>
    </row>
    <row r="23" spans="1:8" x14ac:dyDescent="0.3">
      <c r="A23" s="51"/>
      <c r="B23" s="52" t="s">
        <v>652</v>
      </c>
      <c r="C23" s="134">
        <v>27141.046999999999</v>
      </c>
      <c r="D23" s="59"/>
      <c r="E23" s="8"/>
      <c r="F23" s="8"/>
      <c r="G23" s="52" t="s">
        <v>663</v>
      </c>
      <c r="H23" s="138">
        <v>5419.6192940000001</v>
      </c>
    </row>
    <row r="24" spans="1:8" x14ac:dyDescent="0.3">
      <c r="A24" s="51"/>
      <c r="B24" s="52" t="s">
        <v>653</v>
      </c>
      <c r="C24" s="134">
        <v>21</v>
      </c>
      <c r="D24" s="58"/>
      <c r="E24" s="8"/>
      <c r="F24" s="8"/>
      <c r="G24" s="52" t="s">
        <v>664</v>
      </c>
      <c r="H24" s="136">
        <v>442.93553001786699</v>
      </c>
    </row>
    <row r="25" spans="1:8" x14ac:dyDescent="0.3">
      <c r="A25" s="51"/>
      <c r="B25" s="52"/>
      <c r="C25" s="61"/>
      <c r="D25" s="53"/>
      <c r="E25" s="8"/>
      <c r="F25" s="8"/>
      <c r="G25" s="52" t="s">
        <v>665</v>
      </c>
      <c r="H25" s="136">
        <v>38.361380975856001</v>
      </c>
    </row>
    <row r="26" spans="1:8" x14ac:dyDescent="0.3">
      <c r="A26" s="365" t="s">
        <v>876</v>
      </c>
      <c r="B26" s="366"/>
      <c r="C26" s="366"/>
      <c r="D26" s="56"/>
      <c r="E26" s="8"/>
      <c r="F26" s="8"/>
      <c r="G26" s="52"/>
      <c r="H26" s="53"/>
    </row>
    <row r="27" spans="1:8" ht="13.2" customHeight="1" x14ac:dyDescent="0.3">
      <c r="A27" s="51"/>
      <c r="B27" s="52" t="s">
        <v>654</v>
      </c>
      <c r="C27" s="135">
        <v>23279.31232404762</v>
      </c>
      <c r="D27" s="59"/>
      <c r="E27" s="8"/>
      <c r="F27" s="8"/>
      <c r="G27" s="52"/>
      <c r="H27" s="136"/>
    </row>
    <row r="28" spans="1:8" x14ac:dyDescent="0.3">
      <c r="A28" s="51"/>
      <c r="B28" s="52" t="s">
        <v>655</v>
      </c>
      <c r="C28" s="135">
        <v>11191.281996390808</v>
      </c>
      <c r="D28" s="59"/>
      <c r="E28" s="8"/>
      <c r="F28" s="8"/>
      <c r="G28" s="52"/>
      <c r="H28" s="136"/>
    </row>
    <row r="29" spans="1:8" x14ac:dyDescent="0.3">
      <c r="A29" s="51"/>
      <c r="B29" s="52" t="s">
        <v>656</v>
      </c>
      <c r="C29" s="135">
        <v>1353.3389047619048</v>
      </c>
      <c r="D29" s="59"/>
      <c r="E29" s="8"/>
      <c r="F29" s="8"/>
      <c r="G29" s="52"/>
      <c r="H29" s="136"/>
    </row>
    <row r="30" spans="1:8" x14ac:dyDescent="0.3">
      <c r="A30" s="51"/>
      <c r="B30" s="52"/>
      <c r="C30" s="53"/>
      <c r="D30" s="53"/>
      <c r="E30" s="8"/>
      <c r="F30" s="8"/>
      <c r="G30" s="52"/>
      <c r="H30" s="136"/>
    </row>
    <row r="31" spans="1:8" x14ac:dyDescent="0.3">
      <c r="A31" s="51"/>
      <c r="B31" s="52"/>
      <c r="C31" s="53"/>
      <c r="D31" s="53"/>
      <c r="E31" s="8"/>
      <c r="F31" s="8"/>
      <c r="G31" s="52"/>
      <c r="H31" s="136"/>
    </row>
    <row r="32" spans="1:8" x14ac:dyDescent="0.3">
      <c r="A32" s="62" t="s">
        <v>657</v>
      </c>
      <c r="B32" s="62"/>
      <c r="C32" s="63"/>
      <c r="D32" s="62"/>
      <c r="E32" s="63"/>
      <c r="F32" s="8"/>
      <c r="G32" s="8"/>
      <c r="H32" s="8"/>
    </row>
    <row r="33" spans="1:8" x14ac:dyDescent="0.3">
      <c r="A33" s="175" t="s">
        <v>918</v>
      </c>
      <c r="B33" s="62"/>
      <c r="C33" s="63"/>
      <c r="D33" s="62"/>
      <c r="E33" s="63"/>
      <c r="F33" s="8"/>
      <c r="G33" s="8"/>
      <c r="H33" s="8"/>
    </row>
    <row r="34" spans="1:8" x14ac:dyDescent="0.3">
      <c r="A34" s="175" t="s">
        <v>658</v>
      </c>
      <c r="B34" s="62"/>
      <c r="C34" s="62"/>
      <c r="D34" s="62"/>
      <c r="E34" s="63"/>
      <c r="F34" s="8"/>
      <c r="G34" s="64"/>
      <c r="H34" s="44"/>
    </row>
    <row r="35" spans="1:8" x14ac:dyDescent="0.3">
      <c r="A35" s="1"/>
      <c r="B35" s="3"/>
      <c r="C35" s="65"/>
      <c r="D35" s="65"/>
    </row>
    <row r="36" spans="1:8" x14ac:dyDescent="0.3">
      <c r="A36" s="1"/>
      <c r="B36" s="3"/>
      <c r="C36" s="65"/>
      <c r="D36" s="65"/>
    </row>
    <row r="37" spans="1:8" x14ac:dyDescent="0.3">
      <c r="A37" s="1"/>
      <c r="B37" s="3"/>
      <c r="C37" s="65"/>
      <c r="D37" s="65"/>
    </row>
    <row r="38" spans="1:8" x14ac:dyDescent="0.3">
      <c r="A38" s="367"/>
      <c r="B38" s="367"/>
      <c r="C38" s="66"/>
      <c r="D38" s="66"/>
    </row>
  </sheetData>
  <mergeCells count="7">
    <mergeCell ref="A14:C14"/>
    <mergeCell ref="A26:C26"/>
    <mergeCell ref="A38:B38"/>
    <mergeCell ref="A5:H6"/>
    <mergeCell ref="A11:B12"/>
    <mergeCell ref="F11:G12"/>
    <mergeCell ref="C11:D12"/>
  </mergeCells>
  <pageMargins left="0.7" right="0.7" top="0.75" bottom="0.75" header="0.3" footer="0.3"/>
  <pageSetup paperSize="9" scale="5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dimension ref="A1:M58"/>
  <sheetViews>
    <sheetView showGridLines="0" tabSelected="1" view="pageBreakPreview" zoomScale="70" zoomScaleNormal="100" zoomScaleSheetLayoutView="70" workbookViewId="0">
      <selection activeCell="D163" sqref="D163"/>
    </sheetView>
  </sheetViews>
  <sheetFormatPr defaultColWidth="9.33203125" defaultRowHeight="14.4" x14ac:dyDescent="0.3"/>
  <cols>
    <col min="1" max="1" width="6.44140625" style="3" customWidth="1"/>
    <col min="2" max="3" width="10.6640625" style="3" customWidth="1"/>
    <col min="4" max="4" width="10.6640625" style="2" customWidth="1"/>
    <col min="5" max="5" width="9.33203125" style="2" customWidth="1"/>
    <col min="6" max="6" width="10.6640625" style="2" customWidth="1"/>
    <col min="7" max="7" width="17.33203125" style="2" bestFit="1" customWidth="1"/>
    <col min="8" max="8" width="9.44140625" style="2" customWidth="1"/>
    <col min="9" max="9" width="15.44140625" style="2" customWidth="1"/>
    <col min="10" max="10" width="27.5546875" style="2" bestFit="1" customWidth="1"/>
    <col min="11" max="12" width="10.6640625" style="2" customWidth="1"/>
    <col min="13" max="13" width="5.6640625" style="2" customWidth="1"/>
    <col min="14" max="14" width="5.6640625" style="1" customWidth="1"/>
    <col min="15" max="15" width="32.33203125" style="1" bestFit="1" customWidth="1"/>
    <col min="16" max="16" width="29.6640625" style="1" bestFit="1" customWidth="1"/>
    <col min="17" max="25" width="10.6640625" style="1" customWidth="1"/>
    <col min="26" max="26" width="12.6640625" style="1" bestFit="1" customWidth="1"/>
    <col min="27" max="16384" width="9.33203125" style="1"/>
  </cols>
  <sheetData>
    <row r="1" spans="1:13" ht="20.25" customHeight="1" x14ac:dyDescent="0.3">
      <c r="A1" s="18" t="s">
        <v>542</v>
      </c>
      <c r="B1" s="130"/>
      <c r="C1" s="130"/>
      <c r="D1" s="130"/>
      <c r="E1" s="130"/>
      <c r="F1" s="130"/>
      <c r="G1" s="130"/>
      <c r="H1" s="130" t="s">
        <v>628</v>
      </c>
      <c r="I1" s="118" t="s">
        <v>670</v>
      </c>
      <c r="J1" s="16"/>
      <c r="K1" s="16"/>
      <c r="L1" s="17"/>
      <c r="M1" s="17"/>
    </row>
    <row r="2" spans="1:13" ht="20.25" customHeight="1" x14ac:dyDescent="0.3">
      <c r="A2" s="179" t="s">
        <v>681</v>
      </c>
      <c r="B2" s="130"/>
      <c r="C2" s="130"/>
      <c r="D2" s="130"/>
      <c r="E2" s="130"/>
      <c r="F2" s="130"/>
      <c r="G2" s="130"/>
      <c r="H2" s="17" t="s">
        <v>666</v>
      </c>
      <c r="I2" s="177" t="s">
        <v>667</v>
      </c>
      <c r="J2" s="16"/>
      <c r="K2" s="16"/>
      <c r="L2" s="17"/>
      <c r="M2" s="17"/>
    </row>
    <row r="3" spans="1:13" ht="6" customHeight="1" x14ac:dyDescent="0.3">
      <c r="A3" s="18"/>
      <c r="B3" s="29"/>
      <c r="C3" s="29"/>
      <c r="D3" s="29"/>
      <c r="E3" s="29"/>
      <c r="F3" s="29"/>
      <c r="G3" s="29"/>
      <c r="H3" s="29"/>
      <c r="I3" s="43"/>
      <c r="J3" s="16"/>
      <c r="K3" s="16"/>
      <c r="L3" s="17"/>
      <c r="M3" s="17"/>
    </row>
    <row r="4" spans="1:13" x14ac:dyDescent="0.3">
      <c r="A4" s="8"/>
      <c r="B4" s="89"/>
      <c r="C4" s="89"/>
      <c r="D4" s="89"/>
      <c r="E4" s="89"/>
      <c r="F4" s="89"/>
      <c r="G4" s="89"/>
      <c r="H4" s="89"/>
      <c r="I4" s="89"/>
      <c r="J4" s="89"/>
      <c r="K4" s="89"/>
      <c r="L4" s="90"/>
      <c r="M4" s="90"/>
    </row>
    <row r="5" spans="1:13" s="6" customFormat="1" ht="24" customHeight="1" x14ac:dyDescent="0.3">
      <c r="A5" s="91" t="s">
        <v>543</v>
      </c>
      <c r="B5" s="9"/>
      <c r="C5" s="9"/>
      <c r="D5" s="9"/>
      <c r="E5" s="9"/>
      <c r="F5" s="9"/>
      <c r="G5" s="9"/>
      <c r="H5" s="9"/>
      <c r="I5" s="9"/>
      <c r="J5" s="9"/>
      <c r="K5" s="9"/>
      <c r="L5" s="9"/>
      <c r="M5" s="9"/>
    </row>
    <row r="6" spans="1:13" s="6" customFormat="1" ht="24" customHeight="1" x14ac:dyDescent="0.3">
      <c r="A6" s="178" t="s">
        <v>668</v>
      </c>
      <c r="B6" s="9"/>
      <c r="C6" s="9"/>
      <c r="D6" s="9"/>
      <c r="E6" s="9"/>
      <c r="F6" s="9"/>
      <c r="G6" s="9"/>
      <c r="H6" s="9"/>
      <c r="I6" s="9"/>
      <c r="J6" s="9"/>
      <c r="K6" s="9"/>
      <c r="L6" s="9"/>
      <c r="M6" s="9"/>
    </row>
    <row r="7" spans="1:13" customFormat="1" x14ac:dyDescent="0.3">
      <c r="A7" s="92"/>
      <c r="B7" s="92"/>
      <c r="C7" s="92"/>
      <c r="D7" s="92"/>
      <c r="E7" s="92"/>
      <c r="F7" s="92"/>
      <c r="G7" s="92"/>
      <c r="H7" s="92"/>
      <c r="I7" s="92"/>
    </row>
    <row r="8" spans="1:13" x14ac:dyDescent="0.3">
      <c r="A8" s="60"/>
      <c r="B8" s="60"/>
      <c r="C8" s="60"/>
      <c r="D8" s="93"/>
      <c r="E8" s="93"/>
      <c r="F8" s="93"/>
      <c r="G8" s="93"/>
      <c r="H8" s="93"/>
      <c r="I8" s="93"/>
    </row>
    <row r="9" spans="1:13" x14ac:dyDescent="0.3">
      <c r="A9" s="60"/>
      <c r="B9" s="60"/>
      <c r="C9" s="60"/>
      <c r="D9" s="93"/>
      <c r="E9" s="93"/>
      <c r="F9" s="93"/>
      <c r="G9" s="93"/>
      <c r="H9" s="93"/>
      <c r="I9" s="93"/>
    </row>
    <row r="10" spans="1:13" x14ac:dyDescent="0.3">
      <c r="A10" s="60"/>
      <c r="B10" s="60"/>
      <c r="C10" s="113"/>
      <c r="D10" s="93"/>
      <c r="E10" s="93"/>
      <c r="F10" s="93"/>
      <c r="G10" s="93"/>
      <c r="H10" s="93"/>
      <c r="I10" s="93"/>
    </row>
    <row r="11" spans="1:13" x14ac:dyDescent="0.3">
      <c r="A11" s="60"/>
      <c r="B11" s="60"/>
      <c r="C11" s="60"/>
      <c r="D11" s="93"/>
      <c r="E11" s="93"/>
      <c r="F11" s="93"/>
      <c r="G11" s="93"/>
      <c r="H11" s="93"/>
      <c r="I11" s="93"/>
    </row>
    <row r="12" spans="1:13" x14ac:dyDescent="0.3">
      <c r="A12" s="60"/>
      <c r="B12" s="60"/>
      <c r="C12" s="60"/>
      <c r="D12" s="93"/>
      <c r="E12" s="93"/>
      <c r="F12" s="93"/>
      <c r="G12" s="93"/>
      <c r="H12" s="93"/>
      <c r="I12" s="93"/>
      <c r="L12" s="95"/>
    </row>
    <row r="13" spans="1:13" x14ac:dyDescent="0.3">
      <c r="A13" s="60"/>
      <c r="B13" s="60"/>
      <c r="C13" s="60"/>
      <c r="D13" s="93"/>
      <c r="E13" s="93"/>
      <c r="F13" s="93"/>
      <c r="G13" s="93"/>
      <c r="H13" s="93"/>
      <c r="I13" s="93"/>
    </row>
    <row r="14" spans="1:13" x14ac:dyDescent="0.3">
      <c r="A14" s="60"/>
      <c r="B14" s="60"/>
      <c r="C14" s="60"/>
      <c r="D14" s="93"/>
      <c r="E14" s="93"/>
      <c r="F14" s="93"/>
      <c r="G14" s="93"/>
      <c r="H14" s="93"/>
      <c r="I14" s="93"/>
    </row>
    <row r="15" spans="1:13" x14ac:dyDescent="0.3">
      <c r="A15" s="60"/>
      <c r="B15" s="60"/>
      <c r="C15" s="60"/>
      <c r="D15" s="93"/>
      <c r="E15" s="93"/>
      <c r="F15" s="93"/>
      <c r="G15" s="93"/>
      <c r="H15" s="93"/>
      <c r="I15" s="93"/>
    </row>
    <row r="16" spans="1:13" x14ac:dyDescent="0.3">
      <c r="A16" s="60"/>
      <c r="B16" s="60"/>
      <c r="C16" s="60"/>
      <c r="D16" s="93"/>
      <c r="E16" s="93"/>
      <c r="F16" s="93"/>
      <c r="G16" s="93"/>
      <c r="H16" s="93"/>
      <c r="I16" s="93"/>
    </row>
    <row r="17" spans="1:10" x14ac:dyDescent="0.3">
      <c r="A17" s="60"/>
      <c r="B17" s="60"/>
      <c r="C17" s="60"/>
      <c r="D17" s="93"/>
      <c r="E17" s="93"/>
      <c r="F17" s="93"/>
      <c r="G17" s="93"/>
      <c r="H17" s="93"/>
      <c r="I17" s="93"/>
    </row>
    <row r="18" spans="1:10" x14ac:dyDescent="0.3">
      <c r="A18" s="60"/>
      <c r="B18" s="60"/>
      <c r="C18" s="60"/>
      <c r="D18" s="93"/>
      <c r="E18" s="93"/>
      <c r="F18" s="93"/>
      <c r="G18" s="93"/>
      <c r="H18" s="93"/>
      <c r="I18" s="93"/>
    </row>
    <row r="19" spans="1:10" x14ac:dyDescent="0.3">
      <c r="A19" s="60"/>
      <c r="B19" s="60"/>
      <c r="C19" s="60"/>
      <c r="D19" s="93"/>
      <c r="E19" s="93"/>
      <c r="F19" s="93"/>
      <c r="G19" s="93"/>
      <c r="H19" s="93"/>
      <c r="I19" s="93"/>
    </row>
    <row r="20" spans="1:10" x14ac:dyDescent="0.3">
      <c r="A20" s="60"/>
      <c r="B20" s="60"/>
      <c r="C20" s="60"/>
      <c r="D20" s="93"/>
      <c r="E20" s="93"/>
      <c r="F20" s="93"/>
      <c r="G20" s="93"/>
      <c r="H20" s="93"/>
      <c r="I20" s="93"/>
    </row>
    <row r="21" spans="1:10" x14ac:dyDescent="0.3">
      <c r="A21" s="60"/>
      <c r="B21" s="60"/>
      <c r="C21" s="60"/>
      <c r="D21" s="93"/>
      <c r="E21" s="93"/>
      <c r="F21" s="93"/>
      <c r="G21" s="93"/>
      <c r="H21" s="93"/>
      <c r="I21" s="93"/>
    </row>
    <row r="22" spans="1:10" x14ac:dyDescent="0.3">
      <c r="A22" s="60"/>
      <c r="B22" s="60"/>
      <c r="C22" s="60"/>
      <c r="D22" s="93"/>
      <c r="E22" s="93"/>
      <c r="F22" s="93"/>
      <c r="G22" s="93"/>
      <c r="H22" s="93"/>
      <c r="I22" s="93"/>
    </row>
    <row r="23" spans="1:10" x14ac:dyDescent="0.3">
      <c r="A23" s="60"/>
      <c r="B23" s="60"/>
      <c r="C23" s="60"/>
      <c r="D23" s="93"/>
      <c r="E23" s="93"/>
      <c r="F23" s="93"/>
      <c r="G23" s="93"/>
      <c r="H23" s="93"/>
      <c r="I23" s="93"/>
    </row>
    <row r="24" spans="1:10" x14ac:dyDescent="0.3">
      <c r="A24" s="60"/>
      <c r="B24" s="60"/>
      <c r="C24" s="60"/>
      <c r="D24" s="93"/>
      <c r="E24" s="93"/>
      <c r="F24" s="93"/>
      <c r="G24" s="93"/>
      <c r="H24" s="93"/>
      <c r="I24" s="93"/>
    </row>
    <row r="25" spans="1:10" x14ac:dyDescent="0.3">
      <c r="A25" s="60"/>
      <c r="B25" s="60"/>
      <c r="C25" s="60"/>
      <c r="D25" s="93"/>
      <c r="E25" s="93"/>
      <c r="F25" s="93"/>
      <c r="G25" s="93"/>
      <c r="H25" s="93"/>
      <c r="I25" s="93"/>
    </row>
    <row r="26" spans="1:10" x14ac:dyDescent="0.3">
      <c r="A26" s="60"/>
      <c r="B26" s="60"/>
      <c r="C26" s="60"/>
      <c r="D26" s="93"/>
      <c r="E26" s="93"/>
      <c r="F26" s="93"/>
      <c r="G26" s="93"/>
      <c r="H26" s="93"/>
      <c r="I26" s="93"/>
    </row>
    <row r="27" spans="1:10" x14ac:dyDescent="0.3">
      <c r="A27" s="60"/>
      <c r="B27" s="60"/>
      <c r="C27" s="60"/>
      <c r="D27" s="93"/>
      <c r="E27" s="93"/>
      <c r="F27" s="93"/>
      <c r="G27" s="93"/>
      <c r="H27" s="93"/>
      <c r="I27" s="93"/>
    </row>
    <row r="28" spans="1:10" x14ac:dyDescent="0.3">
      <c r="A28" s="60"/>
      <c r="B28" s="60"/>
      <c r="C28" s="60"/>
      <c r="D28" s="93"/>
      <c r="E28" s="93"/>
      <c r="F28" s="93"/>
      <c r="G28" s="93"/>
      <c r="H28" s="93"/>
      <c r="I28" s="93"/>
    </row>
    <row r="29" spans="1:10" ht="18" x14ac:dyDescent="0.3">
      <c r="A29" s="94" t="s">
        <v>608</v>
      </c>
      <c r="B29" s="52"/>
      <c r="C29" s="60"/>
      <c r="D29" s="93"/>
      <c r="E29" s="93"/>
      <c r="F29" s="93"/>
      <c r="G29" s="93"/>
      <c r="H29" s="93"/>
      <c r="I29" s="93"/>
    </row>
    <row r="30" spans="1:10" ht="7.5" customHeight="1" x14ac:dyDescent="0.3">
      <c r="A30" s="60"/>
      <c r="B30" s="60"/>
      <c r="C30" s="60"/>
      <c r="D30" s="93"/>
      <c r="E30" s="93"/>
      <c r="F30" s="93"/>
      <c r="G30" s="93"/>
      <c r="H30" s="93"/>
      <c r="I30" s="93"/>
    </row>
    <row r="31" spans="1:10" ht="22.5" customHeight="1" x14ac:dyDescent="0.3">
      <c r="A31" s="60"/>
      <c r="B31" s="376" t="s">
        <v>669</v>
      </c>
      <c r="C31" s="377"/>
      <c r="D31" s="377"/>
      <c r="E31" s="377"/>
      <c r="F31" s="377"/>
      <c r="G31" s="378"/>
      <c r="H31" s="93"/>
      <c r="I31" s="93"/>
    </row>
    <row r="32" spans="1:10" x14ac:dyDescent="0.3">
      <c r="A32" s="60"/>
      <c r="B32" s="96" t="s">
        <v>545</v>
      </c>
      <c r="C32" s="97"/>
      <c r="D32" s="97"/>
      <c r="E32" s="97"/>
      <c r="F32" s="114"/>
      <c r="G32" s="159">
        <v>561707</v>
      </c>
      <c r="H32" s="93" t="s">
        <v>544</v>
      </c>
      <c r="I32" s="93"/>
      <c r="J32" s="3"/>
    </row>
    <row r="33" spans="1:10" x14ac:dyDescent="0.3">
      <c r="A33" s="60"/>
      <c r="B33" s="101" t="s">
        <v>546</v>
      </c>
      <c r="C33" s="102"/>
      <c r="D33" s="102"/>
      <c r="E33" s="102"/>
      <c r="F33" s="116"/>
      <c r="G33" s="159">
        <v>97427</v>
      </c>
      <c r="H33" s="93"/>
      <c r="I33" s="93"/>
      <c r="J33" s="3"/>
    </row>
    <row r="34" spans="1:10" x14ac:dyDescent="0.3">
      <c r="A34" s="60"/>
      <c r="B34" s="101" t="s">
        <v>592</v>
      </c>
      <c r="C34" s="102"/>
      <c r="D34" s="102"/>
      <c r="E34" s="102"/>
      <c r="F34" s="116"/>
      <c r="G34" s="159">
        <v>1291</v>
      </c>
      <c r="H34" s="93"/>
      <c r="I34" s="93"/>
      <c r="J34" s="3"/>
    </row>
    <row r="35" spans="1:10" x14ac:dyDescent="0.3">
      <c r="A35" s="60"/>
      <c r="B35" s="99" t="s">
        <v>547</v>
      </c>
      <c r="C35" s="100"/>
      <c r="D35" s="100"/>
      <c r="E35" s="100"/>
      <c r="F35" s="117"/>
      <c r="G35" s="159">
        <v>5914728</v>
      </c>
      <c r="H35" s="93"/>
      <c r="I35" s="93"/>
      <c r="J35" s="3"/>
    </row>
    <row r="36" spans="1:10" x14ac:dyDescent="0.3">
      <c r="A36" s="60"/>
      <c r="B36" s="98" t="s">
        <v>593</v>
      </c>
      <c r="C36" s="60"/>
      <c r="D36" s="60"/>
      <c r="E36" s="60"/>
      <c r="F36" s="115"/>
      <c r="G36" s="159">
        <v>3681388</v>
      </c>
      <c r="H36" s="93"/>
      <c r="I36" s="93"/>
      <c r="J36" s="3"/>
    </row>
    <row r="37" spans="1:10" x14ac:dyDescent="0.3">
      <c r="A37" s="60"/>
      <c r="B37" s="101" t="s">
        <v>594</v>
      </c>
      <c r="C37" s="102"/>
      <c r="D37" s="102"/>
      <c r="E37" s="102"/>
      <c r="F37" s="116"/>
      <c r="G37" s="159">
        <v>73</v>
      </c>
      <c r="H37" s="93"/>
      <c r="I37" s="93"/>
      <c r="J37" s="3"/>
    </row>
    <row r="38" spans="1:10" x14ac:dyDescent="0.3">
      <c r="A38" s="60"/>
      <c r="B38" s="101" t="s">
        <v>595</v>
      </c>
      <c r="C38" s="102"/>
      <c r="D38" s="102"/>
      <c r="E38" s="102"/>
      <c r="F38" s="116"/>
      <c r="G38" s="159">
        <v>56257</v>
      </c>
      <c r="H38" s="93"/>
      <c r="I38" s="93"/>
      <c r="J38" s="3"/>
    </row>
    <row r="39" spans="1:10" x14ac:dyDescent="0.3">
      <c r="A39" s="60"/>
      <c r="B39" s="98" t="s">
        <v>596</v>
      </c>
      <c r="C39" s="60"/>
      <c r="D39" s="60"/>
      <c r="E39" s="60"/>
      <c r="F39" s="115"/>
      <c r="G39" s="159">
        <v>117</v>
      </c>
      <c r="H39" s="93"/>
      <c r="I39" s="93"/>
      <c r="J39" s="3"/>
    </row>
    <row r="40" spans="1:10" x14ac:dyDescent="0.3">
      <c r="A40" s="60"/>
      <c r="B40" s="101" t="s">
        <v>597</v>
      </c>
      <c r="C40" s="102"/>
      <c r="D40" s="102"/>
      <c r="E40" s="102"/>
      <c r="F40" s="116"/>
      <c r="G40" s="159">
        <v>456224</v>
      </c>
      <c r="H40" s="93"/>
      <c r="I40" s="93"/>
      <c r="J40" s="3"/>
    </row>
    <row r="41" spans="1:10" x14ac:dyDescent="0.3">
      <c r="A41" s="60"/>
      <c r="B41" s="98" t="s">
        <v>598</v>
      </c>
      <c r="C41" s="60"/>
      <c r="D41" s="60"/>
      <c r="E41" s="60"/>
      <c r="F41" s="115"/>
      <c r="G41" s="159">
        <v>90</v>
      </c>
      <c r="H41" s="93"/>
      <c r="I41" s="93"/>
      <c r="J41" s="3"/>
    </row>
    <row r="42" spans="1:10" x14ac:dyDescent="0.3">
      <c r="A42" s="60"/>
      <c r="B42" s="101" t="s">
        <v>599</v>
      </c>
      <c r="C42" s="102"/>
      <c r="D42" s="102"/>
      <c r="E42" s="102"/>
      <c r="F42" s="116"/>
      <c r="G42" s="159">
        <v>4</v>
      </c>
      <c r="H42" s="93"/>
      <c r="I42" s="93"/>
      <c r="J42" s="3"/>
    </row>
    <row r="43" spans="1:10" x14ac:dyDescent="0.3">
      <c r="A43" s="60"/>
      <c r="B43" s="98" t="s">
        <v>600</v>
      </c>
      <c r="C43" s="60"/>
      <c r="D43" s="60"/>
      <c r="E43" s="60"/>
      <c r="F43" s="115"/>
      <c r="G43" s="159">
        <v>44</v>
      </c>
      <c r="H43" s="93"/>
      <c r="I43" s="93"/>
      <c r="J43" s="3"/>
    </row>
    <row r="44" spans="1:10" x14ac:dyDescent="0.3">
      <c r="A44" s="60"/>
      <c r="B44" s="101" t="s">
        <v>601</v>
      </c>
      <c r="C44" s="102"/>
      <c r="D44" s="102"/>
      <c r="E44" s="102"/>
      <c r="F44" s="116"/>
      <c r="G44" s="159">
        <v>292681</v>
      </c>
      <c r="H44" s="93"/>
      <c r="I44" s="93"/>
      <c r="J44" s="3"/>
    </row>
    <row r="45" spans="1:10" x14ac:dyDescent="0.3">
      <c r="A45" s="60"/>
      <c r="B45" s="98" t="s">
        <v>602</v>
      </c>
      <c r="C45" s="60"/>
      <c r="D45" s="60"/>
      <c r="E45" s="60"/>
      <c r="F45" s="115"/>
      <c r="G45" s="159">
        <v>10</v>
      </c>
      <c r="H45" s="93"/>
      <c r="I45" s="93"/>
      <c r="J45" s="3"/>
    </row>
    <row r="46" spans="1:10" x14ac:dyDescent="0.3">
      <c r="A46" s="60"/>
      <c r="B46" s="101" t="s">
        <v>603</v>
      </c>
      <c r="C46" s="102"/>
      <c r="D46" s="102"/>
      <c r="E46" s="102"/>
      <c r="F46" s="116"/>
      <c r="G46" s="159">
        <v>9</v>
      </c>
      <c r="H46" s="93"/>
      <c r="I46" s="93"/>
      <c r="J46" s="3"/>
    </row>
    <row r="47" spans="1:10" x14ac:dyDescent="0.3">
      <c r="A47" s="60"/>
      <c r="B47" s="110" t="s">
        <v>548</v>
      </c>
      <c r="C47" s="111"/>
      <c r="D47" s="112"/>
      <c r="E47" s="112"/>
      <c r="F47" s="112"/>
      <c r="G47" s="109">
        <v>11062050</v>
      </c>
      <c r="H47" s="93"/>
      <c r="I47" s="93"/>
    </row>
    <row r="48" spans="1:10" x14ac:dyDescent="0.3">
      <c r="A48" s="60"/>
      <c r="B48" s="60"/>
      <c r="C48" s="60"/>
      <c r="D48" s="93"/>
      <c r="E48" s="93"/>
      <c r="F48" s="93"/>
      <c r="G48" s="93"/>
      <c r="H48" s="93"/>
      <c r="I48" s="93"/>
    </row>
    <row r="49" spans="1:10" x14ac:dyDescent="0.3">
      <c r="A49" s="60"/>
      <c r="B49" s="379" t="s">
        <v>584</v>
      </c>
      <c r="C49" s="380"/>
      <c r="D49" s="380"/>
      <c r="E49" s="380"/>
      <c r="F49" s="381"/>
      <c r="G49" s="109" t="s">
        <v>551</v>
      </c>
      <c r="H49" s="93"/>
      <c r="I49" s="93"/>
    </row>
    <row r="50" spans="1:10" x14ac:dyDescent="0.3">
      <c r="A50" s="60"/>
      <c r="B50" s="96" t="s">
        <v>590</v>
      </c>
      <c r="C50" s="97"/>
      <c r="D50" s="103"/>
      <c r="E50" s="103"/>
      <c r="F50" s="104"/>
      <c r="G50" s="162">
        <v>4755866</v>
      </c>
      <c r="H50" s="93"/>
      <c r="I50" s="93"/>
      <c r="J50" s="155"/>
    </row>
    <row r="51" spans="1:10" x14ac:dyDescent="0.3">
      <c r="A51" s="60"/>
      <c r="B51" s="96" t="s">
        <v>549</v>
      </c>
      <c r="C51" s="102"/>
      <c r="D51" s="107"/>
      <c r="E51" s="107"/>
      <c r="F51" s="108"/>
      <c r="G51" s="162">
        <v>10345237</v>
      </c>
      <c r="H51" s="93"/>
      <c r="I51" s="93"/>
      <c r="J51" s="155"/>
    </row>
    <row r="52" spans="1:10" x14ac:dyDescent="0.3">
      <c r="A52" s="60"/>
      <c r="B52" s="96" t="s">
        <v>550</v>
      </c>
      <c r="C52" s="60"/>
      <c r="D52" s="105"/>
      <c r="E52" s="105"/>
      <c r="F52" s="106"/>
      <c r="G52" s="162">
        <v>902702</v>
      </c>
      <c r="H52" s="93"/>
      <c r="I52" s="93"/>
      <c r="J52" s="155"/>
    </row>
    <row r="53" spans="1:10" x14ac:dyDescent="0.3">
      <c r="A53" s="60"/>
      <c r="B53" s="101" t="s">
        <v>591</v>
      </c>
      <c r="C53" s="102"/>
      <c r="D53" s="107"/>
      <c r="E53" s="107"/>
      <c r="F53" s="108"/>
      <c r="G53" s="163">
        <v>1638</v>
      </c>
      <c r="H53" s="93"/>
      <c r="I53" s="93"/>
      <c r="J53" s="155"/>
    </row>
    <row r="54" spans="1:10" x14ac:dyDescent="0.3">
      <c r="A54" s="60"/>
      <c r="B54" s="60"/>
      <c r="C54" s="60"/>
      <c r="D54" s="93"/>
      <c r="E54" s="93"/>
      <c r="F54" s="93"/>
      <c r="G54" s="93"/>
      <c r="H54" s="93"/>
      <c r="I54" s="93"/>
    </row>
    <row r="55" spans="1:10" x14ac:dyDescent="0.3">
      <c r="A55" s="60" t="s">
        <v>879</v>
      </c>
      <c r="B55" s="60"/>
      <c r="C55" s="60"/>
      <c r="D55" s="93"/>
      <c r="E55" s="93"/>
      <c r="F55" s="93"/>
      <c r="G55" s="93"/>
      <c r="H55" s="93"/>
      <c r="I55" s="93"/>
    </row>
    <row r="56" spans="1:10" x14ac:dyDescent="0.3">
      <c r="A56" s="312" t="s">
        <v>911</v>
      </c>
      <c r="B56" s="60"/>
      <c r="C56" s="60"/>
      <c r="D56" s="93"/>
      <c r="E56" s="93"/>
      <c r="F56" s="93"/>
      <c r="G56" s="93"/>
      <c r="H56" s="93"/>
      <c r="I56" s="93"/>
    </row>
    <row r="57" spans="1:10" ht="12" customHeight="1" x14ac:dyDescent="0.3">
      <c r="A57" s="52"/>
      <c r="B57" s="60"/>
      <c r="C57" s="60"/>
      <c r="D57" s="93"/>
      <c r="E57" s="93"/>
      <c r="F57" s="93"/>
      <c r="G57" s="93"/>
      <c r="H57" s="93"/>
      <c r="I57" s="93"/>
    </row>
    <row r="58" spans="1:10" x14ac:dyDescent="0.3">
      <c r="A58" s="52"/>
      <c r="B58" s="60"/>
      <c r="C58" s="60"/>
      <c r="D58" s="93"/>
      <c r="E58" s="93"/>
      <c r="F58" s="93"/>
      <c r="G58" s="93"/>
      <c r="H58" s="93"/>
      <c r="I58" s="93"/>
    </row>
  </sheetData>
  <mergeCells count="2">
    <mergeCell ref="B31:G31"/>
    <mergeCell ref="B49:F49"/>
  </mergeCells>
  <pageMargins left="0.7" right="0.7" top="0.75" bottom="0.75" header="0.3" footer="0.3"/>
  <pageSetup paperSize="9" scale="84"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02"/>
  <sheetViews>
    <sheetView showGridLines="0" zoomScale="70" zoomScaleNormal="70" workbookViewId="0">
      <pane ySplit="1" topLeftCell="A32" activePane="bottomLeft" state="frozen"/>
      <selection sqref="A1:XFD1048576"/>
      <selection pane="bottomLeft" activeCell="J17" sqref="J17"/>
    </sheetView>
  </sheetViews>
  <sheetFormatPr defaultColWidth="9.33203125" defaultRowHeight="14.4" x14ac:dyDescent="0.3"/>
  <cols>
    <col min="1" max="1" width="8.44140625" style="3" customWidth="1"/>
    <col min="2" max="2" width="29.33203125" style="3" bestFit="1" customWidth="1"/>
    <col min="3" max="3" width="10.6640625" style="3" customWidth="1"/>
    <col min="4" max="5" width="10.6640625" style="2" customWidth="1"/>
    <col min="6" max="6" width="15.109375" style="2" bestFit="1" customWidth="1"/>
    <col min="7" max="11" width="10.6640625" style="2" customWidth="1"/>
    <col min="12" max="12" width="17.6640625" style="2" customWidth="1"/>
    <col min="13" max="16384" width="9.33203125" style="1"/>
  </cols>
  <sheetData>
    <row r="1" spans="1:12" ht="20.25" customHeight="1" x14ac:dyDescent="0.3">
      <c r="A1" s="18" t="s">
        <v>12</v>
      </c>
      <c r="B1" s="130"/>
      <c r="C1" s="130"/>
      <c r="D1" s="130"/>
      <c r="E1" s="130"/>
      <c r="F1" s="130"/>
      <c r="G1" s="130"/>
      <c r="H1" s="130"/>
      <c r="I1" s="130"/>
      <c r="J1" s="130"/>
      <c r="K1" s="130" t="s">
        <v>629</v>
      </c>
      <c r="L1" s="118" t="s">
        <v>670</v>
      </c>
    </row>
    <row r="2" spans="1:12" ht="20.25" customHeight="1" x14ac:dyDescent="0.3">
      <c r="A2" s="179" t="s">
        <v>674</v>
      </c>
      <c r="B2" s="130"/>
      <c r="C2" s="130"/>
      <c r="D2" s="130"/>
      <c r="E2" s="130"/>
      <c r="F2" s="130"/>
      <c r="G2" s="130"/>
      <c r="H2" s="130"/>
      <c r="I2" s="130"/>
      <c r="J2" s="130"/>
      <c r="K2" s="17" t="s">
        <v>675</v>
      </c>
      <c r="L2" s="177" t="s">
        <v>701</v>
      </c>
    </row>
    <row r="3" spans="1:12" ht="6.75" customHeight="1" x14ac:dyDescent="0.3">
      <c r="A3" s="18"/>
      <c r="B3" s="29"/>
      <c r="C3" s="29"/>
      <c r="D3" s="29"/>
      <c r="E3" s="29"/>
      <c r="F3" s="29"/>
      <c r="G3" s="29"/>
      <c r="H3" s="29"/>
      <c r="I3" s="29"/>
      <c r="J3" s="29"/>
      <c r="K3" s="29"/>
      <c r="L3" s="28"/>
    </row>
    <row r="4" spans="1:12" ht="20.25" customHeight="1" x14ac:dyDescent="0.3">
      <c r="A4" s="10"/>
      <c r="B4" s="7"/>
      <c r="C4" s="7"/>
      <c r="D4" s="7"/>
      <c r="E4" s="7"/>
      <c r="F4" s="7"/>
      <c r="G4" s="7"/>
      <c r="H4" s="7"/>
      <c r="I4" s="7"/>
      <c r="J4" s="7"/>
      <c r="K4" s="7"/>
      <c r="L4" s="11"/>
    </row>
    <row r="5" spans="1:12" ht="20.25" customHeight="1" x14ac:dyDescent="0.3">
      <c r="A5" s="10"/>
      <c r="B5" s="8"/>
      <c r="C5" s="8"/>
      <c r="D5" s="8"/>
      <c r="E5" s="8"/>
      <c r="F5" s="8"/>
      <c r="G5" s="8"/>
      <c r="H5" s="8"/>
      <c r="I5" s="8"/>
      <c r="J5" s="8"/>
      <c r="K5" s="8"/>
      <c r="L5" s="12"/>
    </row>
    <row r="6" spans="1:12" s="6" customFormat="1" ht="35.25" customHeight="1" x14ac:dyDescent="0.3">
      <c r="A6" s="13" t="s">
        <v>621</v>
      </c>
      <c r="B6" s="9"/>
      <c r="C6" s="9"/>
      <c r="D6" s="9"/>
      <c r="E6" s="9"/>
      <c r="F6" s="9"/>
      <c r="G6" s="9"/>
      <c r="H6" s="9"/>
      <c r="I6" s="9"/>
      <c r="J6" s="9"/>
      <c r="K6" s="9"/>
      <c r="L6" s="14"/>
    </row>
    <row r="7" spans="1:12" s="6" customFormat="1" ht="35.25" customHeight="1" x14ac:dyDescent="0.3">
      <c r="A7" s="180" t="s">
        <v>676</v>
      </c>
      <c r="B7" s="9"/>
      <c r="C7" s="9"/>
      <c r="D7" s="9"/>
      <c r="E7" s="9"/>
      <c r="F7" s="9"/>
      <c r="G7" s="9"/>
      <c r="H7" s="9"/>
      <c r="I7" s="9"/>
      <c r="J7" s="9"/>
      <c r="K7" s="9"/>
      <c r="L7" s="14"/>
    </row>
    <row r="8" spans="1:12" s="6" customFormat="1" ht="35.25" customHeight="1" x14ac:dyDescent="0.3">
      <c r="A8" s="13"/>
      <c r="B8" s="9"/>
      <c r="C8" s="9"/>
      <c r="D8" s="9"/>
      <c r="E8" s="9"/>
      <c r="F8" s="9"/>
      <c r="G8" s="9"/>
      <c r="H8" s="9"/>
      <c r="I8" s="9"/>
      <c r="J8" s="9"/>
      <c r="K8" s="9"/>
      <c r="L8" s="14"/>
    </row>
    <row r="9" spans="1:12" x14ac:dyDescent="0.3">
      <c r="A9" s="385" t="s">
        <v>10</v>
      </c>
      <c r="B9" s="387" t="s">
        <v>677</v>
      </c>
      <c r="C9" s="389" t="s">
        <v>678</v>
      </c>
      <c r="D9" s="389"/>
      <c r="E9" s="389"/>
      <c r="F9" s="389"/>
      <c r="G9" s="389"/>
      <c r="H9" s="389"/>
      <c r="I9" s="389"/>
      <c r="J9" s="389"/>
      <c r="K9" s="389"/>
      <c r="L9" s="382" t="s">
        <v>11</v>
      </c>
    </row>
    <row r="10" spans="1:12" x14ac:dyDescent="0.3">
      <c r="A10" s="386"/>
      <c r="B10" s="388"/>
      <c r="C10" s="19" t="s">
        <v>0</v>
      </c>
      <c r="D10" s="19" t="s">
        <v>1</v>
      </c>
      <c r="E10" s="19" t="s">
        <v>2</v>
      </c>
      <c r="F10" s="19" t="s">
        <v>3</v>
      </c>
      <c r="G10" s="19" t="s">
        <v>4</v>
      </c>
      <c r="H10" s="19" t="s">
        <v>5</v>
      </c>
      <c r="I10" s="19" t="s">
        <v>6</v>
      </c>
      <c r="J10" s="19" t="s">
        <v>7</v>
      </c>
      <c r="K10" s="19" t="s">
        <v>8</v>
      </c>
      <c r="L10" s="382"/>
    </row>
    <row r="11" spans="1:12" x14ac:dyDescent="0.3">
      <c r="A11" s="22">
        <v>1</v>
      </c>
      <c r="B11" s="23" t="s">
        <v>15</v>
      </c>
      <c r="C11" s="37">
        <v>16</v>
      </c>
      <c r="D11" s="37">
        <v>3</v>
      </c>
      <c r="E11" s="37">
        <v>2</v>
      </c>
      <c r="F11" s="37">
        <v>123264</v>
      </c>
      <c r="G11" s="37">
        <v>0</v>
      </c>
      <c r="H11" s="37">
        <v>0</v>
      </c>
      <c r="I11" s="37">
        <v>7</v>
      </c>
      <c r="J11" s="37">
        <v>1</v>
      </c>
      <c r="K11" s="37">
        <v>0</v>
      </c>
      <c r="L11" s="37">
        <v>123293</v>
      </c>
    </row>
    <row r="12" spans="1:12" x14ac:dyDescent="0.3">
      <c r="A12" s="15">
        <v>2</v>
      </c>
      <c r="B12" s="20" t="s">
        <v>16</v>
      </c>
      <c r="C12" s="38">
        <v>344</v>
      </c>
      <c r="D12" s="38">
        <v>8</v>
      </c>
      <c r="E12" s="38">
        <v>5</v>
      </c>
      <c r="F12" s="38">
        <v>205524</v>
      </c>
      <c r="G12" s="38">
        <v>1</v>
      </c>
      <c r="H12" s="38">
        <v>0</v>
      </c>
      <c r="I12" s="38">
        <v>28</v>
      </c>
      <c r="J12" s="38">
        <v>5</v>
      </c>
      <c r="K12" s="38">
        <v>0</v>
      </c>
      <c r="L12" s="38">
        <v>205915</v>
      </c>
    </row>
    <row r="13" spans="1:12" x14ac:dyDescent="0.3">
      <c r="A13" s="22">
        <v>3</v>
      </c>
      <c r="B13" s="23" t="s">
        <v>17</v>
      </c>
      <c r="C13" s="37">
        <v>1278</v>
      </c>
      <c r="D13" s="37">
        <v>31</v>
      </c>
      <c r="E13" s="37">
        <v>8</v>
      </c>
      <c r="F13" s="37">
        <v>684132</v>
      </c>
      <c r="G13" s="37">
        <v>3</v>
      </c>
      <c r="H13" s="37">
        <v>1</v>
      </c>
      <c r="I13" s="37">
        <v>98</v>
      </c>
      <c r="J13" s="37">
        <v>9</v>
      </c>
      <c r="K13" s="37">
        <v>5</v>
      </c>
      <c r="L13" s="37">
        <v>685565</v>
      </c>
    </row>
    <row r="14" spans="1:12" x14ac:dyDescent="0.3">
      <c r="A14" s="15">
        <v>4</v>
      </c>
      <c r="B14" s="20" t="s">
        <v>18</v>
      </c>
      <c r="C14" s="38">
        <v>17</v>
      </c>
      <c r="D14" s="38">
        <v>0</v>
      </c>
      <c r="E14" s="38">
        <v>0</v>
      </c>
      <c r="F14" s="38">
        <v>53198</v>
      </c>
      <c r="G14" s="38">
        <v>0</v>
      </c>
      <c r="H14" s="38">
        <v>0</v>
      </c>
      <c r="I14" s="38">
        <v>8</v>
      </c>
      <c r="J14" s="38">
        <v>1</v>
      </c>
      <c r="K14" s="38">
        <v>0</v>
      </c>
      <c r="L14" s="38">
        <v>53224</v>
      </c>
    </row>
    <row r="15" spans="1:12" x14ac:dyDescent="0.3">
      <c r="A15" s="22">
        <v>5</v>
      </c>
      <c r="B15" s="23" t="s">
        <v>19</v>
      </c>
      <c r="C15" s="37">
        <v>134</v>
      </c>
      <c r="D15" s="37">
        <v>35</v>
      </c>
      <c r="E15" s="37">
        <v>1</v>
      </c>
      <c r="F15" s="37">
        <v>214587</v>
      </c>
      <c r="G15" s="37">
        <v>0</v>
      </c>
      <c r="H15" s="37">
        <v>0</v>
      </c>
      <c r="I15" s="37">
        <v>24</v>
      </c>
      <c r="J15" s="37">
        <v>18</v>
      </c>
      <c r="K15" s="37">
        <v>0</v>
      </c>
      <c r="L15" s="37">
        <v>214799</v>
      </c>
    </row>
    <row r="16" spans="1:12" x14ac:dyDescent="0.3">
      <c r="A16" s="15">
        <v>6</v>
      </c>
      <c r="B16" s="20" t="s">
        <v>20</v>
      </c>
      <c r="C16" s="38">
        <v>9460</v>
      </c>
      <c r="D16" s="38">
        <v>355</v>
      </c>
      <c r="E16" s="38">
        <v>205</v>
      </c>
      <c r="F16" s="38">
        <v>1406858</v>
      </c>
      <c r="G16" s="38">
        <v>326</v>
      </c>
      <c r="H16" s="38">
        <v>1974</v>
      </c>
      <c r="I16" s="38">
        <v>670</v>
      </c>
      <c r="J16" s="38">
        <v>351</v>
      </c>
      <c r="K16" s="38">
        <v>259</v>
      </c>
      <c r="L16" s="38">
        <v>1420458</v>
      </c>
    </row>
    <row r="17" spans="1:12" x14ac:dyDescent="0.3">
      <c r="A17" s="22">
        <v>7</v>
      </c>
      <c r="B17" s="23" t="s">
        <v>14</v>
      </c>
      <c r="C17" s="37">
        <v>3</v>
      </c>
      <c r="D17" s="37">
        <v>0</v>
      </c>
      <c r="E17" s="37">
        <v>0</v>
      </c>
      <c r="F17" s="37">
        <v>25759</v>
      </c>
      <c r="G17" s="37">
        <v>0</v>
      </c>
      <c r="H17" s="37">
        <v>0</v>
      </c>
      <c r="I17" s="37">
        <v>3</v>
      </c>
      <c r="J17" s="37">
        <v>0</v>
      </c>
      <c r="K17" s="37">
        <v>0</v>
      </c>
      <c r="L17" s="37">
        <v>25765</v>
      </c>
    </row>
    <row r="18" spans="1:12" x14ac:dyDescent="0.3">
      <c r="A18" s="15">
        <v>8</v>
      </c>
      <c r="B18" s="20" t="s">
        <v>21</v>
      </c>
      <c r="C18" s="38">
        <v>52</v>
      </c>
      <c r="D18" s="38">
        <v>1</v>
      </c>
      <c r="E18" s="38">
        <v>4</v>
      </c>
      <c r="F18" s="38">
        <v>105601</v>
      </c>
      <c r="G18" s="38">
        <v>0</v>
      </c>
      <c r="H18" s="38">
        <v>0</v>
      </c>
      <c r="I18" s="38">
        <v>3</v>
      </c>
      <c r="J18" s="38">
        <v>1</v>
      </c>
      <c r="K18" s="38">
        <v>0</v>
      </c>
      <c r="L18" s="38">
        <v>105662</v>
      </c>
    </row>
    <row r="19" spans="1:12" x14ac:dyDescent="0.3">
      <c r="A19" s="22">
        <v>9</v>
      </c>
      <c r="B19" s="23" t="s">
        <v>22</v>
      </c>
      <c r="C19" s="37">
        <v>1661</v>
      </c>
      <c r="D19" s="37">
        <v>117</v>
      </c>
      <c r="E19" s="37">
        <v>24</v>
      </c>
      <c r="F19" s="37">
        <v>2471246</v>
      </c>
      <c r="G19" s="37">
        <v>3</v>
      </c>
      <c r="H19" s="37">
        <v>5</v>
      </c>
      <c r="I19" s="37">
        <v>210</v>
      </c>
      <c r="J19" s="37">
        <v>47</v>
      </c>
      <c r="K19" s="37">
        <v>5</v>
      </c>
      <c r="L19" s="37">
        <v>2473318</v>
      </c>
    </row>
    <row r="20" spans="1:12" x14ac:dyDescent="0.3">
      <c r="A20" s="15">
        <v>10</v>
      </c>
      <c r="B20" s="20" t="s">
        <v>23</v>
      </c>
      <c r="C20" s="38">
        <v>612</v>
      </c>
      <c r="D20" s="38">
        <v>65</v>
      </c>
      <c r="E20" s="38">
        <v>8</v>
      </c>
      <c r="F20" s="38">
        <v>1302035</v>
      </c>
      <c r="G20" s="38">
        <v>0</v>
      </c>
      <c r="H20" s="38">
        <v>0</v>
      </c>
      <c r="I20" s="38">
        <v>92</v>
      </c>
      <c r="J20" s="38">
        <v>23</v>
      </c>
      <c r="K20" s="38">
        <v>0</v>
      </c>
      <c r="L20" s="38">
        <v>1302835</v>
      </c>
    </row>
    <row r="21" spans="1:12" x14ac:dyDescent="0.3">
      <c r="A21" s="22">
        <v>11</v>
      </c>
      <c r="B21" s="23" t="s">
        <v>24</v>
      </c>
      <c r="C21" s="37">
        <v>1990</v>
      </c>
      <c r="D21" s="37">
        <v>108</v>
      </c>
      <c r="E21" s="37">
        <v>23</v>
      </c>
      <c r="F21" s="37">
        <v>1456687</v>
      </c>
      <c r="G21" s="37">
        <v>7</v>
      </c>
      <c r="H21" s="37">
        <v>2</v>
      </c>
      <c r="I21" s="37">
        <v>260</v>
      </c>
      <c r="J21" s="37">
        <v>35</v>
      </c>
      <c r="K21" s="37">
        <v>2</v>
      </c>
      <c r="L21" s="37">
        <v>1459114</v>
      </c>
    </row>
    <row r="22" spans="1:12" x14ac:dyDescent="0.3">
      <c r="A22" s="15">
        <v>12</v>
      </c>
      <c r="B22" s="20" t="s">
        <v>25</v>
      </c>
      <c r="C22" s="38">
        <v>99</v>
      </c>
      <c r="D22" s="38">
        <v>18</v>
      </c>
      <c r="E22" s="38">
        <v>3</v>
      </c>
      <c r="F22" s="38">
        <v>154928</v>
      </c>
      <c r="G22" s="38">
        <v>0</v>
      </c>
      <c r="H22" s="38">
        <v>0</v>
      </c>
      <c r="I22" s="38">
        <v>21</v>
      </c>
      <c r="J22" s="38">
        <v>2</v>
      </c>
      <c r="K22" s="38">
        <v>0</v>
      </c>
      <c r="L22" s="38">
        <v>155071</v>
      </c>
    </row>
    <row r="23" spans="1:12" x14ac:dyDescent="0.3">
      <c r="A23" s="22">
        <v>13</v>
      </c>
      <c r="B23" s="23" t="s">
        <v>26</v>
      </c>
      <c r="C23" s="37">
        <v>93</v>
      </c>
      <c r="D23" s="37">
        <v>4</v>
      </c>
      <c r="E23" s="37">
        <v>3</v>
      </c>
      <c r="F23" s="37">
        <v>146556</v>
      </c>
      <c r="G23" s="37">
        <v>1</v>
      </c>
      <c r="H23" s="37">
        <v>0</v>
      </c>
      <c r="I23" s="37">
        <v>18</v>
      </c>
      <c r="J23" s="37">
        <v>1</v>
      </c>
      <c r="K23" s="37">
        <v>0</v>
      </c>
      <c r="L23" s="37">
        <v>146676</v>
      </c>
    </row>
    <row r="24" spans="1:12" x14ac:dyDescent="0.3">
      <c r="A24" s="15">
        <v>14</v>
      </c>
      <c r="B24" s="20" t="s">
        <v>27</v>
      </c>
      <c r="C24" s="38">
        <v>25</v>
      </c>
      <c r="D24" s="38">
        <v>4</v>
      </c>
      <c r="E24" s="38">
        <v>3</v>
      </c>
      <c r="F24" s="38">
        <v>87641</v>
      </c>
      <c r="G24" s="38">
        <v>1</v>
      </c>
      <c r="H24" s="38">
        <v>0</v>
      </c>
      <c r="I24" s="38">
        <v>5</v>
      </c>
      <c r="J24" s="38">
        <v>1</v>
      </c>
      <c r="K24" s="38">
        <v>0</v>
      </c>
      <c r="L24" s="38">
        <v>87680</v>
      </c>
    </row>
    <row r="25" spans="1:12" x14ac:dyDescent="0.3">
      <c r="A25" s="22">
        <v>15</v>
      </c>
      <c r="B25" s="23" t="s">
        <v>28</v>
      </c>
      <c r="C25" s="37">
        <v>224</v>
      </c>
      <c r="D25" s="37">
        <v>9</v>
      </c>
      <c r="E25" s="37">
        <v>8</v>
      </c>
      <c r="F25" s="37">
        <v>191444</v>
      </c>
      <c r="G25" s="37">
        <v>1</v>
      </c>
      <c r="H25" s="37">
        <v>1</v>
      </c>
      <c r="I25" s="37">
        <v>39</v>
      </c>
      <c r="J25" s="37">
        <v>4</v>
      </c>
      <c r="K25" s="37">
        <v>0</v>
      </c>
      <c r="L25" s="37">
        <v>191730</v>
      </c>
    </row>
    <row r="26" spans="1:12" x14ac:dyDescent="0.3">
      <c r="A26" s="15">
        <v>16</v>
      </c>
      <c r="B26" s="20" t="s">
        <v>29</v>
      </c>
      <c r="C26" s="38">
        <v>3</v>
      </c>
      <c r="D26" s="38">
        <v>0</v>
      </c>
      <c r="E26" s="38">
        <v>0</v>
      </c>
      <c r="F26" s="38">
        <v>23780</v>
      </c>
      <c r="G26" s="38">
        <v>0</v>
      </c>
      <c r="H26" s="38">
        <v>0</v>
      </c>
      <c r="I26" s="38">
        <v>1</v>
      </c>
      <c r="J26" s="38">
        <v>0</v>
      </c>
      <c r="K26" s="38">
        <v>0</v>
      </c>
      <c r="L26" s="38">
        <v>23784</v>
      </c>
    </row>
    <row r="27" spans="1:12" x14ac:dyDescent="0.3">
      <c r="A27" s="22">
        <v>17</v>
      </c>
      <c r="B27" s="23" t="s">
        <v>30</v>
      </c>
      <c r="C27" s="37">
        <v>30</v>
      </c>
      <c r="D27" s="37">
        <v>1</v>
      </c>
      <c r="E27" s="37">
        <v>1</v>
      </c>
      <c r="F27" s="37">
        <v>46660</v>
      </c>
      <c r="G27" s="37">
        <v>0</v>
      </c>
      <c r="H27" s="37">
        <v>0</v>
      </c>
      <c r="I27" s="37">
        <v>1</v>
      </c>
      <c r="J27" s="37">
        <v>0</v>
      </c>
      <c r="K27" s="37">
        <v>0</v>
      </c>
      <c r="L27" s="37">
        <v>46693</v>
      </c>
    </row>
    <row r="28" spans="1:12" x14ac:dyDescent="0.3">
      <c r="A28" s="15">
        <v>18</v>
      </c>
      <c r="B28" s="20" t="s">
        <v>31</v>
      </c>
      <c r="C28" s="38">
        <v>331</v>
      </c>
      <c r="D28" s="38">
        <v>5</v>
      </c>
      <c r="E28" s="38">
        <v>0</v>
      </c>
      <c r="F28" s="38">
        <v>112092</v>
      </c>
      <c r="G28" s="38">
        <v>0</v>
      </c>
      <c r="H28" s="38">
        <v>0</v>
      </c>
      <c r="I28" s="38">
        <v>9</v>
      </c>
      <c r="J28" s="38">
        <v>0</v>
      </c>
      <c r="K28" s="38">
        <v>0</v>
      </c>
      <c r="L28" s="38">
        <v>112437</v>
      </c>
    </row>
    <row r="29" spans="1:12" x14ac:dyDescent="0.3">
      <c r="A29" s="22">
        <v>19</v>
      </c>
      <c r="B29" s="23" t="s">
        <v>32</v>
      </c>
      <c r="C29" s="37">
        <v>128</v>
      </c>
      <c r="D29" s="37">
        <v>2</v>
      </c>
      <c r="E29" s="37">
        <v>2</v>
      </c>
      <c r="F29" s="37">
        <v>267255</v>
      </c>
      <c r="G29" s="37">
        <v>0</v>
      </c>
      <c r="H29" s="37">
        <v>0</v>
      </c>
      <c r="I29" s="37">
        <v>6</v>
      </c>
      <c r="J29" s="37">
        <v>5</v>
      </c>
      <c r="K29" s="37">
        <v>0</v>
      </c>
      <c r="L29" s="37">
        <v>267398</v>
      </c>
    </row>
    <row r="30" spans="1:12" x14ac:dyDescent="0.3">
      <c r="A30" s="15">
        <v>20</v>
      </c>
      <c r="B30" s="20" t="s">
        <v>33</v>
      </c>
      <c r="C30" s="38">
        <v>29</v>
      </c>
      <c r="D30" s="38">
        <v>0</v>
      </c>
      <c r="E30" s="38">
        <v>1</v>
      </c>
      <c r="F30" s="38">
        <v>27888</v>
      </c>
      <c r="G30" s="38">
        <v>0</v>
      </c>
      <c r="H30" s="38">
        <v>0</v>
      </c>
      <c r="I30" s="38">
        <v>5</v>
      </c>
      <c r="J30" s="38">
        <v>2</v>
      </c>
      <c r="K30" s="38">
        <v>0</v>
      </c>
      <c r="L30" s="38">
        <v>27925</v>
      </c>
    </row>
    <row r="31" spans="1:12" x14ac:dyDescent="0.3">
      <c r="A31" s="22">
        <v>21</v>
      </c>
      <c r="B31" s="23" t="s">
        <v>34</v>
      </c>
      <c r="C31" s="37">
        <v>5</v>
      </c>
      <c r="D31" s="37">
        <v>0</v>
      </c>
      <c r="E31" s="37">
        <v>0</v>
      </c>
      <c r="F31" s="37">
        <v>17118</v>
      </c>
      <c r="G31" s="37">
        <v>0</v>
      </c>
      <c r="H31" s="37">
        <v>0</v>
      </c>
      <c r="I31" s="37">
        <v>5</v>
      </c>
      <c r="J31" s="37">
        <v>0</v>
      </c>
      <c r="K31" s="37">
        <v>0</v>
      </c>
      <c r="L31" s="37">
        <v>17128</v>
      </c>
    </row>
    <row r="32" spans="1:12" x14ac:dyDescent="0.3">
      <c r="A32" s="15">
        <v>22</v>
      </c>
      <c r="B32" s="20" t="s">
        <v>35</v>
      </c>
      <c r="C32" s="38">
        <v>119</v>
      </c>
      <c r="D32" s="38">
        <v>1</v>
      </c>
      <c r="E32" s="38">
        <v>3</v>
      </c>
      <c r="F32" s="38">
        <v>103205</v>
      </c>
      <c r="G32" s="38">
        <v>0</v>
      </c>
      <c r="H32" s="38">
        <v>0</v>
      </c>
      <c r="I32" s="38">
        <v>6</v>
      </c>
      <c r="J32" s="38">
        <v>2</v>
      </c>
      <c r="K32" s="38">
        <v>0</v>
      </c>
      <c r="L32" s="38">
        <v>103336</v>
      </c>
    </row>
    <row r="33" spans="1:12" x14ac:dyDescent="0.3">
      <c r="A33" s="22">
        <v>23</v>
      </c>
      <c r="B33" s="23" t="s">
        <v>36</v>
      </c>
      <c r="C33" s="37">
        <v>58</v>
      </c>
      <c r="D33" s="37">
        <v>6</v>
      </c>
      <c r="E33" s="37">
        <v>5</v>
      </c>
      <c r="F33" s="37">
        <v>63146</v>
      </c>
      <c r="G33" s="37">
        <v>1</v>
      </c>
      <c r="H33" s="37">
        <v>0</v>
      </c>
      <c r="I33" s="37">
        <v>15</v>
      </c>
      <c r="J33" s="37">
        <v>3</v>
      </c>
      <c r="K33" s="37">
        <v>0</v>
      </c>
      <c r="L33" s="37">
        <v>63234</v>
      </c>
    </row>
    <row r="34" spans="1:12" x14ac:dyDescent="0.3">
      <c r="A34" s="15">
        <v>24</v>
      </c>
      <c r="B34" s="20" t="s">
        <v>37</v>
      </c>
      <c r="C34" s="38">
        <v>63</v>
      </c>
      <c r="D34" s="38">
        <v>3</v>
      </c>
      <c r="E34" s="38">
        <v>4</v>
      </c>
      <c r="F34" s="38">
        <v>48429</v>
      </c>
      <c r="G34" s="38">
        <v>0</v>
      </c>
      <c r="H34" s="38">
        <v>0</v>
      </c>
      <c r="I34" s="38">
        <v>10</v>
      </c>
      <c r="J34" s="38">
        <v>1</v>
      </c>
      <c r="K34" s="38">
        <v>0</v>
      </c>
      <c r="L34" s="38">
        <v>48510</v>
      </c>
    </row>
    <row r="35" spans="1:12" x14ac:dyDescent="0.3">
      <c r="A35" s="22">
        <v>25</v>
      </c>
      <c r="B35" s="23" t="s">
        <v>38</v>
      </c>
      <c r="C35" s="37">
        <v>19</v>
      </c>
      <c r="D35" s="37">
        <v>0</v>
      </c>
      <c r="E35" s="37">
        <v>0</v>
      </c>
      <c r="F35" s="37">
        <v>21574</v>
      </c>
      <c r="G35" s="37">
        <v>0</v>
      </c>
      <c r="H35" s="37">
        <v>0</v>
      </c>
      <c r="I35" s="37">
        <v>3</v>
      </c>
      <c r="J35" s="37">
        <v>0</v>
      </c>
      <c r="K35" s="37">
        <v>0</v>
      </c>
      <c r="L35" s="37">
        <v>21596</v>
      </c>
    </row>
    <row r="36" spans="1:12" x14ac:dyDescent="0.3">
      <c r="A36" s="15">
        <v>26</v>
      </c>
      <c r="B36" s="20" t="s">
        <v>39</v>
      </c>
      <c r="C36" s="38">
        <v>114</v>
      </c>
      <c r="D36" s="38">
        <v>8</v>
      </c>
      <c r="E36" s="38">
        <v>4</v>
      </c>
      <c r="F36" s="38">
        <v>199041</v>
      </c>
      <c r="G36" s="38">
        <v>1</v>
      </c>
      <c r="H36" s="38">
        <v>0</v>
      </c>
      <c r="I36" s="38">
        <v>14</v>
      </c>
      <c r="J36" s="38">
        <v>1</v>
      </c>
      <c r="K36" s="38">
        <v>0</v>
      </c>
      <c r="L36" s="38">
        <v>199183</v>
      </c>
    </row>
    <row r="37" spans="1:12" x14ac:dyDescent="0.3">
      <c r="A37" s="22">
        <v>27</v>
      </c>
      <c r="B37" s="23" t="s">
        <v>40</v>
      </c>
      <c r="C37" s="37">
        <v>12</v>
      </c>
      <c r="D37" s="37">
        <v>0</v>
      </c>
      <c r="E37" s="37">
        <v>0</v>
      </c>
      <c r="F37" s="37">
        <v>18677</v>
      </c>
      <c r="G37" s="37">
        <v>0</v>
      </c>
      <c r="H37" s="37">
        <v>0</v>
      </c>
      <c r="I37" s="37">
        <v>0</v>
      </c>
      <c r="J37" s="37">
        <v>0</v>
      </c>
      <c r="K37" s="37">
        <v>0</v>
      </c>
      <c r="L37" s="37">
        <v>18689</v>
      </c>
    </row>
    <row r="38" spans="1:12" x14ac:dyDescent="0.3">
      <c r="A38" s="15">
        <v>28</v>
      </c>
      <c r="B38" s="20" t="s">
        <v>41</v>
      </c>
      <c r="C38" s="38">
        <v>114</v>
      </c>
      <c r="D38" s="38">
        <v>9</v>
      </c>
      <c r="E38" s="38">
        <v>2</v>
      </c>
      <c r="F38" s="38">
        <v>261763</v>
      </c>
      <c r="G38" s="38">
        <v>0</v>
      </c>
      <c r="H38" s="38">
        <v>0</v>
      </c>
      <c r="I38" s="38">
        <v>22</v>
      </c>
      <c r="J38" s="38">
        <v>6</v>
      </c>
      <c r="K38" s="38">
        <v>0</v>
      </c>
      <c r="L38" s="38">
        <v>261916</v>
      </c>
    </row>
    <row r="39" spans="1:12" x14ac:dyDescent="0.3">
      <c r="A39" s="22">
        <v>29</v>
      </c>
      <c r="B39" s="23" t="s">
        <v>42</v>
      </c>
      <c r="C39" s="37">
        <v>23</v>
      </c>
      <c r="D39" s="37">
        <v>3</v>
      </c>
      <c r="E39" s="37">
        <v>4</v>
      </c>
      <c r="F39" s="37">
        <v>58075</v>
      </c>
      <c r="G39" s="37">
        <v>0</v>
      </c>
      <c r="H39" s="37">
        <v>0</v>
      </c>
      <c r="I39" s="37">
        <v>6</v>
      </c>
      <c r="J39" s="37">
        <v>1</v>
      </c>
      <c r="K39" s="37">
        <v>0</v>
      </c>
      <c r="L39" s="37">
        <v>58112</v>
      </c>
    </row>
    <row r="40" spans="1:12" x14ac:dyDescent="0.3">
      <c r="A40" s="15">
        <v>30</v>
      </c>
      <c r="B40" s="20" t="s">
        <v>43</v>
      </c>
      <c r="C40" s="38">
        <v>50</v>
      </c>
      <c r="D40" s="38">
        <v>0</v>
      </c>
      <c r="E40" s="38">
        <v>1</v>
      </c>
      <c r="F40" s="38">
        <v>52873</v>
      </c>
      <c r="G40" s="38">
        <v>0</v>
      </c>
      <c r="H40" s="38">
        <v>0</v>
      </c>
      <c r="I40" s="38">
        <v>1</v>
      </c>
      <c r="J40" s="38">
        <v>2</v>
      </c>
      <c r="K40" s="38">
        <v>0</v>
      </c>
      <c r="L40" s="38">
        <v>52927</v>
      </c>
    </row>
    <row r="41" spans="1:12" x14ac:dyDescent="0.3">
      <c r="A41" s="22">
        <v>31</v>
      </c>
      <c r="B41" s="23" t="s">
        <v>44</v>
      </c>
      <c r="C41" s="37">
        <v>61</v>
      </c>
      <c r="D41" s="37">
        <v>5</v>
      </c>
      <c r="E41" s="37">
        <v>2</v>
      </c>
      <c r="F41" s="37">
        <v>81130</v>
      </c>
      <c r="G41" s="37">
        <v>0</v>
      </c>
      <c r="H41" s="37">
        <v>0</v>
      </c>
      <c r="I41" s="37">
        <v>13</v>
      </c>
      <c r="J41" s="37">
        <v>1</v>
      </c>
      <c r="K41" s="37">
        <v>0</v>
      </c>
      <c r="L41" s="37">
        <v>81212</v>
      </c>
    </row>
    <row r="42" spans="1:12" x14ac:dyDescent="0.3">
      <c r="A42" s="15">
        <v>32</v>
      </c>
      <c r="B42" s="20" t="s">
        <v>45</v>
      </c>
      <c r="C42" s="38">
        <v>47</v>
      </c>
      <c r="D42" s="38">
        <v>6</v>
      </c>
      <c r="E42" s="38">
        <v>2</v>
      </c>
      <c r="F42" s="38">
        <v>155032</v>
      </c>
      <c r="G42" s="38">
        <v>0</v>
      </c>
      <c r="H42" s="38">
        <v>0</v>
      </c>
      <c r="I42" s="38">
        <v>8</v>
      </c>
      <c r="J42" s="38">
        <v>6</v>
      </c>
      <c r="K42" s="38">
        <v>0</v>
      </c>
      <c r="L42" s="38">
        <v>155101</v>
      </c>
    </row>
    <row r="43" spans="1:12" x14ac:dyDescent="0.3">
      <c r="A43" s="22">
        <v>33</v>
      </c>
      <c r="B43" s="23" t="s">
        <v>46</v>
      </c>
      <c r="C43" s="37">
        <v>97</v>
      </c>
      <c r="D43" s="37">
        <v>10</v>
      </c>
      <c r="E43" s="37">
        <v>5</v>
      </c>
      <c r="F43" s="37">
        <v>277152</v>
      </c>
      <c r="G43" s="37">
        <v>2</v>
      </c>
      <c r="H43" s="37">
        <v>0</v>
      </c>
      <c r="I43" s="37">
        <v>13</v>
      </c>
      <c r="J43" s="37">
        <v>13</v>
      </c>
      <c r="K43" s="37">
        <v>0</v>
      </c>
      <c r="L43" s="37">
        <v>277292</v>
      </c>
    </row>
    <row r="44" spans="1:12" x14ac:dyDescent="0.3">
      <c r="A44" s="15">
        <v>34</v>
      </c>
      <c r="B44" s="20" t="s">
        <v>47</v>
      </c>
      <c r="C44" s="38">
        <v>296</v>
      </c>
      <c r="D44" s="38">
        <v>30</v>
      </c>
      <c r="E44" s="38">
        <v>9</v>
      </c>
      <c r="F44" s="38">
        <v>506131</v>
      </c>
      <c r="G44" s="38">
        <v>0</v>
      </c>
      <c r="H44" s="38">
        <v>0</v>
      </c>
      <c r="I44" s="38">
        <v>57</v>
      </c>
      <c r="J44" s="38">
        <v>6</v>
      </c>
      <c r="K44" s="38">
        <v>0</v>
      </c>
      <c r="L44" s="38">
        <v>506529</v>
      </c>
    </row>
    <row r="45" spans="1:12" x14ac:dyDescent="0.3">
      <c r="A45" s="383" t="s">
        <v>9</v>
      </c>
      <c r="B45" s="384"/>
      <c r="C45" s="34">
        <v>17607</v>
      </c>
      <c r="D45" s="34">
        <v>847</v>
      </c>
      <c r="E45" s="34">
        <v>342</v>
      </c>
      <c r="F45" s="34">
        <v>10970481</v>
      </c>
      <c r="G45" s="34">
        <v>347</v>
      </c>
      <c r="H45" s="34">
        <v>1983</v>
      </c>
      <c r="I45" s="34">
        <v>1681</v>
      </c>
      <c r="J45" s="34">
        <v>548</v>
      </c>
      <c r="K45" s="34">
        <v>271</v>
      </c>
      <c r="L45" s="34">
        <v>10994107</v>
      </c>
    </row>
    <row r="47" spans="1:12" x14ac:dyDescent="0.3">
      <c r="A47" s="3" t="s">
        <v>620</v>
      </c>
    </row>
    <row r="48" spans="1:12" x14ac:dyDescent="0.3">
      <c r="A48" s="181" t="s">
        <v>679</v>
      </c>
    </row>
    <row r="49" spans="1:12" x14ac:dyDescent="0.3">
      <c r="A49" s="3" t="s">
        <v>630</v>
      </c>
    </row>
    <row r="50" spans="1:12" x14ac:dyDescent="0.3">
      <c r="A50" s="181" t="s">
        <v>680</v>
      </c>
    </row>
    <row r="52" spans="1:12" x14ac:dyDescent="0.3">
      <c r="D52" s="3"/>
      <c r="E52" s="3"/>
      <c r="F52" s="3"/>
      <c r="G52" s="3"/>
      <c r="H52" s="3"/>
      <c r="I52" s="3"/>
      <c r="J52" s="3"/>
      <c r="K52" s="3"/>
      <c r="L52" s="3"/>
    </row>
    <row r="92" spans="1:12" x14ac:dyDescent="0.3">
      <c r="A92" s="1"/>
      <c r="B92" s="1"/>
      <c r="C92" s="1"/>
      <c r="D92" s="1"/>
      <c r="E92" s="1"/>
      <c r="F92" s="1"/>
      <c r="G92" s="1"/>
      <c r="H92" s="1"/>
      <c r="I92" s="1"/>
      <c r="J92" s="1"/>
      <c r="K92" s="1"/>
      <c r="L92" s="1"/>
    </row>
    <row r="93" spans="1:12" x14ac:dyDescent="0.3">
      <c r="A93" s="1"/>
      <c r="B93" s="1"/>
      <c r="C93" s="1"/>
      <c r="D93" s="1"/>
      <c r="E93" s="1"/>
      <c r="F93" s="1"/>
      <c r="G93" s="1"/>
      <c r="H93" s="1"/>
      <c r="I93" s="1"/>
      <c r="J93" s="1"/>
      <c r="K93" s="1"/>
      <c r="L93" s="1"/>
    </row>
    <row r="94" spans="1:12" x14ac:dyDescent="0.3">
      <c r="A94" s="1"/>
      <c r="B94" s="1"/>
      <c r="C94" s="1"/>
      <c r="D94" s="1"/>
      <c r="E94" s="1"/>
      <c r="F94" s="1"/>
      <c r="G94" s="1"/>
      <c r="H94" s="1"/>
      <c r="I94" s="1"/>
      <c r="J94" s="1"/>
      <c r="K94" s="1"/>
      <c r="L94" s="1"/>
    </row>
    <row r="95" spans="1:12" x14ac:dyDescent="0.3">
      <c r="A95" s="1"/>
      <c r="B95" s="1"/>
      <c r="C95" s="1"/>
      <c r="D95" s="1"/>
      <c r="E95" s="1"/>
      <c r="F95" s="1"/>
      <c r="G95" s="1"/>
      <c r="H95" s="1"/>
      <c r="I95" s="1"/>
      <c r="J95" s="1"/>
      <c r="K95" s="1"/>
      <c r="L95" s="1"/>
    </row>
    <row r="96" spans="1:12" x14ac:dyDescent="0.3">
      <c r="A96" s="1"/>
      <c r="B96" s="1"/>
      <c r="C96" s="1"/>
      <c r="D96" s="1"/>
      <c r="E96" s="1"/>
      <c r="F96" s="1"/>
      <c r="G96" s="1"/>
      <c r="H96" s="1"/>
      <c r="I96" s="1"/>
      <c r="J96" s="1"/>
      <c r="K96" s="1"/>
      <c r="L96" s="1"/>
    </row>
    <row r="97" spans="1:12" x14ac:dyDescent="0.3">
      <c r="A97" s="1"/>
      <c r="B97" s="1"/>
      <c r="C97" s="1"/>
      <c r="D97" s="1"/>
      <c r="E97" s="1"/>
      <c r="F97" s="1"/>
      <c r="G97" s="1"/>
      <c r="H97" s="1"/>
      <c r="I97" s="1"/>
      <c r="J97" s="1"/>
      <c r="K97" s="1"/>
      <c r="L97" s="1"/>
    </row>
    <row r="98" spans="1:12" x14ac:dyDescent="0.3">
      <c r="A98" s="1"/>
      <c r="B98" s="1"/>
      <c r="C98" s="1"/>
      <c r="D98" s="1"/>
      <c r="E98" s="1"/>
      <c r="F98" s="1"/>
      <c r="G98" s="1"/>
      <c r="H98" s="1"/>
      <c r="I98" s="1"/>
      <c r="J98" s="1"/>
      <c r="K98" s="1"/>
      <c r="L98" s="1"/>
    </row>
    <row r="99" spans="1:12" x14ac:dyDescent="0.3">
      <c r="A99" s="1"/>
      <c r="B99" s="1"/>
      <c r="C99" s="1"/>
      <c r="D99" s="1"/>
      <c r="E99" s="1"/>
      <c r="F99" s="1"/>
      <c r="G99" s="1"/>
      <c r="H99" s="1"/>
      <c r="I99" s="1"/>
      <c r="J99" s="1"/>
      <c r="K99" s="1"/>
      <c r="L99" s="1"/>
    </row>
    <row r="100" spans="1:12" x14ac:dyDescent="0.3">
      <c r="A100" s="1"/>
      <c r="B100" s="1"/>
      <c r="C100" s="1"/>
      <c r="D100" s="1"/>
      <c r="E100" s="1"/>
      <c r="F100" s="1"/>
      <c r="G100" s="1"/>
      <c r="H100" s="1"/>
      <c r="I100" s="1"/>
      <c r="J100" s="1"/>
      <c r="K100" s="1"/>
      <c r="L100" s="1"/>
    </row>
    <row r="101" spans="1:12" x14ac:dyDescent="0.3">
      <c r="A101" s="1"/>
      <c r="B101" s="1"/>
      <c r="C101" s="1"/>
      <c r="D101" s="1"/>
      <c r="E101" s="1"/>
      <c r="F101" s="1"/>
      <c r="G101" s="1"/>
      <c r="H101" s="1"/>
      <c r="I101" s="1"/>
      <c r="J101" s="1"/>
      <c r="K101" s="1"/>
      <c r="L101" s="1"/>
    </row>
    <row r="102" spans="1:12" x14ac:dyDescent="0.3">
      <c r="A102" s="1"/>
      <c r="B102" s="1"/>
      <c r="C102" s="1"/>
      <c r="D102" s="1"/>
      <c r="E102" s="1"/>
      <c r="F102" s="1"/>
      <c r="G102" s="1"/>
      <c r="H102" s="1"/>
      <c r="I102" s="1"/>
      <c r="J102" s="1"/>
      <c r="K102" s="1"/>
      <c r="L102" s="1"/>
    </row>
  </sheetData>
  <mergeCells count="5">
    <mergeCell ref="L9:L10"/>
    <mergeCell ref="A45:B45"/>
    <mergeCell ref="A9:A10"/>
    <mergeCell ref="B9:B10"/>
    <mergeCell ref="C9:K9"/>
  </mergeCells>
  <pageMargins left="0.23622047244094491" right="0.23622047244094491" top="0.74803149606299213" bottom="0.74803149606299213" header="0.31496062992125984" footer="0.31496062992125984"/>
  <pageSetup paperSize="9" scale="9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M534"/>
  <sheetViews>
    <sheetView showGridLines="0" topLeftCell="A521" zoomScale="70" zoomScaleNormal="70" workbookViewId="0">
      <selection activeCell="C50" sqref="C50"/>
    </sheetView>
  </sheetViews>
  <sheetFormatPr defaultColWidth="9.33203125" defaultRowHeight="14.4" x14ac:dyDescent="0.3"/>
  <cols>
    <col min="1" max="1" width="7" style="1" customWidth="1"/>
    <col min="2" max="2" width="36.6640625" style="1" bestFit="1" customWidth="1"/>
    <col min="3" max="3" width="29.33203125" style="1" customWidth="1"/>
    <col min="4" max="5" width="10.6640625" style="1" customWidth="1"/>
    <col min="6" max="6" width="7.5546875" style="1" customWidth="1"/>
    <col min="7" max="7" width="15.88671875" style="1" bestFit="1" customWidth="1"/>
    <col min="8" max="12" width="10.6640625" style="1" customWidth="1"/>
    <col min="13" max="13" width="18.33203125" style="1" customWidth="1"/>
    <col min="14" max="16384" width="9.33203125" style="1"/>
  </cols>
  <sheetData>
    <row r="1" spans="1:13" ht="20.25" customHeight="1" x14ac:dyDescent="0.3">
      <c r="A1" s="18" t="s">
        <v>13</v>
      </c>
      <c r="B1" s="16"/>
      <c r="C1" s="130"/>
      <c r="D1" s="130"/>
      <c r="E1" s="130"/>
      <c r="F1" s="130"/>
      <c r="G1" s="130"/>
      <c r="H1" s="130"/>
      <c r="I1" s="130"/>
      <c r="J1" s="130"/>
      <c r="K1" s="130"/>
      <c r="L1" s="130" t="s">
        <v>629</v>
      </c>
      <c r="M1" s="131" t="s">
        <v>670</v>
      </c>
    </row>
    <row r="2" spans="1:13" ht="20.25" customHeight="1" x14ac:dyDescent="0.3">
      <c r="A2" s="179" t="s">
        <v>682</v>
      </c>
      <c r="B2" s="16"/>
      <c r="C2" s="130"/>
      <c r="D2" s="130"/>
      <c r="E2" s="130"/>
      <c r="F2" s="130"/>
      <c r="G2" s="130"/>
      <c r="H2" s="130"/>
      <c r="I2" s="130"/>
      <c r="J2" s="130"/>
      <c r="K2" s="130"/>
      <c r="L2" s="17" t="s">
        <v>675</v>
      </c>
      <c r="M2" s="183" t="s">
        <v>667</v>
      </c>
    </row>
    <row r="3" spans="1:13" ht="6.75" customHeight="1" x14ac:dyDescent="0.3">
      <c r="A3" s="18"/>
      <c r="B3" s="29"/>
      <c r="C3" s="29"/>
      <c r="D3" s="29"/>
      <c r="E3" s="29"/>
      <c r="F3" s="29"/>
      <c r="G3" s="29"/>
      <c r="H3" s="29"/>
      <c r="I3" s="29"/>
      <c r="J3" s="29"/>
      <c r="K3" s="29"/>
      <c r="L3" s="29"/>
      <c r="M3" s="28"/>
    </row>
    <row r="4" spans="1:13" ht="20.25" customHeight="1" x14ac:dyDescent="0.3">
      <c r="A4" s="10"/>
      <c r="B4" s="7"/>
      <c r="C4" s="7"/>
      <c r="D4" s="7"/>
      <c r="E4" s="7"/>
      <c r="F4" s="7"/>
      <c r="G4" s="7"/>
      <c r="H4" s="7"/>
      <c r="I4" s="7"/>
      <c r="J4" s="7"/>
      <c r="K4" s="7"/>
      <c r="L4" s="7"/>
      <c r="M4" s="11"/>
    </row>
    <row r="5" spans="1:13" ht="20.25" customHeight="1" x14ac:dyDescent="0.3">
      <c r="A5" s="10"/>
      <c r="B5" s="8"/>
      <c r="C5" s="8"/>
      <c r="D5" s="123"/>
      <c r="E5" s="8"/>
      <c r="F5" s="8"/>
      <c r="G5" s="139">
        <v>0</v>
      </c>
      <c r="H5" s="8"/>
      <c r="I5" s="8"/>
      <c r="J5" s="8"/>
      <c r="K5" s="8"/>
      <c r="L5" s="8"/>
      <c r="M5" s="12"/>
    </row>
    <row r="6" spans="1:13" s="6" customFormat="1" ht="35.25" customHeight="1" x14ac:dyDescent="0.3">
      <c r="A6" s="13" t="s">
        <v>623</v>
      </c>
      <c r="B6" s="9"/>
      <c r="C6" s="9"/>
      <c r="D6" s="9"/>
      <c r="E6" s="9"/>
      <c r="F6" s="9"/>
      <c r="G6" s="9"/>
      <c r="H6" s="9"/>
      <c r="I6" s="9"/>
      <c r="J6" s="9"/>
      <c r="K6" s="9"/>
      <c r="L6" s="9"/>
      <c r="M6" s="14"/>
    </row>
    <row r="7" spans="1:13" s="6" customFormat="1" ht="35.25" customHeight="1" x14ac:dyDescent="0.3">
      <c r="A7" s="180" t="s">
        <v>684</v>
      </c>
      <c r="B7" s="9"/>
      <c r="C7" s="9"/>
      <c r="D7" s="9"/>
      <c r="E7" s="9"/>
      <c r="F7" s="9"/>
      <c r="G7" s="9"/>
      <c r="H7" s="9"/>
      <c r="I7" s="9"/>
      <c r="J7" s="9"/>
      <c r="K7" s="9"/>
      <c r="L7" s="9"/>
      <c r="M7" s="14"/>
    </row>
    <row r="8" spans="1:13" s="6" customFormat="1" ht="20.399999999999999" customHeight="1" x14ac:dyDescent="0.3">
      <c r="A8" s="182"/>
      <c r="B8" s="9"/>
      <c r="C8" s="9"/>
      <c r="D8" s="9"/>
      <c r="E8" s="9"/>
      <c r="F8" s="9"/>
      <c r="G8" s="9"/>
      <c r="H8" s="9"/>
      <c r="I8" s="9"/>
      <c r="J8" s="9"/>
      <c r="K8" s="9"/>
      <c r="L8" s="9"/>
      <c r="M8" s="14"/>
    </row>
    <row r="9" spans="1:13" x14ac:dyDescent="0.3">
      <c r="A9" s="387" t="s">
        <v>10</v>
      </c>
      <c r="B9" s="387" t="s">
        <v>685</v>
      </c>
      <c r="C9" s="387" t="s">
        <v>677</v>
      </c>
      <c r="D9" s="392" t="s">
        <v>678</v>
      </c>
      <c r="E9" s="393"/>
      <c r="F9" s="393"/>
      <c r="G9" s="393"/>
      <c r="H9" s="393"/>
      <c r="I9" s="393"/>
      <c r="J9" s="393"/>
      <c r="K9" s="393"/>
      <c r="L9" s="394"/>
      <c r="M9" s="389" t="s">
        <v>11</v>
      </c>
    </row>
    <row r="10" spans="1:13" x14ac:dyDescent="0.3">
      <c r="A10" s="388"/>
      <c r="B10" s="388"/>
      <c r="C10" s="388"/>
      <c r="D10" s="19" t="s">
        <v>0</v>
      </c>
      <c r="E10" s="19" t="s">
        <v>1</v>
      </c>
      <c r="F10" s="19" t="s">
        <v>2</v>
      </c>
      <c r="G10" s="19" t="s">
        <v>3</v>
      </c>
      <c r="H10" s="19" t="s">
        <v>4</v>
      </c>
      <c r="I10" s="19" t="s">
        <v>5</v>
      </c>
      <c r="J10" s="19" t="s">
        <v>6</v>
      </c>
      <c r="K10" s="19" t="s">
        <v>7</v>
      </c>
      <c r="L10" s="19" t="s">
        <v>8</v>
      </c>
      <c r="M10" s="389"/>
    </row>
    <row r="11" spans="1:13" x14ac:dyDescent="0.3">
      <c r="A11" s="25">
        <v>1</v>
      </c>
      <c r="B11" s="120" t="s">
        <v>48</v>
      </c>
      <c r="C11" s="120" t="s">
        <v>15</v>
      </c>
      <c r="D11" s="35">
        <v>2</v>
      </c>
      <c r="E11" s="35">
        <v>0</v>
      </c>
      <c r="F11" s="35">
        <v>0</v>
      </c>
      <c r="G11" s="35">
        <v>4362</v>
      </c>
      <c r="H11" s="35">
        <v>0</v>
      </c>
      <c r="I11" s="35">
        <v>0</v>
      </c>
      <c r="J11" s="35">
        <v>0</v>
      </c>
      <c r="K11" s="35">
        <v>0</v>
      </c>
      <c r="L11" s="35">
        <v>0</v>
      </c>
      <c r="M11" s="27">
        <v>4364</v>
      </c>
    </row>
    <row r="12" spans="1:13" x14ac:dyDescent="0.3">
      <c r="A12" s="5">
        <v>2</v>
      </c>
      <c r="B12" s="121" t="s">
        <v>49</v>
      </c>
      <c r="C12" s="121" t="s">
        <v>15</v>
      </c>
      <c r="D12" s="126">
        <v>0</v>
      </c>
      <c r="E12" s="126">
        <v>0</v>
      </c>
      <c r="F12" s="126">
        <v>0</v>
      </c>
      <c r="G12" s="126">
        <v>2200</v>
      </c>
      <c r="H12" s="126">
        <v>0</v>
      </c>
      <c r="I12" s="126">
        <v>0</v>
      </c>
      <c r="J12" s="126">
        <v>0</v>
      </c>
      <c r="K12" s="126">
        <v>0</v>
      </c>
      <c r="L12" s="126">
        <v>0</v>
      </c>
      <c r="M12" s="157">
        <v>2200</v>
      </c>
    </row>
    <row r="13" spans="1:13" x14ac:dyDescent="0.3">
      <c r="A13" s="25">
        <v>3</v>
      </c>
      <c r="B13" s="120" t="s">
        <v>50</v>
      </c>
      <c r="C13" s="120" t="s">
        <v>15</v>
      </c>
      <c r="D13" s="35">
        <v>2</v>
      </c>
      <c r="E13" s="35">
        <v>1</v>
      </c>
      <c r="F13" s="35">
        <v>0</v>
      </c>
      <c r="G13" s="35">
        <v>11324</v>
      </c>
      <c r="H13" s="35">
        <v>0</v>
      </c>
      <c r="I13" s="35">
        <v>0</v>
      </c>
      <c r="J13" s="35">
        <v>0</v>
      </c>
      <c r="K13" s="35">
        <v>0</v>
      </c>
      <c r="L13" s="35">
        <v>0</v>
      </c>
      <c r="M13" s="27">
        <v>11327</v>
      </c>
    </row>
    <row r="14" spans="1:13" x14ac:dyDescent="0.3">
      <c r="A14" s="5">
        <v>4</v>
      </c>
      <c r="B14" s="121" t="s">
        <v>51</v>
      </c>
      <c r="C14" s="121" t="s">
        <v>15</v>
      </c>
      <c r="D14" s="126">
        <v>0</v>
      </c>
      <c r="E14" s="126">
        <v>0</v>
      </c>
      <c r="F14" s="126">
        <v>0</v>
      </c>
      <c r="G14" s="126">
        <v>1721</v>
      </c>
      <c r="H14" s="126">
        <v>0</v>
      </c>
      <c r="I14" s="126">
        <v>0</v>
      </c>
      <c r="J14" s="126">
        <v>0</v>
      </c>
      <c r="K14" s="126">
        <v>0</v>
      </c>
      <c r="L14" s="126">
        <v>0</v>
      </c>
      <c r="M14" s="157">
        <v>1721</v>
      </c>
    </row>
    <row r="15" spans="1:13" x14ac:dyDescent="0.3">
      <c r="A15" s="25">
        <v>5</v>
      </c>
      <c r="B15" s="120" t="s">
        <v>52</v>
      </c>
      <c r="C15" s="120" t="s">
        <v>15</v>
      </c>
      <c r="D15" s="35">
        <v>1</v>
      </c>
      <c r="E15" s="35">
        <v>0</v>
      </c>
      <c r="F15" s="35">
        <v>0</v>
      </c>
      <c r="G15" s="35">
        <v>4812</v>
      </c>
      <c r="H15" s="35">
        <v>0</v>
      </c>
      <c r="I15" s="35">
        <v>0</v>
      </c>
      <c r="J15" s="35">
        <v>0</v>
      </c>
      <c r="K15" s="35">
        <v>0</v>
      </c>
      <c r="L15" s="35">
        <v>0</v>
      </c>
      <c r="M15" s="27">
        <v>4813</v>
      </c>
    </row>
    <row r="16" spans="1:13" x14ac:dyDescent="0.3">
      <c r="A16" s="5">
        <v>6</v>
      </c>
      <c r="B16" s="121" t="s">
        <v>53</v>
      </c>
      <c r="C16" s="121" t="s">
        <v>15</v>
      </c>
      <c r="D16" s="126">
        <v>0</v>
      </c>
      <c r="E16" s="126">
        <v>0</v>
      </c>
      <c r="F16" s="126">
        <v>0</v>
      </c>
      <c r="G16" s="126">
        <v>2657</v>
      </c>
      <c r="H16" s="126">
        <v>0</v>
      </c>
      <c r="I16" s="126">
        <v>0</v>
      </c>
      <c r="J16" s="126">
        <v>0</v>
      </c>
      <c r="K16" s="126">
        <v>0</v>
      </c>
      <c r="L16" s="126">
        <v>0</v>
      </c>
      <c r="M16" s="157">
        <v>2657</v>
      </c>
    </row>
    <row r="17" spans="1:13" x14ac:dyDescent="0.3">
      <c r="A17" s="25">
        <v>7</v>
      </c>
      <c r="B17" s="120" t="s">
        <v>54</v>
      </c>
      <c r="C17" s="120" t="s">
        <v>15</v>
      </c>
      <c r="D17" s="35">
        <v>0</v>
      </c>
      <c r="E17" s="35">
        <v>0</v>
      </c>
      <c r="F17" s="35">
        <v>0</v>
      </c>
      <c r="G17" s="35">
        <v>6092</v>
      </c>
      <c r="H17" s="35">
        <v>0</v>
      </c>
      <c r="I17" s="35">
        <v>0</v>
      </c>
      <c r="J17" s="35">
        <v>0</v>
      </c>
      <c r="K17" s="35">
        <v>0</v>
      </c>
      <c r="L17" s="35">
        <v>0</v>
      </c>
      <c r="M17" s="27">
        <v>6092</v>
      </c>
    </row>
    <row r="18" spans="1:13" x14ac:dyDescent="0.3">
      <c r="A18" s="5">
        <v>8</v>
      </c>
      <c r="B18" s="121" t="s">
        <v>55</v>
      </c>
      <c r="C18" s="121" t="s">
        <v>15</v>
      </c>
      <c r="D18" s="126">
        <v>0</v>
      </c>
      <c r="E18" s="126">
        <v>0</v>
      </c>
      <c r="F18" s="126">
        <v>0</v>
      </c>
      <c r="G18" s="126">
        <v>4071</v>
      </c>
      <c r="H18" s="126">
        <v>0</v>
      </c>
      <c r="I18" s="126">
        <v>0</v>
      </c>
      <c r="J18" s="126">
        <v>0</v>
      </c>
      <c r="K18" s="126">
        <v>0</v>
      </c>
      <c r="L18" s="126">
        <v>0</v>
      </c>
      <c r="M18" s="157">
        <v>4071</v>
      </c>
    </row>
    <row r="19" spans="1:13" x14ac:dyDescent="0.3">
      <c r="A19" s="25">
        <v>9</v>
      </c>
      <c r="B19" s="120" t="s">
        <v>56</v>
      </c>
      <c r="C19" s="120" t="s">
        <v>15</v>
      </c>
      <c r="D19" s="35">
        <v>0</v>
      </c>
      <c r="E19" s="35">
        <v>0</v>
      </c>
      <c r="F19" s="35">
        <v>0</v>
      </c>
      <c r="G19" s="35">
        <v>3779</v>
      </c>
      <c r="H19" s="35">
        <v>0</v>
      </c>
      <c r="I19" s="35">
        <v>0</v>
      </c>
      <c r="J19" s="35">
        <v>0</v>
      </c>
      <c r="K19" s="35">
        <v>0</v>
      </c>
      <c r="L19" s="35">
        <v>0</v>
      </c>
      <c r="M19" s="27">
        <v>3779</v>
      </c>
    </row>
    <row r="20" spans="1:13" x14ac:dyDescent="0.3">
      <c r="A20" s="5">
        <v>10</v>
      </c>
      <c r="B20" s="121" t="s">
        <v>57</v>
      </c>
      <c r="C20" s="121" t="s">
        <v>15</v>
      </c>
      <c r="D20" s="126">
        <v>0</v>
      </c>
      <c r="E20" s="126">
        <v>0</v>
      </c>
      <c r="F20" s="126">
        <v>0</v>
      </c>
      <c r="G20" s="126">
        <v>5465</v>
      </c>
      <c r="H20" s="126">
        <v>0</v>
      </c>
      <c r="I20" s="126">
        <v>0</v>
      </c>
      <c r="J20" s="126">
        <v>0</v>
      </c>
      <c r="K20" s="126">
        <v>0</v>
      </c>
      <c r="L20" s="126">
        <v>0</v>
      </c>
      <c r="M20" s="157">
        <v>5465</v>
      </c>
    </row>
    <row r="21" spans="1:13" x14ac:dyDescent="0.3">
      <c r="A21" s="25">
        <v>11</v>
      </c>
      <c r="B21" s="120" t="s">
        <v>58</v>
      </c>
      <c r="C21" s="120" t="s">
        <v>15</v>
      </c>
      <c r="D21" s="35">
        <v>0</v>
      </c>
      <c r="E21" s="35">
        <v>0</v>
      </c>
      <c r="F21" s="35">
        <v>0</v>
      </c>
      <c r="G21" s="35">
        <v>11569</v>
      </c>
      <c r="H21" s="35">
        <v>0</v>
      </c>
      <c r="I21" s="35">
        <v>0</v>
      </c>
      <c r="J21" s="35">
        <v>0</v>
      </c>
      <c r="K21" s="35">
        <v>0</v>
      </c>
      <c r="L21" s="35">
        <v>0</v>
      </c>
      <c r="M21" s="27">
        <v>11569</v>
      </c>
    </row>
    <row r="22" spans="1:13" x14ac:dyDescent="0.3">
      <c r="A22" s="5">
        <v>12</v>
      </c>
      <c r="B22" s="121" t="s">
        <v>59</v>
      </c>
      <c r="C22" s="121" t="s">
        <v>45</v>
      </c>
      <c r="D22" s="126">
        <v>0</v>
      </c>
      <c r="E22" s="126">
        <v>0</v>
      </c>
      <c r="F22" s="126">
        <v>0</v>
      </c>
      <c r="G22" s="126">
        <v>13183</v>
      </c>
      <c r="H22" s="126">
        <v>0</v>
      </c>
      <c r="I22" s="126">
        <v>0</v>
      </c>
      <c r="J22" s="126">
        <v>0</v>
      </c>
      <c r="K22" s="126">
        <v>0</v>
      </c>
      <c r="L22" s="126">
        <v>0</v>
      </c>
      <c r="M22" s="157">
        <v>13183</v>
      </c>
    </row>
    <row r="23" spans="1:13" x14ac:dyDescent="0.3">
      <c r="A23" s="25">
        <v>13</v>
      </c>
      <c r="B23" s="120" t="s">
        <v>60</v>
      </c>
      <c r="C23" s="120" t="s">
        <v>36</v>
      </c>
      <c r="D23" s="35">
        <v>0</v>
      </c>
      <c r="E23" s="35">
        <v>0</v>
      </c>
      <c r="F23" s="35">
        <v>0</v>
      </c>
      <c r="G23" s="35">
        <v>1541</v>
      </c>
      <c r="H23" s="35">
        <v>0</v>
      </c>
      <c r="I23" s="35">
        <v>0</v>
      </c>
      <c r="J23" s="35">
        <v>0</v>
      </c>
      <c r="K23" s="35">
        <v>0</v>
      </c>
      <c r="L23" s="35">
        <v>0</v>
      </c>
      <c r="M23" s="27">
        <v>1541</v>
      </c>
    </row>
    <row r="24" spans="1:13" x14ac:dyDescent="0.3">
      <c r="A24" s="5">
        <v>14</v>
      </c>
      <c r="B24" s="121" t="s">
        <v>61</v>
      </c>
      <c r="C24" s="121" t="s">
        <v>33</v>
      </c>
      <c r="D24" s="126">
        <v>28</v>
      </c>
      <c r="E24" s="126">
        <v>0</v>
      </c>
      <c r="F24" s="126">
        <v>1</v>
      </c>
      <c r="G24" s="126">
        <v>14870</v>
      </c>
      <c r="H24" s="126">
        <v>0</v>
      </c>
      <c r="I24" s="126">
        <v>0</v>
      </c>
      <c r="J24" s="126">
        <v>2</v>
      </c>
      <c r="K24" s="126">
        <v>2</v>
      </c>
      <c r="L24" s="126">
        <v>0</v>
      </c>
      <c r="M24" s="157">
        <v>14903</v>
      </c>
    </row>
    <row r="25" spans="1:13" x14ac:dyDescent="0.3">
      <c r="A25" s="25">
        <v>15</v>
      </c>
      <c r="B25" s="120" t="s">
        <v>62</v>
      </c>
      <c r="C25" s="120" t="s">
        <v>47</v>
      </c>
      <c r="D25" s="35">
        <v>1</v>
      </c>
      <c r="E25" s="35">
        <v>0</v>
      </c>
      <c r="F25" s="35">
        <v>0</v>
      </c>
      <c r="G25" s="35">
        <v>15726</v>
      </c>
      <c r="H25" s="35">
        <v>0</v>
      </c>
      <c r="I25" s="35">
        <v>0</v>
      </c>
      <c r="J25" s="35">
        <v>0</v>
      </c>
      <c r="K25" s="35">
        <v>0</v>
      </c>
      <c r="L25" s="35">
        <v>0</v>
      </c>
      <c r="M25" s="27">
        <v>15727</v>
      </c>
    </row>
    <row r="26" spans="1:13" x14ac:dyDescent="0.3">
      <c r="A26" s="5">
        <v>16</v>
      </c>
      <c r="B26" s="121" t="s">
        <v>63</v>
      </c>
      <c r="C26" s="121" t="s">
        <v>37</v>
      </c>
      <c r="D26" s="126">
        <v>0</v>
      </c>
      <c r="E26" s="126">
        <v>0</v>
      </c>
      <c r="F26" s="126">
        <v>0</v>
      </c>
      <c r="G26" s="126">
        <v>457</v>
      </c>
      <c r="H26" s="126">
        <v>0</v>
      </c>
      <c r="I26" s="126">
        <v>0</v>
      </c>
      <c r="J26" s="126">
        <v>1</v>
      </c>
      <c r="K26" s="126">
        <v>0</v>
      </c>
      <c r="L26" s="126">
        <v>0</v>
      </c>
      <c r="M26" s="157">
        <v>458</v>
      </c>
    </row>
    <row r="27" spans="1:13" x14ac:dyDescent="0.3">
      <c r="A27" s="25">
        <v>17</v>
      </c>
      <c r="B27" s="120" t="s">
        <v>64</v>
      </c>
      <c r="C27" s="120" t="s">
        <v>16</v>
      </c>
      <c r="D27" s="35">
        <v>133</v>
      </c>
      <c r="E27" s="35">
        <v>1</v>
      </c>
      <c r="F27" s="35">
        <v>0</v>
      </c>
      <c r="G27" s="35">
        <v>37836</v>
      </c>
      <c r="H27" s="35">
        <v>0</v>
      </c>
      <c r="I27" s="35">
        <v>0</v>
      </c>
      <c r="J27" s="35">
        <v>10</v>
      </c>
      <c r="K27" s="35">
        <v>2</v>
      </c>
      <c r="L27" s="35">
        <v>0</v>
      </c>
      <c r="M27" s="27">
        <v>37982</v>
      </c>
    </row>
    <row r="28" spans="1:13" x14ac:dyDescent="0.3">
      <c r="A28" s="5">
        <v>18</v>
      </c>
      <c r="B28" s="121" t="s">
        <v>65</v>
      </c>
      <c r="C28" s="121" t="s">
        <v>26</v>
      </c>
      <c r="D28" s="126">
        <v>0</v>
      </c>
      <c r="E28" s="126">
        <v>0</v>
      </c>
      <c r="F28" s="126">
        <v>0</v>
      </c>
      <c r="G28" s="126">
        <v>3320</v>
      </c>
      <c r="H28" s="126">
        <v>0</v>
      </c>
      <c r="I28" s="126">
        <v>0</v>
      </c>
      <c r="J28" s="126">
        <v>0</v>
      </c>
      <c r="K28" s="126">
        <v>0</v>
      </c>
      <c r="L28" s="126">
        <v>0</v>
      </c>
      <c r="M28" s="157">
        <v>3320</v>
      </c>
    </row>
    <row r="29" spans="1:13" x14ac:dyDescent="0.3">
      <c r="A29" s="25">
        <v>19</v>
      </c>
      <c r="B29" s="120" t="s">
        <v>66</v>
      </c>
      <c r="C29" s="120" t="s">
        <v>28</v>
      </c>
      <c r="D29" s="35">
        <v>99</v>
      </c>
      <c r="E29" s="35">
        <v>7</v>
      </c>
      <c r="F29" s="35">
        <v>0</v>
      </c>
      <c r="G29" s="35">
        <v>54478</v>
      </c>
      <c r="H29" s="35">
        <v>0</v>
      </c>
      <c r="I29" s="35">
        <v>0</v>
      </c>
      <c r="J29" s="35">
        <v>7</v>
      </c>
      <c r="K29" s="35">
        <v>0</v>
      </c>
      <c r="L29" s="35">
        <v>0</v>
      </c>
      <c r="M29" s="27">
        <v>54591</v>
      </c>
    </row>
    <row r="30" spans="1:13" x14ac:dyDescent="0.3">
      <c r="A30" s="5">
        <v>20</v>
      </c>
      <c r="B30" s="121" t="s">
        <v>67</v>
      </c>
      <c r="C30" s="121" t="s">
        <v>15</v>
      </c>
      <c r="D30" s="126">
        <v>10</v>
      </c>
      <c r="E30" s="126">
        <v>2</v>
      </c>
      <c r="F30" s="126">
        <v>1</v>
      </c>
      <c r="G30" s="126">
        <v>19640</v>
      </c>
      <c r="H30" s="126">
        <v>0</v>
      </c>
      <c r="I30" s="126">
        <v>0</v>
      </c>
      <c r="J30" s="126">
        <v>6</v>
      </c>
      <c r="K30" s="126">
        <v>1</v>
      </c>
      <c r="L30" s="126">
        <v>0</v>
      </c>
      <c r="M30" s="157">
        <v>19660</v>
      </c>
    </row>
    <row r="31" spans="1:13" x14ac:dyDescent="0.3">
      <c r="A31" s="25">
        <v>21</v>
      </c>
      <c r="B31" s="120" t="s">
        <v>68</v>
      </c>
      <c r="C31" s="120" t="s">
        <v>32</v>
      </c>
      <c r="D31" s="35">
        <v>98</v>
      </c>
      <c r="E31" s="35">
        <v>1</v>
      </c>
      <c r="F31" s="35">
        <v>2</v>
      </c>
      <c r="G31" s="35">
        <v>91851</v>
      </c>
      <c r="H31" s="35">
        <v>0</v>
      </c>
      <c r="I31" s="35">
        <v>0</v>
      </c>
      <c r="J31" s="35">
        <v>4</v>
      </c>
      <c r="K31" s="35">
        <v>4</v>
      </c>
      <c r="L31" s="35">
        <v>0</v>
      </c>
      <c r="M31" s="27">
        <v>91960</v>
      </c>
    </row>
    <row r="32" spans="1:13" x14ac:dyDescent="0.3">
      <c r="A32" s="5">
        <v>22</v>
      </c>
      <c r="B32" s="121" t="s">
        <v>69</v>
      </c>
      <c r="C32" s="121" t="s">
        <v>22</v>
      </c>
      <c r="D32" s="126">
        <v>176</v>
      </c>
      <c r="E32" s="126">
        <v>15</v>
      </c>
      <c r="F32" s="126">
        <v>3</v>
      </c>
      <c r="G32" s="126">
        <v>153324</v>
      </c>
      <c r="H32" s="126">
        <v>0</v>
      </c>
      <c r="I32" s="126">
        <v>0</v>
      </c>
      <c r="J32" s="126">
        <v>25</v>
      </c>
      <c r="K32" s="126">
        <v>12</v>
      </c>
      <c r="L32" s="126">
        <v>0</v>
      </c>
      <c r="M32" s="157">
        <v>153555</v>
      </c>
    </row>
    <row r="33" spans="1:13" x14ac:dyDescent="0.3">
      <c r="A33" s="25">
        <v>23</v>
      </c>
      <c r="B33" s="120" t="s">
        <v>70</v>
      </c>
      <c r="C33" s="120" t="s">
        <v>22</v>
      </c>
      <c r="D33" s="35">
        <v>18</v>
      </c>
      <c r="E33" s="35">
        <v>3</v>
      </c>
      <c r="F33" s="35">
        <v>0</v>
      </c>
      <c r="G33" s="35">
        <v>68836</v>
      </c>
      <c r="H33" s="35">
        <v>0</v>
      </c>
      <c r="I33" s="35">
        <v>0</v>
      </c>
      <c r="J33" s="35">
        <v>2</v>
      </c>
      <c r="K33" s="35">
        <v>1</v>
      </c>
      <c r="L33" s="35">
        <v>0</v>
      </c>
      <c r="M33" s="27">
        <v>68860</v>
      </c>
    </row>
    <row r="34" spans="1:13" x14ac:dyDescent="0.3">
      <c r="A34" s="5">
        <v>24</v>
      </c>
      <c r="B34" s="121" t="s">
        <v>583</v>
      </c>
      <c r="C34" s="121" t="s">
        <v>22</v>
      </c>
      <c r="D34" s="126">
        <v>496</v>
      </c>
      <c r="E34" s="126">
        <v>47</v>
      </c>
      <c r="F34" s="126">
        <v>11</v>
      </c>
      <c r="G34" s="126">
        <v>279449</v>
      </c>
      <c r="H34" s="126">
        <v>0</v>
      </c>
      <c r="I34" s="126">
        <v>0</v>
      </c>
      <c r="J34" s="126">
        <v>69</v>
      </c>
      <c r="K34" s="126">
        <v>14</v>
      </c>
      <c r="L34" s="126">
        <v>2</v>
      </c>
      <c r="M34" s="157">
        <v>280088</v>
      </c>
    </row>
    <row r="35" spans="1:13" x14ac:dyDescent="0.3">
      <c r="A35" s="25">
        <v>25</v>
      </c>
      <c r="B35" s="120" t="s">
        <v>71</v>
      </c>
      <c r="C35" s="120" t="s">
        <v>42</v>
      </c>
      <c r="D35" s="35">
        <v>1</v>
      </c>
      <c r="E35" s="35">
        <v>0</v>
      </c>
      <c r="F35" s="35">
        <v>0</v>
      </c>
      <c r="G35" s="35">
        <v>6361</v>
      </c>
      <c r="H35" s="35">
        <v>0</v>
      </c>
      <c r="I35" s="35">
        <v>0</v>
      </c>
      <c r="J35" s="35">
        <v>0</v>
      </c>
      <c r="K35" s="35">
        <v>0</v>
      </c>
      <c r="L35" s="35">
        <v>0</v>
      </c>
      <c r="M35" s="27">
        <v>6362</v>
      </c>
    </row>
    <row r="36" spans="1:13" x14ac:dyDescent="0.3">
      <c r="A36" s="5">
        <v>26</v>
      </c>
      <c r="B36" s="121" t="s">
        <v>72</v>
      </c>
      <c r="C36" s="121" t="s">
        <v>42</v>
      </c>
      <c r="D36" s="126">
        <v>0</v>
      </c>
      <c r="E36" s="126">
        <v>0</v>
      </c>
      <c r="F36" s="126">
        <v>0</v>
      </c>
      <c r="G36" s="126">
        <v>1924</v>
      </c>
      <c r="H36" s="126">
        <v>0</v>
      </c>
      <c r="I36" s="126">
        <v>0</v>
      </c>
      <c r="J36" s="126">
        <v>0</v>
      </c>
      <c r="K36" s="126">
        <v>0</v>
      </c>
      <c r="L36" s="126">
        <v>0</v>
      </c>
      <c r="M36" s="157">
        <v>1924</v>
      </c>
    </row>
    <row r="37" spans="1:13" x14ac:dyDescent="0.3">
      <c r="A37" s="25">
        <v>27</v>
      </c>
      <c r="B37" s="120" t="s">
        <v>73</v>
      </c>
      <c r="C37" s="120" t="s">
        <v>42</v>
      </c>
      <c r="D37" s="35">
        <v>0</v>
      </c>
      <c r="E37" s="35">
        <v>0</v>
      </c>
      <c r="F37" s="35">
        <v>0</v>
      </c>
      <c r="G37" s="35">
        <v>167</v>
      </c>
      <c r="H37" s="35">
        <v>0</v>
      </c>
      <c r="I37" s="35">
        <v>0</v>
      </c>
      <c r="J37" s="35">
        <v>0</v>
      </c>
      <c r="K37" s="35">
        <v>0</v>
      </c>
      <c r="L37" s="35">
        <v>0</v>
      </c>
      <c r="M37" s="27">
        <v>167</v>
      </c>
    </row>
    <row r="38" spans="1:13" x14ac:dyDescent="0.3">
      <c r="A38" s="5">
        <v>28</v>
      </c>
      <c r="B38" s="121" t="s">
        <v>74</v>
      </c>
      <c r="C38" s="121" t="s">
        <v>30</v>
      </c>
      <c r="D38" s="126">
        <v>0</v>
      </c>
      <c r="E38" s="126">
        <v>0</v>
      </c>
      <c r="F38" s="126">
        <v>1</v>
      </c>
      <c r="G38" s="126">
        <v>10318</v>
      </c>
      <c r="H38" s="126">
        <v>0</v>
      </c>
      <c r="I38" s="126">
        <v>0</v>
      </c>
      <c r="J38" s="126">
        <v>0</v>
      </c>
      <c r="K38" s="126">
        <v>0</v>
      </c>
      <c r="L38" s="126">
        <v>0</v>
      </c>
      <c r="M38" s="157">
        <v>10319</v>
      </c>
    </row>
    <row r="39" spans="1:13" x14ac:dyDescent="0.3">
      <c r="A39" s="25">
        <v>29</v>
      </c>
      <c r="B39" s="120" t="s">
        <v>75</v>
      </c>
      <c r="C39" s="120" t="s">
        <v>30</v>
      </c>
      <c r="D39" s="35">
        <v>1</v>
      </c>
      <c r="E39" s="35">
        <v>0</v>
      </c>
      <c r="F39" s="35">
        <v>0</v>
      </c>
      <c r="G39" s="35">
        <v>4352</v>
      </c>
      <c r="H39" s="35">
        <v>0</v>
      </c>
      <c r="I39" s="35">
        <v>0</v>
      </c>
      <c r="J39" s="35">
        <v>0</v>
      </c>
      <c r="K39" s="35">
        <v>0</v>
      </c>
      <c r="L39" s="35">
        <v>0</v>
      </c>
      <c r="M39" s="27">
        <v>4353</v>
      </c>
    </row>
    <row r="40" spans="1:13" x14ac:dyDescent="0.3">
      <c r="A40" s="5">
        <v>30</v>
      </c>
      <c r="B40" s="121" t="s">
        <v>76</v>
      </c>
      <c r="C40" s="121" t="s">
        <v>30</v>
      </c>
      <c r="D40" s="126">
        <v>1</v>
      </c>
      <c r="E40" s="126">
        <v>0</v>
      </c>
      <c r="F40" s="126">
        <v>0</v>
      </c>
      <c r="G40" s="126">
        <v>3572</v>
      </c>
      <c r="H40" s="126">
        <v>0</v>
      </c>
      <c r="I40" s="126">
        <v>0</v>
      </c>
      <c r="J40" s="126">
        <v>0</v>
      </c>
      <c r="K40" s="126">
        <v>0</v>
      </c>
      <c r="L40" s="126">
        <v>0</v>
      </c>
      <c r="M40" s="157">
        <v>3573</v>
      </c>
    </row>
    <row r="41" spans="1:13" x14ac:dyDescent="0.3">
      <c r="A41" s="25">
        <v>31</v>
      </c>
      <c r="B41" s="120" t="s">
        <v>77</v>
      </c>
      <c r="C41" s="120" t="s">
        <v>30</v>
      </c>
      <c r="D41" s="35">
        <v>5</v>
      </c>
      <c r="E41" s="35">
        <v>0</v>
      </c>
      <c r="F41" s="35">
        <v>0</v>
      </c>
      <c r="G41" s="35">
        <v>4905</v>
      </c>
      <c r="H41" s="35">
        <v>0</v>
      </c>
      <c r="I41" s="35">
        <v>0</v>
      </c>
      <c r="J41" s="35">
        <v>1</v>
      </c>
      <c r="K41" s="35">
        <v>0</v>
      </c>
      <c r="L41" s="35">
        <v>0</v>
      </c>
      <c r="M41" s="27">
        <v>4911</v>
      </c>
    </row>
    <row r="42" spans="1:13" x14ac:dyDescent="0.3">
      <c r="A42" s="5">
        <v>32</v>
      </c>
      <c r="B42" s="121" t="s">
        <v>78</v>
      </c>
      <c r="C42" s="121" t="s">
        <v>24</v>
      </c>
      <c r="D42" s="126">
        <v>20</v>
      </c>
      <c r="E42" s="126">
        <v>0</v>
      </c>
      <c r="F42" s="126">
        <v>0</v>
      </c>
      <c r="G42" s="126">
        <v>18759</v>
      </c>
      <c r="H42" s="126">
        <v>0</v>
      </c>
      <c r="I42" s="126">
        <v>0</v>
      </c>
      <c r="J42" s="126">
        <v>2</v>
      </c>
      <c r="K42" s="126">
        <v>0</v>
      </c>
      <c r="L42" s="126">
        <v>0</v>
      </c>
      <c r="M42" s="157">
        <v>18781</v>
      </c>
    </row>
    <row r="43" spans="1:13" x14ac:dyDescent="0.3">
      <c r="A43" s="25">
        <v>33</v>
      </c>
      <c r="B43" s="120" t="s">
        <v>79</v>
      </c>
      <c r="C43" s="120" t="s">
        <v>16</v>
      </c>
      <c r="D43" s="35">
        <v>1</v>
      </c>
      <c r="E43" s="35">
        <v>0</v>
      </c>
      <c r="F43" s="35">
        <v>0</v>
      </c>
      <c r="G43" s="35">
        <v>5226</v>
      </c>
      <c r="H43" s="35">
        <v>0</v>
      </c>
      <c r="I43" s="35">
        <v>0</v>
      </c>
      <c r="J43" s="35">
        <v>0</v>
      </c>
      <c r="K43" s="35">
        <v>0</v>
      </c>
      <c r="L43" s="35">
        <v>0</v>
      </c>
      <c r="M43" s="27">
        <v>5227</v>
      </c>
    </row>
    <row r="44" spans="1:13" x14ac:dyDescent="0.3">
      <c r="A44" s="5">
        <v>34</v>
      </c>
      <c r="B44" s="121" t="s">
        <v>80</v>
      </c>
      <c r="C44" s="121" t="s">
        <v>26</v>
      </c>
      <c r="D44" s="126">
        <v>2</v>
      </c>
      <c r="E44" s="126">
        <v>0</v>
      </c>
      <c r="F44" s="126">
        <v>0</v>
      </c>
      <c r="G44" s="126">
        <v>15897</v>
      </c>
      <c r="H44" s="126">
        <v>0</v>
      </c>
      <c r="I44" s="126">
        <v>0</v>
      </c>
      <c r="J44" s="126">
        <v>2</v>
      </c>
      <c r="K44" s="126">
        <v>0</v>
      </c>
      <c r="L44" s="126">
        <v>0</v>
      </c>
      <c r="M44" s="157">
        <v>15901</v>
      </c>
    </row>
    <row r="45" spans="1:13" x14ac:dyDescent="0.3">
      <c r="A45" s="25">
        <v>35</v>
      </c>
      <c r="B45" s="120" t="s">
        <v>609</v>
      </c>
      <c r="C45" s="120" t="s">
        <v>22</v>
      </c>
      <c r="D45" s="35">
        <v>6</v>
      </c>
      <c r="E45" s="35">
        <v>0</v>
      </c>
      <c r="F45" s="35">
        <v>0</v>
      </c>
      <c r="G45" s="35">
        <v>13134</v>
      </c>
      <c r="H45" s="35">
        <v>0</v>
      </c>
      <c r="I45" s="35">
        <v>0</v>
      </c>
      <c r="J45" s="35">
        <v>0</v>
      </c>
      <c r="K45" s="35">
        <v>0</v>
      </c>
      <c r="L45" s="35">
        <v>0</v>
      </c>
      <c r="M45" s="27">
        <v>13140</v>
      </c>
    </row>
    <row r="46" spans="1:13" x14ac:dyDescent="0.3">
      <c r="A46" s="5">
        <v>36</v>
      </c>
      <c r="B46" s="121" t="s">
        <v>604</v>
      </c>
      <c r="C46" s="121" t="s">
        <v>26</v>
      </c>
      <c r="D46" s="126">
        <v>11</v>
      </c>
      <c r="E46" s="126">
        <v>0</v>
      </c>
      <c r="F46" s="126">
        <v>0</v>
      </c>
      <c r="G46" s="126">
        <v>15696</v>
      </c>
      <c r="H46" s="126">
        <v>0</v>
      </c>
      <c r="I46" s="126">
        <v>0</v>
      </c>
      <c r="J46" s="126">
        <v>2</v>
      </c>
      <c r="K46" s="126">
        <v>0</v>
      </c>
      <c r="L46" s="126">
        <v>0</v>
      </c>
      <c r="M46" s="157">
        <v>15709</v>
      </c>
    </row>
    <row r="47" spans="1:13" x14ac:dyDescent="0.3">
      <c r="A47" s="25">
        <v>37</v>
      </c>
      <c r="B47" s="120" t="s">
        <v>81</v>
      </c>
      <c r="C47" s="120" t="s">
        <v>26</v>
      </c>
      <c r="D47" s="35">
        <v>70</v>
      </c>
      <c r="E47" s="35">
        <v>4</v>
      </c>
      <c r="F47" s="35">
        <v>3</v>
      </c>
      <c r="G47" s="35">
        <v>44376</v>
      </c>
      <c r="H47" s="35">
        <v>1</v>
      </c>
      <c r="I47" s="35">
        <v>0</v>
      </c>
      <c r="J47" s="35">
        <v>13</v>
      </c>
      <c r="K47" s="35">
        <v>1</v>
      </c>
      <c r="L47" s="35">
        <v>0</v>
      </c>
      <c r="M47" s="27">
        <v>44468</v>
      </c>
    </row>
    <row r="48" spans="1:13" x14ac:dyDescent="0.3">
      <c r="A48" s="5">
        <v>38</v>
      </c>
      <c r="B48" s="121" t="s">
        <v>82</v>
      </c>
      <c r="C48" s="121" t="s">
        <v>23</v>
      </c>
      <c r="D48" s="126">
        <v>1</v>
      </c>
      <c r="E48" s="126">
        <v>0</v>
      </c>
      <c r="F48" s="126">
        <v>0</v>
      </c>
      <c r="G48" s="126">
        <v>25564</v>
      </c>
      <c r="H48" s="126">
        <v>0</v>
      </c>
      <c r="I48" s="126">
        <v>0</v>
      </c>
      <c r="J48" s="126">
        <v>1</v>
      </c>
      <c r="K48" s="126">
        <v>0</v>
      </c>
      <c r="L48" s="126">
        <v>0</v>
      </c>
      <c r="M48" s="157">
        <v>25566</v>
      </c>
    </row>
    <row r="49" spans="1:13" x14ac:dyDescent="0.3">
      <c r="A49" s="25">
        <v>39</v>
      </c>
      <c r="B49" s="120" t="s">
        <v>83</v>
      </c>
      <c r="C49" s="120" t="s">
        <v>41</v>
      </c>
      <c r="D49" s="35">
        <v>0</v>
      </c>
      <c r="E49" s="35">
        <v>0</v>
      </c>
      <c r="F49" s="35">
        <v>0</v>
      </c>
      <c r="G49" s="35">
        <v>5742</v>
      </c>
      <c r="H49" s="35">
        <v>0</v>
      </c>
      <c r="I49" s="35">
        <v>0</v>
      </c>
      <c r="J49" s="35">
        <v>0</v>
      </c>
      <c r="K49" s="35">
        <v>0</v>
      </c>
      <c r="L49" s="35">
        <v>0</v>
      </c>
      <c r="M49" s="27">
        <v>5742</v>
      </c>
    </row>
    <row r="50" spans="1:13" x14ac:dyDescent="0.3">
      <c r="A50" s="5">
        <v>40</v>
      </c>
      <c r="B50" s="121" t="s">
        <v>84</v>
      </c>
      <c r="C50" s="121" t="s">
        <v>19</v>
      </c>
      <c r="D50" s="126">
        <v>13</v>
      </c>
      <c r="E50" s="126">
        <v>2</v>
      </c>
      <c r="F50" s="126">
        <v>0</v>
      </c>
      <c r="G50" s="126">
        <v>40876</v>
      </c>
      <c r="H50" s="126">
        <v>0</v>
      </c>
      <c r="I50" s="126">
        <v>0</v>
      </c>
      <c r="J50" s="126">
        <v>2</v>
      </c>
      <c r="K50" s="126">
        <v>0</v>
      </c>
      <c r="L50" s="126">
        <v>0</v>
      </c>
      <c r="M50" s="157">
        <v>40893</v>
      </c>
    </row>
    <row r="51" spans="1:13" x14ac:dyDescent="0.3">
      <c r="A51" s="25">
        <v>41</v>
      </c>
      <c r="B51" s="120" t="s">
        <v>502</v>
      </c>
      <c r="C51" s="120" t="s">
        <v>46</v>
      </c>
      <c r="D51" s="35">
        <v>4</v>
      </c>
      <c r="E51" s="35">
        <v>0</v>
      </c>
      <c r="F51" s="35">
        <v>0</v>
      </c>
      <c r="G51" s="35">
        <v>17478</v>
      </c>
      <c r="H51" s="35">
        <v>0</v>
      </c>
      <c r="I51" s="35">
        <v>0</v>
      </c>
      <c r="J51" s="35">
        <v>0</v>
      </c>
      <c r="K51" s="35">
        <v>0</v>
      </c>
      <c r="L51" s="35">
        <v>0</v>
      </c>
      <c r="M51" s="27">
        <v>17482</v>
      </c>
    </row>
    <row r="52" spans="1:13" x14ac:dyDescent="0.3">
      <c r="A52" s="5">
        <v>42</v>
      </c>
      <c r="B52" s="121" t="s">
        <v>85</v>
      </c>
      <c r="C52" s="121" t="s">
        <v>23</v>
      </c>
      <c r="D52" s="126">
        <v>75</v>
      </c>
      <c r="E52" s="126">
        <v>3</v>
      </c>
      <c r="F52" s="126">
        <v>0</v>
      </c>
      <c r="G52" s="126">
        <v>76822</v>
      </c>
      <c r="H52" s="126">
        <v>0</v>
      </c>
      <c r="I52" s="126">
        <v>0</v>
      </c>
      <c r="J52" s="126">
        <v>5</v>
      </c>
      <c r="K52" s="126">
        <v>0</v>
      </c>
      <c r="L52" s="126">
        <v>0</v>
      </c>
      <c r="M52" s="157">
        <v>76905</v>
      </c>
    </row>
    <row r="53" spans="1:13" x14ac:dyDescent="0.3">
      <c r="A53" s="25">
        <v>43</v>
      </c>
      <c r="B53" s="120" t="s">
        <v>86</v>
      </c>
      <c r="C53" s="120" t="s">
        <v>24</v>
      </c>
      <c r="D53" s="35">
        <v>17</v>
      </c>
      <c r="E53" s="35">
        <v>1</v>
      </c>
      <c r="F53" s="35">
        <v>1</v>
      </c>
      <c r="G53" s="35">
        <v>48411</v>
      </c>
      <c r="H53" s="35">
        <v>0</v>
      </c>
      <c r="I53" s="35">
        <v>0</v>
      </c>
      <c r="J53" s="35">
        <v>4</v>
      </c>
      <c r="K53" s="35">
        <v>0</v>
      </c>
      <c r="L53" s="35">
        <v>0</v>
      </c>
      <c r="M53" s="27">
        <v>48434</v>
      </c>
    </row>
    <row r="54" spans="1:13" x14ac:dyDescent="0.3">
      <c r="A54" s="5">
        <v>44</v>
      </c>
      <c r="B54" s="121" t="s">
        <v>87</v>
      </c>
      <c r="C54" s="121" t="s">
        <v>26</v>
      </c>
      <c r="D54" s="126">
        <v>1</v>
      </c>
      <c r="E54" s="126">
        <v>0</v>
      </c>
      <c r="F54" s="126">
        <v>0</v>
      </c>
      <c r="G54" s="126">
        <v>7641</v>
      </c>
      <c r="H54" s="126">
        <v>0</v>
      </c>
      <c r="I54" s="126">
        <v>0</v>
      </c>
      <c r="J54" s="126">
        <v>0</v>
      </c>
      <c r="K54" s="126">
        <v>0</v>
      </c>
      <c r="L54" s="126">
        <v>0</v>
      </c>
      <c r="M54" s="157">
        <v>7642</v>
      </c>
    </row>
    <row r="55" spans="1:13" x14ac:dyDescent="0.3">
      <c r="A55" s="25">
        <v>45</v>
      </c>
      <c r="B55" s="120" t="s">
        <v>88</v>
      </c>
      <c r="C55" s="120" t="s">
        <v>27</v>
      </c>
      <c r="D55" s="35">
        <v>0</v>
      </c>
      <c r="E55" s="35">
        <v>0</v>
      </c>
      <c r="F55" s="35">
        <v>0</v>
      </c>
      <c r="G55" s="35">
        <v>4118</v>
      </c>
      <c r="H55" s="35">
        <v>0</v>
      </c>
      <c r="I55" s="35">
        <v>0</v>
      </c>
      <c r="J55" s="35">
        <v>0</v>
      </c>
      <c r="K55" s="35">
        <v>0</v>
      </c>
      <c r="L55" s="35">
        <v>0</v>
      </c>
      <c r="M55" s="27">
        <v>4118</v>
      </c>
    </row>
    <row r="56" spans="1:13" x14ac:dyDescent="0.3">
      <c r="A56" s="5">
        <v>46</v>
      </c>
      <c r="B56" s="121" t="s">
        <v>89</v>
      </c>
      <c r="C56" s="121" t="s">
        <v>27</v>
      </c>
      <c r="D56" s="126">
        <v>0</v>
      </c>
      <c r="E56" s="126">
        <v>0</v>
      </c>
      <c r="F56" s="126">
        <v>0</v>
      </c>
      <c r="G56" s="126">
        <v>3398</v>
      </c>
      <c r="H56" s="126">
        <v>0</v>
      </c>
      <c r="I56" s="126">
        <v>0</v>
      </c>
      <c r="J56" s="126">
        <v>0</v>
      </c>
      <c r="K56" s="126">
        <v>0</v>
      </c>
      <c r="L56" s="126">
        <v>0</v>
      </c>
      <c r="M56" s="157">
        <v>3398</v>
      </c>
    </row>
    <row r="57" spans="1:13" x14ac:dyDescent="0.3">
      <c r="A57" s="25">
        <v>47</v>
      </c>
      <c r="B57" s="120" t="s">
        <v>90</v>
      </c>
      <c r="C57" s="120" t="s">
        <v>27</v>
      </c>
      <c r="D57" s="35">
        <v>0</v>
      </c>
      <c r="E57" s="35">
        <v>0</v>
      </c>
      <c r="F57" s="35">
        <v>0</v>
      </c>
      <c r="G57" s="35">
        <v>4499</v>
      </c>
      <c r="H57" s="35">
        <v>0</v>
      </c>
      <c r="I57" s="35">
        <v>0</v>
      </c>
      <c r="J57" s="35">
        <v>0</v>
      </c>
      <c r="K57" s="35">
        <v>0</v>
      </c>
      <c r="L57" s="35">
        <v>0</v>
      </c>
      <c r="M57" s="27">
        <v>4499</v>
      </c>
    </row>
    <row r="58" spans="1:13" x14ac:dyDescent="0.3">
      <c r="A58" s="5">
        <v>48</v>
      </c>
      <c r="B58" s="121" t="s">
        <v>91</v>
      </c>
      <c r="C58" s="121" t="s">
        <v>41</v>
      </c>
      <c r="D58" s="126">
        <v>0</v>
      </c>
      <c r="E58" s="126">
        <v>0</v>
      </c>
      <c r="F58" s="126">
        <v>0</v>
      </c>
      <c r="G58" s="126">
        <v>3972</v>
      </c>
      <c r="H58" s="126">
        <v>0</v>
      </c>
      <c r="I58" s="126">
        <v>0</v>
      </c>
      <c r="J58" s="126">
        <v>0</v>
      </c>
      <c r="K58" s="126">
        <v>0</v>
      </c>
      <c r="L58" s="126">
        <v>0</v>
      </c>
      <c r="M58" s="157">
        <v>3972</v>
      </c>
    </row>
    <row r="59" spans="1:13" x14ac:dyDescent="0.3">
      <c r="A59" s="25">
        <v>49</v>
      </c>
      <c r="B59" s="120" t="s">
        <v>92</v>
      </c>
      <c r="C59" s="120" t="s">
        <v>31</v>
      </c>
      <c r="D59" s="35">
        <v>300</v>
      </c>
      <c r="E59" s="35">
        <v>5</v>
      </c>
      <c r="F59" s="35">
        <v>0</v>
      </c>
      <c r="G59" s="35">
        <v>75973</v>
      </c>
      <c r="H59" s="35">
        <v>0</v>
      </c>
      <c r="I59" s="35">
        <v>0</v>
      </c>
      <c r="J59" s="35">
        <v>8</v>
      </c>
      <c r="K59" s="35">
        <v>0</v>
      </c>
      <c r="L59" s="35">
        <v>0</v>
      </c>
      <c r="M59" s="27">
        <v>76286</v>
      </c>
    </row>
    <row r="60" spans="1:13" x14ac:dyDescent="0.3">
      <c r="A60" s="5">
        <v>50</v>
      </c>
      <c r="B60" s="121" t="s">
        <v>93</v>
      </c>
      <c r="C60" s="121" t="s">
        <v>23</v>
      </c>
      <c r="D60" s="126">
        <v>1</v>
      </c>
      <c r="E60" s="126">
        <v>0</v>
      </c>
      <c r="F60" s="126">
        <v>0</v>
      </c>
      <c r="G60" s="126">
        <v>23268</v>
      </c>
      <c r="H60" s="126">
        <v>0</v>
      </c>
      <c r="I60" s="126">
        <v>0</v>
      </c>
      <c r="J60" s="126">
        <v>0</v>
      </c>
      <c r="K60" s="126">
        <v>0</v>
      </c>
      <c r="L60" s="126">
        <v>0</v>
      </c>
      <c r="M60" s="157">
        <v>23269</v>
      </c>
    </row>
    <row r="61" spans="1:13" x14ac:dyDescent="0.3">
      <c r="A61" s="25">
        <v>51</v>
      </c>
      <c r="B61" s="120" t="s">
        <v>610</v>
      </c>
      <c r="C61" s="120" t="s">
        <v>21</v>
      </c>
      <c r="D61" s="35">
        <v>1</v>
      </c>
      <c r="E61" s="35">
        <v>0</v>
      </c>
      <c r="F61" s="35">
        <v>0</v>
      </c>
      <c r="G61" s="35">
        <v>7163</v>
      </c>
      <c r="H61" s="35">
        <v>0</v>
      </c>
      <c r="I61" s="35">
        <v>0</v>
      </c>
      <c r="J61" s="35">
        <v>0</v>
      </c>
      <c r="K61" s="35">
        <v>0</v>
      </c>
      <c r="L61" s="35">
        <v>0</v>
      </c>
      <c r="M61" s="27">
        <v>7164</v>
      </c>
    </row>
    <row r="62" spans="1:13" x14ac:dyDescent="0.3">
      <c r="A62" s="5">
        <v>52</v>
      </c>
      <c r="B62" s="121" t="s">
        <v>94</v>
      </c>
      <c r="C62" s="121" t="s">
        <v>24</v>
      </c>
      <c r="D62" s="126">
        <v>3</v>
      </c>
      <c r="E62" s="126">
        <v>0</v>
      </c>
      <c r="F62" s="126">
        <v>0</v>
      </c>
      <c r="G62" s="126">
        <v>10483</v>
      </c>
      <c r="H62" s="126">
        <v>0</v>
      </c>
      <c r="I62" s="126">
        <v>0</v>
      </c>
      <c r="J62" s="126">
        <v>0</v>
      </c>
      <c r="K62" s="126">
        <v>0</v>
      </c>
      <c r="L62" s="126">
        <v>0</v>
      </c>
      <c r="M62" s="157">
        <v>10486</v>
      </c>
    </row>
    <row r="63" spans="1:13" x14ac:dyDescent="0.3">
      <c r="A63" s="25">
        <v>53</v>
      </c>
      <c r="B63" s="120" t="s">
        <v>503</v>
      </c>
      <c r="C63" s="120" t="s">
        <v>47</v>
      </c>
      <c r="D63" s="35">
        <v>1</v>
      </c>
      <c r="E63" s="35">
        <v>0</v>
      </c>
      <c r="F63" s="35">
        <v>0</v>
      </c>
      <c r="G63" s="35">
        <v>7289</v>
      </c>
      <c r="H63" s="35">
        <v>0</v>
      </c>
      <c r="I63" s="35">
        <v>0</v>
      </c>
      <c r="J63" s="35">
        <v>0</v>
      </c>
      <c r="K63" s="35">
        <v>0</v>
      </c>
      <c r="L63" s="35">
        <v>0</v>
      </c>
      <c r="M63" s="27">
        <v>7290</v>
      </c>
    </row>
    <row r="64" spans="1:13" x14ac:dyDescent="0.3">
      <c r="A64" s="5">
        <v>54</v>
      </c>
      <c r="B64" s="121" t="s">
        <v>552</v>
      </c>
      <c r="C64" s="121" t="s">
        <v>43</v>
      </c>
      <c r="D64" s="126">
        <v>6</v>
      </c>
      <c r="E64" s="126">
        <v>0</v>
      </c>
      <c r="F64" s="126">
        <v>0</v>
      </c>
      <c r="G64" s="126">
        <v>4567</v>
      </c>
      <c r="H64" s="126">
        <v>0</v>
      </c>
      <c r="I64" s="126">
        <v>0</v>
      </c>
      <c r="J64" s="126">
        <v>0</v>
      </c>
      <c r="K64" s="126">
        <v>0</v>
      </c>
      <c r="L64" s="126">
        <v>0</v>
      </c>
      <c r="M64" s="157">
        <v>4573</v>
      </c>
    </row>
    <row r="65" spans="1:13" x14ac:dyDescent="0.3">
      <c r="A65" s="25">
        <v>55</v>
      </c>
      <c r="B65" s="120" t="s">
        <v>95</v>
      </c>
      <c r="C65" s="120" t="s">
        <v>22</v>
      </c>
      <c r="D65" s="35">
        <v>160</v>
      </c>
      <c r="E65" s="35">
        <v>5</v>
      </c>
      <c r="F65" s="35">
        <v>2</v>
      </c>
      <c r="G65" s="35">
        <v>148384</v>
      </c>
      <c r="H65" s="35">
        <v>1</v>
      </c>
      <c r="I65" s="35">
        <v>0</v>
      </c>
      <c r="J65" s="35">
        <v>18</v>
      </c>
      <c r="K65" s="35">
        <v>8</v>
      </c>
      <c r="L65" s="35">
        <v>1</v>
      </c>
      <c r="M65" s="27">
        <v>148579</v>
      </c>
    </row>
    <row r="66" spans="1:13" x14ac:dyDescent="0.3">
      <c r="A66" s="5">
        <v>56</v>
      </c>
      <c r="B66" s="121" t="s">
        <v>582</v>
      </c>
      <c r="C66" s="121" t="s">
        <v>22</v>
      </c>
      <c r="D66" s="126">
        <v>264</v>
      </c>
      <c r="E66" s="126">
        <v>5</v>
      </c>
      <c r="F66" s="126">
        <v>2</v>
      </c>
      <c r="G66" s="126">
        <v>270069</v>
      </c>
      <c r="H66" s="126">
        <v>0</v>
      </c>
      <c r="I66" s="126">
        <v>4</v>
      </c>
      <c r="J66" s="126">
        <v>13</v>
      </c>
      <c r="K66" s="126">
        <v>2</v>
      </c>
      <c r="L66" s="126">
        <v>1</v>
      </c>
      <c r="M66" s="157">
        <v>270360</v>
      </c>
    </row>
    <row r="67" spans="1:13" x14ac:dyDescent="0.3">
      <c r="A67" s="25">
        <v>57</v>
      </c>
      <c r="B67" s="120" t="s">
        <v>96</v>
      </c>
      <c r="C67" s="120" t="s">
        <v>30</v>
      </c>
      <c r="D67" s="35">
        <v>5</v>
      </c>
      <c r="E67" s="35">
        <v>0</v>
      </c>
      <c r="F67" s="35">
        <v>0</v>
      </c>
      <c r="G67" s="35">
        <v>6382</v>
      </c>
      <c r="H67" s="35">
        <v>0</v>
      </c>
      <c r="I67" s="35">
        <v>0</v>
      </c>
      <c r="J67" s="35">
        <v>0</v>
      </c>
      <c r="K67" s="35">
        <v>0</v>
      </c>
      <c r="L67" s="35">
        <v>0</v>
      </c>
      <c r="M67" s="27">
        <v>6387</v>
      </c>
    </row>
    <row r="68" spans="1:13" x14ac:dyDescent="0.3">
      <c r="A68" s="5">
        <v>58</v>
      </c>
      <c r="B68" s="121" t="s">
        <v>97</v>
      </c>
      <c r="C68" s="121" t="s">
        <v>30</v>
      </c>
      <c r="D68" s="126">
        <v>0</v>
      </c>
      <c r="E68" s="126">
        <v>0</v>
      </c>
      <c r="F68" s="126">
        <v>0</v>
      </c>
      <c r="G68" s="126">
        <v>3203</v>
      </c>
      <c r="H68" s="126">
        <v>0</v>
      </c>
      <c r="I68" s="126">
        <v>0</v>
      </c>
      <c r="J68" s="126">
        <v>0</v>
      </c>
      <c r="K68" s="126">
        <v>0</v>
      </c>
      <c r="L68" s="126">
        <v>0</v>
      </c>
      <c r="M68" s="157">
        <v>3203</v>
      </c>
    </row>
    <row r="69" spans="1:13" x14ac:dyDescent="0.3">
      <c r="A69" s="25">
        <v>59</v>
      </c>
      <c r="B69" s="120" t="s">
        <v>98</v>
      </c>
      <c r="C69" s="120" t="s">
        <v>36</v>
      </c>
      <c r="D69" s="35">
        <v>0</v>
      </c>
      <c r="E69" s="35">
        <v>1</v>
      </c>
      <c r="F69" s="35">
        <v>0</v>
      </c>
      <c r="G69" s="35">
        <v>3655</v>
      </c>
      <c r="H69" s="35">
        <v>0</v>
      </c>
      <c r="I69" s="35">
        <v>0</v>
      </c>
      <c r="J69" s="35">
        <v>0</v>
      </c>
      <c r="K69" s="35">
        <v>0</v>
      </c>
      <c r="L69" s="35">
        <v>0</v>
      </c>
      <c r="M69" s="27">
        <v>3656</v>
      </c>
    </row>
    <row r="70" spans="1:13" x14ac:dyDescent="0.3">
      <c r="A70" s="5">
        <v>60</v>
      </c>
      <c r="B70" s="121" t="s">
        <v>99</v>
      </c>
      <c r="C70" s="121" t="s">
        <v>15</v>
      </c>
      <c r="D70" s="126">
        <v>0</v>
      </c>
      <c r="E70" s="126">
        <v>0</v>
      </c>
      <c r="F70" s="126">
        <v>0</v>
      </c>
      <c r="G70" s="126">
        <v>2609</v>
      </c>
      <c r="H70" s="126">
        <v>0</v>
      </c>
      <c r="I70" s="126">
        <v>0</v>
      </c>
      <c r="J70" s="126">
        <v>0</v>
      </c>
      <c r="K70" s="126">
        <v>0</v>
      </c>
      <c r="L70" s="126">
        <v>0</v>
      </c>
      <c r="M70" s="157">
        <v>2609</v>
      </c>
    </row>
    <row r="71" spans="1:13" x14ac:dyDescent="0.3">
      <c r="A71" s="25">
        <v>61</v>
      </c>
      <c r="B71" s="120" t="s">
        <v>100</v>
      </c>
      <c r="C71" s="120" t="s">
        <v>39</v>
      </c>
      <c r="D71" s="35">
        <v>2</v>
      </c>
      <c r="E71" s="35">
        <v>0</v>
      </c>
      <c r="F71" s="35">
        <v>1</v>
      </c>
      <c r="G71" s="35">
        <v>20106</v>
      </c>
      <c r="H71" s="35">
        <v>0</v>
      </c>
      <c r="I71" s="35">
        <v>0</v>
      </c>
      <c r="J71" s="35">
        <v>0</v>
      </c>
      <c r="K71" s="35">
        <v>0</v>
      </c>
      <c r="L71" s="35">
        <v>0</v>
      </c>
      <c r="M71" s="27">
        <v>20109</v>
      </c>
    </row>
    <row r="72" spans="1:13" x14ac:dyDescent="0.3">
      <c r="A72" s="5">
        <v>62</v>
      </c>
      <c r="B72" s="121" t="s">
        <v>101</v>
      </c>
      <c r="C72" s="121" t="s">
        <v>25</v>
      </c>
      <c r="D72" s="126">
        <v>0</v>
      </c>
      <c r="E72" s="126">
        <v>0</v>
      </c>
      <c r="F72" s="126">
        <v>0</v>
      </c>
      <c r="G72" s="126">
        <v>5569</v>
      </c>
      <c r="H72" s="126">
        <v>0</v>
      </c>
      <c r="I72" s="126">
        <v>0</v>
      </c>
      <c r="J72" s="126">
        <v>1</v>
      </c>
      <c r="K72" s="126">
        <v>0</v>
      </c>
      <c r="L72" s="126">
        <v>0</v>
      </c>
      <c r="M72" s="157">
        <v>5570</v>
      </c>
    </row>
    <row r="73" spans="1:13" x14ac:dyDescent="0.3">
      <c r="A73" s="25">
        <v>63</v>
      </c>
      <c r="B73" s="120" t="s">
        <v>18</v>
      </c>
      <c r="C73" s="120" t="s">
        <v>18</v>
      </c>
      <c r="D73" s="35">
        <v>15</v>
      </c>
      <c r="E73" s="35">
        <v>0</v>
      </c>
      <c r="F73" s="35">
        <v>0</v>
      </c>
      <c r="G73" s="35">
        <v>22070</v>
      </c>
      <c r="H73" s="35">
        <v>0</v>
      </c>
      <c r="I73" s="35">
        <v>0</v>
      </c>
      <c r="J73" s="35">
        <v>6</v>
      </c>
      <c r="K73" s="35">
        <v>1</v>
      </c>
      <c r="L73" s="35">
        <v>0</v>
      </c>
      <c r="M73" s="27">
        <v>22092</v>
      </c>
    </row>
    <row r="74" spans="1:13" x14ac:dyDescent="0.3">
      <c r="A74" s="5">
        <v>64</v>
      </c>
      <c r="B74" s="121" t="s">
        <v>102</v>
      </c>
      <c r="C74" s="121" t="s">
        <v>18</v>
      </c>
      <c r="D74" s="126">
        <v>0</v>
      </c>
      <c r="E74" s="126">
        <v>0</v>
      </c>
      <c r="F74" s="126">
        <v>0</v>
      </c>
      <c r="G74" s="126">
        <v>4049</v>
      </c>
      <c r="H74" s="126">
        <v>0</v>
      </c>
      <c r="I74" s="126">
        <v>0</v>
      </c>
      <c r="J74" s="126">
        <v>0</v>
      </c>
      <c r="K74" s="126">
        <v>0</v>
      </c>
      <c r="L74" s="126">
        <v>0</v>
      </c>
      <c r="M74" s="157">
        <v>4049</v>
      </c>
    </row>
    <row r="75" spans="1:13" x14ac:dyDescent="0.3">
      <c r="A75" s="25">
        <v>65</v>
      </c>
      <c r="B75" s="120" t="s">
        <v>103</v>
      </c>
      <c r="C75" s="120" t="s">
        <v>18</v>
      </c>
      <c r="D75" s="35">
        <v>0</v>
      </c>
      <c r="E75" s="35">
        <v>0</v>
      </c>
      <c r="F75" s="35">
        <v>0</v>
      </c>
      <c r="G75" s="35">
        <v>1919</v>
      </c>
      <c r="H75" s="35">
        <v>0</v>
      </c>
      <c r="I75" s="35">
        <v>0</v>
      </c>
      <c r="J75" s="35">
        <v>0</v>
      </c>
      <c r="K75" s="35">
        <v>0</v>
      </c>
      <c r="L75" s="35">
        <v>0</v>
      </c>
      <c r="M75" s="27">
        <v>1919</v>
      </c>
    </row>
    <row r="76" spans="1:13" x14ac:dyDescent="0.3">
      <c r="A76" s="5">
        <v>66</v>
      </c>
      <c r="B76" s="121" t="s">
        <v>104</v>
      </c>
      <c r="C76" s="121" t="s">
        <v>18</v>
      </c>
      <c r="D76" s="126">
        <v>1</v>
      </c>
      <c r="E76" s="126">
        <v>0</v>
      </c>
      <c r="F76" s="126">
        <v>0</v>
      </c>
      <c r="G76" s="126">
        <v>5408</v>
      </c>
      <c r="H76" s="126">
        <v>0</v>
      </c>
      <c r="I76" s="126">
        <v>0</v>
      </c>
      <c r="J76" s="126">
        <v>0</v>
      </c>
      <c r="K76" s="126">
        <v>0</v>
      </c>
      <c r="L76" s="126">
        <v>0</v>
      </c>
      <c r="M76" s="157">
        <v>5409</v>
      </c>
    </row>
    <row r="77" spans="1:13" x14ac:dyDescent="0.3">
      <c r="A77" s="25">
        <v>67</v>
      </c>
      <c r="B77" s="120" t="s">
        <v>105</v>
      </c>
      <c r="C77" s="120" t="s">
        <v>28</v>
      </c>
      <c r="D77" s="35">
        <v>5</v>
      </c>
      <c r="E77" s="35">
        <v>0</v>
      </c>
      <c r="F77" s="35">
        <v>0</v>
      </c>
      <c r="G77" s="35">
        <v>8732</v>
      </c>
      <c r="H77" s="35">
        <v>0</v>
      </c>
      <c r="I77" s="35">
        <v>0</v>
      </c>
      <c r="J77" s="35">
        <v>0</v>
      </c>
      <c r="K77" s="35">
        <v>0</v>
      </c>
      <c r="L77" s="35">
        <v>0</v>
      </c>
      <c r="M77" s="27">
        <v>8737</v>
      </c>
    </row>
    <row r="78" spans="1:13" x14ac:dyDescent="0.3">
      <c r="A78" s="5">
        <v>68</v>
      </c>
      <c r="B78" s="121" t="s">
        <v>106</v>
      </c>
      <c r="C78" s="121" t="s">
        <v>37</v>
      </c>
      <c r="D78" s="126">
        <v>2</v>
      </c>
      <c r="E78" s="126">
        <v>0</v>
      </c>
      <c r="F78" s="126">
        <v>0</v>
      </c>
      <c r="G78" s="126">
        <v>2239</v>
      </c>
      <c r="H78" s="126">
        <v>0</v>
      </c>
      <c r="I78" s="126">
        <v>0</v>
      </c>
      <c r="J78" s="126">
        <v>1</v>
      </c>
      <c r="K78" s="126">
        <v>0</v>
      </c>
      <c r="L78" s="126">
        <v>0</v>
      </c>
      <c r="M78" s="157">
        <v>2242</v>
      </c>
    </row>
    <row r="79" spans="1:13" x14ac:dyDescent="0.3">
      <c r="A79" s="25">
        <v>69</v>
      </c>
      <c r="B79" s="120" t="s">
        <v>107</v>
      </c>
      <c r="C79" s="120" t="s">
        <v>35</v>
      </c>
      <c r="D79" s="35">
        <v>0</v>
      </c>
      <c r="E79" s="35">
        <v>0</v>
      </c>
      <c r="F79" s="35">
        <v>0</v>
      </c>
      <c r="G79" s="35">
        <v>3953</v>
      </c>
      <c r="H79" s="35">
        <v>0</v>
      </c>
      <c r="I79" s="35">
        <v>0</v>
      </c>
      <c r="J79" s="35">
        <v>0</v>
      </c>
      <c r="K79" s="35">
        <v>0</v>
      </c>
      <c r="L79" s="35">
        <v>0</v>
      </c>
      <c r="M79" s="27">
        <v>3953</v>
      </c>
    </row>
    <row r="80" spans="1:13" x14ac:dyDescent="0.3">
      <c r="A80" s="5">
        <v>70</v>
      </c>
      <c r="B80" s="121" t="s">
        <v>612</v>
      </c>
      <c r="C80" s="121" t="s">
        <v>35</v>
      </c>
      <c r="D80" s="126">
        <v>5</v>
      </c>
      <c r="E80" s="126">
        <v>0</v>
      </c>
      <c r="F80" s="126">
        <v>0</v>
      </c>
      <c r="G80" s="126">
        <v>4910</v>
      </c>
      <c r="H80" s="126">
        <v>0</v>
      </c>
      <c r="I80" s="126">
        <v>0</v>
      </c>
      <c r="J80" s="126">
        <v>0</v>
      </c>
      <c r="K80" s="126">
        <v>0</v>
      </c>
      <c r="L80" s="126">
        <v>0</v>
      </c>
      <c r="M80" s="157">
        <v>4915</v>
      </c>
    </row>
    <row r="81" spans="1:13" x14ac:dyDescent="0.3">
      <c r="A81" s="25">
        <v>71</v>
      </c>
      <c r="B81" s="120" t="s">
        <v>108</v>
      </c>
      <c r="C81" s="120" t="s">
        <v>47</v>
      </c>
      <c r="D81" s="35">
        <v>24</v>
      </c>
      <c r="E81" s="35">
        <v>2</v>
      </c>
      <c r="F81" s="35">
        <v>0</v>
      </c>
      <c r="G81" s="35">
        <v>20045</v>
      </c>
      <c r="H81" s="35">
        <v>0</v>
      </c>
      <c r="I81" s="35">
        <v>0</v>
      </c>
      <c r="J81" s="35">
        <v>2</v>
      </c>
      <c r="K81" s="35">
        <v>0</v>
      </c>
      <c r="L81" s="35">
        <v>0</v>
      </c>
      <c r="M81" s="27">
        <v>20073</v>
      </c>
    </row>
    <row r="82" spans="1:13" x14ac:dyDescent="0.3">
      <c r="A82" s="5">
        <v>72</v>
      </c>
      <c r="B82" s="121" t="s">
        <v>109</v>
      </c>
      <c r="C82" s="121" t="s">
        <v>31</v>
      </c>
      <c r="D82" s="126">
        <v>1</v>
      </c>
      <c r="E82" s="126">
        <v>0</v>
      </c>
      <c r="F82" s="126">
        <v>0</v>
      </c>
      <c r="G82" s="126">
        <v>5767</v>
      </c>
      <c r="H82" s="126">
        <v>0</v>
      </c>
      <c r="I82" s="126">
        <v>0</v>
      </c>
      <c r="J82" s="126">
        <v>0</v>
      </c>
      <c r="K82" s="126">
        <v>0</v>
      </c>
      <c r="L82" s="126">
        <v>0</v>
      </c>
      <c r="M82" s="157">
        <v>5768</v>
      </c>
    </row>
    <row r="83" spans="1:13" x14ac:dyDescent="0.3">
      <c r="A83" s="25">
        <v>73</v>
      </c>
      <c r="B83" s="120" t="s">
        <v>110</v>
      </c>
      <c r="C83" s="120" t="s">
        <v>15</v>
      </c>
      <c r="D83" s="35">
        <v>1</v>
      </c>
      <c r="E83" s="35">
        <v>0</v>
      </c>
      <c r="F83" s="35">
        <v>1</v>
      </c>
      <c r="G83" s="35">
        <v>9362</v>
      </c>
      <c r="H83" s="35">
        <v>0</v>
      </c>
      <c r="I83" s="35">
        <v>0</v>
      </c>
      <c r="J83" s="35">
        <v>1</v>
      </c>
      <c r="K83" s="35">
        <v>0</v>
      </c>
      <c r="L83" s="35">
        <v>0</v>
      </c>
      <c r="M83" s="27">
        <v>9365</v>
      </c>
    </row>
    <row r="84" spans="1:13" x14ac:dyDescent="0.3">
      <c r="A84" s="5">
        <v>74</v>
      </c>
      <c r="B84" s="121" t="s">
        <v>111</v>
      </c>
      <c r="C84" s="121" t="s">
        <v>44</v>
      </c>
      <c r="D84" s="126">
        <v>4</v>
      </c>
      <c r="E84" s="126">
        <v>0</v>
      </c>
      <c r="F84" s="126">
        <v>0</v>
      </c>
      <c r="G84" s="126">
        <v>7600</v>
      </c>
      <c r="H84" s="126">
        <v>0</v>
      </c>
      <c r="I84" s="126">
        <v>0</v>
      </c>
      <c r="J84" s="126">
        <v>0</v>
      </c>
      <c r="K84" s="126">
        <v>0</v>
      </c>
      <c r="L84" s="126">
        <v>0</v>
      </c>
      <c r="M84" s="157">
        <v>7604</v>
      </c>
    </row>
    <row r="85" spans="1:13" x14ac:dyDescent="0.3">
      <c r="A85" s="25">
        <v>75</v>
      </c>
      <c r="B85" s="120" t="s">
        <v>112</v>
      </c>
      <c r="C85" s="120" t="s">
        <v>24</v>
      </c>
      <c r="D85" s="35">
        <v>1</v>
      </c>
      <c r="E85" s="35">
        <v>1</v>
      </c>
      <c r="F85" s="35">
        <v>0</v>
      </c>
      <c r="G85" s="35">
        <v>27088</v>
      </c>
      <c r="H85" s="35">
        <v>0</v>
      </c>
      <c r="I85" s="35">
        <v>0</v>
      </c>
      <c r="J85" s="35">
        <v>2</v>
      </c>
      <c r="K85" s="35">
        <v>0</v>
      </c>
      <c r="L85" s="35">
        <v>0</v>
      </c>
      <c r="M85" s="27">
        <v>27092</v>
      </c>
    </row>
    <row r="86" spans="1:13" x14ac:dyDescent="0.3">
      <c r="A86" s="5">
        <v>76</v>
      </c>
      <c r="B86" s="121" t="s">
        <v>581</v>
      </c>
      <c r="C86" s="121" t="s">
        <v>24</v>
      </c>
      <c r="D86" s="126">
        <v>5</v>
      </c>
      <c r="E86" s="126">
        <v>1</v>
      </c>
      <c r="F86" s="126">
        <v>0</v>
      </c>
      <c r="G86" s="126">
        <v>17150</v>
      </c>
      <c r="H86" s="126">
        <v>0</v>
      </c>
      <c r="I86" s="126">
        <v>0</v>
      </c>
      <c r="J86" s="126">
        <v>0</v>
      </c>
      <c r="K86" s="126">
        <v>0</v>
      </c>
      <c r="L86" s="126">
        <v>0</v>
      </c>
      <c r="M86" s="157">
        <v>17156</v>
      </c>
    </row>
    <row r="87" spans="1:13" x14ac:dyDescent="0.3">
      <c r="A87" s="25">
        <v>77</v>
      </c>
      <c r="B87" s="120" t="s">
        <v>113</v>
      </c>
      <c r="C87" s="120" t="s">
        <v>23</v>
      </c>
      <c r="D87" s="35">
        <v>0</v>
      </c>
      <c r="E87" s="35">
        <v>0</v>
      </c>
      <c r="F87" s="35">
        <v>0</v>
      </c>
      <c r="G87" s="35">
        <v>21559</v>
      </c>
      <c r="H87" s="35">
        <v>0</v>
      </c>
      <c r="I87" s="35">
        <v>0</v>
      </c>
      <c r="J87" s="35">
        <v>0</v>
      </c>
      <c r="K87" s="35">
        <v>0</v>
      </c>
      <c r="L87" s="35">
        <v>0</v>
      </c>
      <c r="M87" s="27">
        <v>21559</v>
      </c>
    </row>
    <row r="88" spans="1:13" x14ac:dyDescent="0.3">
      <c r="A88" s="5">
        <v>78</v>
      </c>
      <c r="B88" s="121" t="s">
        <v>114</v>
      </c>
      <c r="C88" s="121" t="s">
        <v>14</v>
      </c>
      <c r="D88" s="126">
        <v>1</v>
      </c>
      <c r="E88" s="126">
        <v>0</v>
      </c>
      <c r="F88" s="126">
        <v>0</v>
      </c>
      <c r="G88" s="126">
        <v>2193</v>
      </c>
      <c r="H88" s="126">
        <v>0</v>
      </c>
      <c r="I88" s="126">
        <v>0</v>
      </c>
      <c r="J88" s="126">
        <v>0</v>
      </c>
      <c r="K88" s="126">
        <v>0</v>
      </c>
      <c r="L88" s="126">
        <v>0</v>
      </c>
      <c r="M88" s="157">
        <v>2194</v>
      </c>
    </row>
    <row r="89" spans="1:13" x14ac:dyDescent="0.3">
      <c r="A89" s="25">
        <v>79</v>
      </c>
      <c r="B89" s="120" t="s">
        <v>115</v>
      </c>
      <c r="C89" s="120" t="s">
        <v>22</v>
      </c>
      <c r="D89" s="35">
        <v>93</v>
      </c>
      <c r="E89" s="35">
        <v>9</v>
      </c>
      <c r="F89" s="35">
        <v>1</v>
      </c>
      <c r="G89" s="35">
        <v>197506</v>
      </c>
      <c r="H89" s="35">
        <v>0</v>
      </c>
      <c r="I89" s="35">
        <v>0</v>
      </c>
      <c r="J89" s="35">
        <v>9</v>
      </c>
      <c r="K89" s="35">
        <v>0</v>
      </c>
      <c r="L89" s="35">
        <v>0</v>
      </c>
      <c r="M89" s="27">
        <v>197618</v>
      </c>
    </row>
    <row r="90" spans="1:13" x14ac:dyDescent="0.3">
      <c r="A90" s="5">
        <v>80</v>
      </c>
      <c r="B90" s="121" t="s">
        <v>580</v>
      </c>
      <c r="C90" s="121" t="s">
        <v>22</v>
      </c>
      <c r="D90" s="126">
        <v>112</v>
      </c>
      <c r="E90" s="126">
        <v>11</v>
      </c>
      <c r="F90" s="126">
        <v>0</v>
      </c>
      <c r="G90" s="126">
        <v>147507</v>
      </c>
      <c r="H90" s="126">
        <v>1</v>
      </c>
      <c r="I90" s="126">
        <v>1</v>
      </c>
      <c r="J90" s="126">
        <v>15</v>
      </c>
      <c r="K90" s="126">
        <v>4</v>
      </c>
      <c r="L90" s="126">
        <v>0</v>
      </c>
      <c r="M90" s="157">
        <v>147651</v>
      </c>
    </row>
    <row r="91" spans="1:13" x14ac:dyDescent="0.3">
      <c r="A91" s="25">
        <v>81</v>
      </c>
      <c r="B91" s="120" t="s">
        <v>116</v>
      </c>
      <c r="C91" s="120" t="s">
        <v>24</v>
      </c>
      <c r="D91" s="35">
        <v>3</v>
      </c>
      <c r="E91" s="35">
        <v>0</v>
      </c>
      <c r="F91" s="35">
        <v>0</v>
      </c>
      <c r="G91" s="35">
        <v>32688</v>
      </c>
      <c r="H91" s="35">
        <v>0</v>
      </c>
      <c r="I91" s="35">
        <v>0</v>
      </c>
      <c r="J91" s="35">
        <v>1</v>
      </c>
      <c r="K91" s="35">
        <v>0</v>
      </c>
      <c r="L91" s="35">
        <v>0</v>
      </c>
      <c r="M91" s="27">
        <v>32692</v>
      </c>
    </row>
    <row r="92" spans="1:13" x14ac:dyDescent="0.3">
      <c r="A92" s="5">
        <v>82</v>
      </c>
      <c r="B92" s="121" t="s">
        <v>117</v>
      </c>
      <c r="C92" s="121" t="s">
        <v>44</v>
      </c>
      <c r="D92" s="126">
        <v>0</v>
      </c>
      <c r="E92" s="126">
        <v>0</v>
      </c>
      <c r="F92" s="126">
        <v>0</v>
      </c>
      <c r="G92" s="126">
        <v>3206</v>
      </c>
      <c r="H92" s="126">
        <v>0</v>
      </c>
      <c r="I92" s="126">
        <v>0</v>
      </c>
      <c r="J92" s="126">
        <v>0</v>
      </c>
      <c r="K92" s="126">
        <v>0</v>
      </c>
      <c r="L92" s="126">
        <v>0</v>
      </c>
      <c r="M92" s="157">
        <v>3206</v>
      </c>
    </row>
    <row r="93" spans="1:13" x14ac:dyDescent="0.3">
      <c r="A93" s="25">
        <v>83</v>
      </c>
      <c r="B93" s="120" t="s">
        <v>504</v>
      </c>
      <c r="C93" s="120" t="s">
        <v>44</v>
      </c>
      <c r="D93" s="35">
        <v>0</v>
      </c>
      <c r="E93" s="35">
        <v>0</v>
      </c>
      <c r="F93" s="35">
        <v>0</v>
      </c>
      <c r="G93" s="35">
        <v>800</v>
      </c>
      <c r="H93" s="35">
        <v>0</v>
      </c>
      <c r="I93" s="35">
        <v>0</v>
      </c>
      <c r="J93" s="35">
        <v>0</v>
      </c>
      <c r="K93" s="35">
        <v>0</v>
      </c>
      <c r="L93" s="35">
        <v>0</v>
      </c>
      <c r="M93" s="27">
        <v>800</v>
      </c>
    </row>
    <row r="94" spans="1:13" x14ac:dyDescent="0.3">
      <c r="A94" s="5">
        <v>84</v>
      </c>
      <c r="B94" s="121" t="s">
        <v>505</v>
      </c>
      <c r="C94" s="121" t="s">
        <v>44</v>
      </c>
      <c r="D94" s="126">
        <v>0</v>
      </c>
      <c r="E94" s="126">
        <v>0</v>
      </c>
      <c r="F94" s="126">
        <v>0</v>
      </c>
      <c r="G94" s="126">
        <v>961</v>
      </c>
      <c r="H94" s="126">
        <v>0</v>
      </c>
      <c r="I94" s="126">
        <v>0</v>
      </c>
      <c r="J94" s="126">
        <v>0</v>
      </c>
      <c r="K94" s="126">
        <v>0</v>
      </c>
      <c r="L94" s="126">
        <v>0</v>
      </c>
      <c r="M94" s="157">
        <v>961</v>
      </c>
    </row>
    <row r="95" spans="1:13" x14ac:dyDescent="0.3">
      <c r="A95" s="25">
        <v>85</v>
      </c>
      <c r="B95" s="120" t="s">
        <v>506</v>
      </c>
      <c r="C95" s="120" t="s">
        <v>44</v>
      </c>
      <c r="D95" s="35">
        <v>0</v>
      </c>
      <c r="E95" s="35">
        <v>0</v>
      </c>
      <c r="F95" s="35">
        <v>0</v>
      </c>
      <c r="G95" s="35">
        <v>1265</v>
      </c>
      <c r="H95" s="35">
        <v>0</v>
      </c>
      <c r="I95" s="35">
        <v>0</v>
      </c>
      <c r="J95" s="35">
        <v>0</v>
      </c>
      <c r="K95" s="35">
        <v>0</v>
      </c>
      <c r="L95" s="35">
        <v>0</v>
      </c>
      <c r="M95" s="27">
        <v>1265</v>
      </c>
    </row>
    <row r="96" spans="1:13" x14ac:dyDescent="0.3">
      <c r="A96" s="5">
        <v>86</v>
      </c>
      <c r="B96" s="121" t="s">
        <v>118</v>
      </c>
      <c r="C96" s="121" t="s">
        <v>43</v>
      </c>
      <c r="D96" s="126">
        <v>0</v>
      </c>
      <c r="E96" s="126">
        <v>0</v>
      </c>
      <c r="F96" s="126">
        <v>0</v>
      </c>
      <c r="G96" s="126">
        <v>2223</v>
      </c>
      <c r="H96" s="126">
        <v>0</v>
      </c>
      <c r="I96" s="126">
        <v>0</v>
      </c>
      <c r="J96" s="126">
        <v>0</v>
      </c>
      <c r="K96" s="126">
        <v>0</v>
      </c>
      <c r="L96" s="126">
        <v>0</v>
      </c>
      <c r="M96" s="157">
        <v>2223</v>
      </c>
    </row>
    <row r="97" spans="1:13" x14ac:dyDescent="0.3">
      <c r="A97" s="25">
        <v>87</v>
      </c>
      <c r="B97" s="120" t="s">
        <v>119</v>
      </c>
      <c r="C97" s="120" t="s">
        <v>24</v>
      </c>
      <c r="D97" s="35">
        <v>0</v>
      </c>
      <c r="E97" s="35">
        <v>0</v>
      </c>
      <c r="F97" s="35">
        <v>0</v>
      </c>
      <c r="G97" s="35">
        <v>29205</v>
      </c>
      <c r="H97" s="35">
        <v>0</v>
      </c>
      <c r="I97" s="35">
        <v>0</v>
      </c>
      <c r="J97" s="35">
        <v>1</v>
      </c>
      <c r="K97" s="35">
        <v>0</v>
      </c>
      <c r="L97" s="35">
        <v>0</v>
      </c>
      <c r="M97" s="27">
        <v>29206</v>
      </c>
    </row>
    <row r="98" spans="1:13" x14ac:dyDescent="0.3">
      <c r="A98" s="5">
        <v>88</v>
      </c>
      <c r="B98" s="121" t="s">
        <v>120</v>
      </c>
      <c r="C98" s="121" t="s">
        <v>41</v>
      </c>
      <c r="D98" s="126">
        <v>2</v>
      </c>
      <c r="E98" s="126">
        <v>0</v>
      </c>
      <c r="F98" s="126">
        <v>0</v>
      </c>
      <c r="G98" s="126">
        <v>11153</v>
      </c>
      <c r="H98" s="126">
        <v>0</v>
      </c>
      <c r="I98" s="126">
        <v>0</v>
      </c>
      <c r="J98" s="126">
        <v>0</v>
      </c>
      <c r="K98" s="126">
        <v>0</v>
      </c>
      <c r="L98" s="126">
        <v>0</v>
      </c>
      <c r="M98" s="157">
        <v>11155</v>
      </c>
    </row>
    <row r="99" spans="1:13" x14ac:dyDescent="0.3">
      <c r="A99" s="25">
        <v>89</v>
      </c>
      <c r="B99" s="120" t="s">
        <v>121</v>
      </c>
      <c r="C99" s="120" t="s">
        <v>14</v>
      </c>
      <c r="D99" s="35">
        <v>0</v>
      </c>
      <c r="E99" s="35">
        <v>0</v>
      </c>
      <c r="F99" s="35">
        <v>0</v>
      </c>
      <c r="G99" s="35">
        <v>2941</v>
      </c>
      <c r="H99" s="35">
        <v>0</v>
      </c>
      <c r="I99" s="35">
        <v>0</v>
      </c>
      <c r="J99" s="35">
        <v>0</v>
      </c>
      <c r="K99" s="35">
        <v>0</v>
      </c>
      <c r="L99" s="35">
        <v>0</v>
      </c>
      <c r="M99" s="27">
        <v>2941</v>
      </c>
    </row>
    <row r="100" spans="1:13" x14ac:dyDescent="0.3">
      <c r="A100" s="5">
        <v>90</v>
      </c>
      <c r="B100" s="121" t="s">
        <v>122</v>
      </c>
      <c r="C100" s="121" t="s">
        <v>28</v>
      </c>
      <c r="D100" s="126">
        <v>3</v>
      </c>
      <c r="E100" s="126">
        <v>0</v>
      </c>
      <c r="F100" s="126">
        <v>0</v>
      </c>
      <c r="G100" s="126">
        <v>13440</v>
      </c>
      <c r="H100" s="126">
        <v>0</v>
      </c>
      <c r="I100" s="126">
        <v>0</v>
      </c>
      <c r="J100" s="126">
        <v>1</v>
      </c>
      <c r="K100" s="126">
        <v>2</v>
      </c>
      <c r="L100" s="126">
        <v>0</v>
      </c>
      <c r="M100" s="157">
        <v>13446</v>
      </c>
    </row>
    <row r="101" spans="1:13" x14ac:dyDescent="0.3">
      <c r="A101" s="25">
        <v>91</v>
      </c>
      <c r="B101" s="120" t="s">
        <v>123</v>
      </c>
      <c r="C101" s="120" t="s">
        <v>37</v>
      </c>
      <c r="D101" s="35">
        <v>0</v>
      </c>
      <c r="E101" s="35">
        <v>0</v>
      </c>
      <c r="F101" s="35">
        <v>0</v>
      </c>
      <c r="G101" s="35">
        <v>624</v>
      </c>
      <c r="H101" s="35">
        <v>0</v>
      </c>
      <c r="I101" s="35">
        <v>0</v>
      </c>
      <c r="J101" s="35">
        <v>0</v>
      </c>
      <c r="K101" s="35">
        <v>0</v>
      </c>
      <c r="L101" s="35">
        <v>0</v>
      </c>
      <c r="M101" s="27">
        <v>624</v>
      </c>
    </row>
    <row r="102" spans="1:13" x14ac:dyDescent="0.3">
      <c r="A102" s="5">
        <v>92</v>
      </c>
      <c r="B102" s="121" t="s">
        <v>124</v>
      </c>
      <c r="C102" s="121" t="s">
        <v>23</v>
      </c>
      <c r="D102" s="126">
        <v>8</v>
      </c>
      <c r="E102" s="126">
        <v>1</v>
      </c>
      <c r="F102" s="126">
        <v>0</v>
      </c>
      <c r="G102" s="126">
        <v>31279</v>
      </c>
      <c r="H102" s="126">
        <v>0</v>
      </c>
      <c r="I102" s="126">
        <v>0</v>
      </c>
      <c r="J102" s="126">
        <v>0</v>
      </c>
      <c r="K102" s="126">
        <v>0</v>
      </c>
      <c r="L102" s="126">
        <v>0</v>
      </c>
      <c r="M102" s="157">
        <v>31288</v>
      </c>
    </row>
    <row r="103" spans="1:13" x14ac:dyDescent="0.3">
      <c r="A103" s="25">
        <v>93</v>
      </c>
      <c r="B103" s="120" t="s">
        <v>125</v>
      </c>
      <c r="C103" s="120" t="s">
        <v>23</v>
      </c>
      <c r="D103" s="35">
        <v>1</v>
      </c>
      <c r="E103" s="35">
        <v>1</v>
      </c>
      <c r="F103" s="35">
        <v>0</v>
      </c>
      <c r="G103" s="35">
        <v>48314</v>
      </c>
      <c r="H103" s="35">
        <v>0</v>
      </c>
      <c r="I103" s="35">
        <v>0</v>
      </c>
      <c r="J103" s="35">
        <v>0</v>
      </c>
      <c r="K103" s="35">
        <v>0</v>
      </c>
      <c r="L103" s="35">
        <v>0</v>
      </c>
      <c r="M103" s="27">
        <v>48316</v>
      </c>
    </row>
    <row r="104" spans="1:13" x14ac:dyDescent="0.3">
      <c r="A104" s="5">
        <v>94</v>
      </c>
      <c r="B104" s="121" t="s">
        <v>126</v>
      </c>
      <c r="C104" s="121" t="s">
        <v>45</v>
      </c>
      <c r="D104" s="126">
        <v>1</v>
      </c>
      <c r="E104" s="126">
        <v>0</v>
      </c>
      <c r="F104" s="126">
        <v>0</v>
      </c>
      <c r="G104" s="126">
        <v>7393</v>
      </c>
      <c r="H104" s="126">
        <v>0</v>
      </c>
      <c r="I104" s="126">
        <v>0</v>
      </c>
      <c r="J104" s="126">
        <v>1</v>
      </c>
      <c r="K104" s="126">
        <v>0</v>
      </c>
      <c r="L104" s="126">
        <v>0</v>
      </c>
      <c r="M104" s="157">
        <v>7395</v>
      </c>
    </row>
    <row r="105" spans="1:13" x14ac:dyDescent="0.3">
      <c r="A105" s="25">
        <v>95</v>
      </c>
      <c r="B105" s="120" t="s">
        <v>127</v>
      </c>
      <c r="C105" s="120" t="s">
        <v>16</v>
      </c>
      <c r="D105" s="35">
        <v>12</v>
      </c>
      <c r="E105" s="35">
        <v>2</v>
      </c>
      <c r="F105" s="35">
        <v>1</v>
      </c>
      <c r="G105" s="35">
        <v>23755</v>
      </c>
      <c r="H105" s="35">
        <v>0</v>
      </c>
      <c r="I105" s="35">
        <v>0</v>
      </c>
      <c r="J105" s="35">
        <v>0</v>
      </c>
      <c r="K105" s="35">
        <v>0</v>
      </c>
      <c r="L105" s="35">
        <v>0</v>
      </c>
      <c r="M105" s="27">
        <v>23770</v>
      </c>
    </row>
    <row r="106" spans="1:13" x14ac:dyDescent="0.3">
      <c r="A106" s="5">
        <v>96</v>
      </c>
      <c r="B106" s="121" t="s">
        <v>128</v>
      </c>
      <c r="C106" s="121" t="s">
        <v>41</v>
      </c>
      <c r="D106" s="126">
        <v>0</v>
      </c>
      <c r="E106" s="126">
        <v>0</v>
      </c>
      <c r="F106" s="126">
        <v>0</v>
      </c>
      <c r="G106" s="126">
        <v>9837</v>
      </c>
      <c r="H106" s="126">
        <v>0</v>
      </c>
      <c r="I106" s="126">
        <v>0</v>
      </c>
      <c r="J106" s="126">
        <v>0</v>
      </c>
      <c r="K106" s="126">
        <v>0</v>
      </c>
      <c r="L106" s="126">
        <v>0</v>
      </c>
      <c r="M106" s="157">
        <v>9837</v>
      </c>
    </row>
    <row r="107" spans="1:13" x14ac:dyDescent="0.3">
      <c r="A107" s="25">
        <v>97</v>
      </c>
      <c r="B107" s="120" t="s">
        <v>129</v>
      </c>
      <c r="C107" s="120" t="s">
        <v>29</v>
      </c>
      <c r="D107" s="35">
        <v>0</v>
      </c>
      <c r="E107" s="35">
        <v>0</v>
      </c>
      <c r="F107" s="35">
        <v>0</v>
      </c>
      <c r="G107" s="35">
        <v>4731</v>
      </c>
      <c r="H107" s="35">
        <v>0</v>
      </c>
      <c r="I107" s="35">
        <v>0</v>
      </c>
      <c r="J107" s="35">
        <v>1</v>
      </c>
      <c r="K107" s="35">
        <v>0</v>
      </c>
      <c r="L107" s="35">
        <v>0</v>
      </c>
      <c r="M107" s="27">
        <v>4732</v>
      </c>
    </row>
    <row r="108" spans="1:13" x14ac:dyDescent="0.3">
      <c r="A108" s="5">
        <v>98</v>
      </c>
      <c r="B108" s="121" t="s">
        <v>130</v>
      </c>
      <c r="C108" s="121" t="s">
        <v>21</v>
      </c>
      <c r="D108" s="126">
        <v>1</v>
      </c>
      <c r="E108" s="126">
        <v>0</v>
      </c>
      <c r="F108" s="126">
        <v>0</v>
      </c>
      <c r="G108" s="126">
        <v>7686</v>
      </c>
      <c r="H108" s="126">
        <v>0</v>
      </c>
      <c r="I108" s="126">
        <v>0</v>
      </c>
      <c r="J108" s="126">
        <v>0</v>
      </c>
      <c r="K108" s="126">
        <v>0</v>
      </c>
      <c r="L108" s="126">
        <v>0</v>
      </c>
      <c r="M108" s="157">
        <v>7687</v>
      </c>
    </row>
    <row r="109" spans="1:13" x14ac:dyDescent="0.3">
      <c r="A109" s="25">
        <v>99</v>
      </c>
      <c r="B109" s="120" t="s">
        <v>131</v>
      </c>
      <c r="C109" s="120" t="s">
        <v>42</v>
      </c>
      <c r="D109" s="35">
        <v>0</v>
      </c>
      <c r="E109" s="35">
        <v>0</v>
      </c>
      <c r="F109" s="35">
        <v>0</v>
      </c>
      <c r="G109" s="35">
        <v>1783</v>
      </c>
      <c r="H109" s="35">
        <v>0</v>
      </c>
      <c r="I109" s="35">
        <v>0</v>
      </c>
      <c r="J109" s="35">
        <v>1</v>
      </c>
      <c r="K109" s="35">
        <v>0</v>
      </c>
      <c r="L109" s="35">
        <v>0</v>
      </c>
      <c r="M109" s="27">
        <v>1784</v>
      </c>
    </row>
    <row r="110" spans="1:13" x14ac:dyDescent="0.3">
      <c r="A110" s="5">
        <v>100</v>
      </c>
      <c r="B110" s="121" t="s">
        <v>132</v>
      </c>
      <c r="C110" s="121" t="s">
        <v>33</v>
      </c>
      <c r="D110" s="126">
        <v>0</v>
      </c>
      <c r="E110" s="126">
        <v>0</v>
      </c>
      <c r="F110" s="126">
        <v>0</v>
      </c>
      <c r="G110" s="126">
        <v>1424</v>
      </c>
      <c r="H110" s="126">
        <v>0</v>
      </c>
      <c r="I110" s="126">
        <v>0</v>
      </c>
      <c r="J110" s="126">
        <v>0</v>
      </c>
      <c r="K110" s="126">
        <v>0</v>
      </c>
      <c r="L110" s="126">
        <v>0</v>
      </c>
      <c r="M110" s="157">
        <v>1424</v>
      </c>
    </row>
    <row r="111" spans="1:13" x14ac:dyDescent="0.3">
      <c r="A111" s="25">
        <v>101</v>
      </c>
      <c r="B111" s="120" t="s">
        <v>133</v>
      </c>
      <c r="C111" s="120" t="s">
        <v>33</v>
      </c>
      <c r="D111" s="35">
        <v>0</v>
      </c>
      <c r="E111" s="35">
        <v>0</v>
      </c>
      <c r="F111" s="35">
        <v>0</v>
      </c>
      <c r="G111" s="35">
        <v>326</v>
      </c>
      <c r="H111" s="35">
        <v>0</v>
      </c>
      <c r="I111" s="35">
        <v>0</v>
      </c>
      <c r="J111" s="35">
        <v>1</v>
      </c>
      <c r="K111" s="35">
        <v>0</v>
      </c>
      <c r="L111" s="35">
        <v>0</v>
      </c>
      <c r="M111" s="27">
        <v>327</v>
      </c>
    </row>
    <row r="112" spans="1:13" x14ac:dyDescent="0.3">
      <c r="A112" s="5">
        <v>102</v>
      </c>
      <c r="B112" s="121" t="s">
        <v>134</v>
      </c>
      <c r="C112" s="121" t="s">
        <v>43</v>
      </c>
      <c r="D112" s="126">
        <v>0</v>
      </c>
      <c r="E112" s="126">
        <v>0</v>
      </c>
      <c r="F112" s="126">
        <v>0</v>
      </c>
      <c r="G112" s="126">
        <v>2558</v>
      </c>
      <c r="H112" s="126">
        <v>0</v>
      </c>
      <c r="I112" s="126">
        <v>0</v>
      </c>
      <c r="J112" s="126">
        <v>0</v>
      </c>
      <c r="K112" s="126">
        <v>0</v>
      </c>
      <c r="L112" s="126">
        <v>0</v>
      </c>
      <c r="M112" s="157">
        <v>2558</v>
      </c>
    </row>
    <row r="113" spans="1:13" x14ac:dyDescent="0.3">
      <c r="A113" s="25">
        <v>103</v>
      </c>
      <c r="B113" s="120" t="s">
        <v>135</v>
      </c>
      <c r="C113" s="120" t="s">
        <v>43</v>
      </c>
      <c r="D113" s="35">
        <v>0</v>
      </c>
      <c r="E113" s="35">
        <v>0</v>
      </c>
      <c r="F113" s="35">
        <v>0</v>
      </c>
      <c r="G113" s="35">
        <v>393</v>
      </c>
      <c r="H113" s="35">
        <v>0</v>
      </c>
      <c r="I113" s="35">
        <v>0</v>
      </c>
      <c r="J113" s="35">
        <v>0</v>
      </c>
      <c r="K113" s="35">
        <v>0</v>
      </c>
      <c r="L113" s="35">
        <v>0</v>
      </c>
      <c r="M113" s="27">
        <v>393</v>
      </c>
    </row>
    <row r="114" spans="1:13" x14ac:dyDescent="0.3">
      <c r="A114" s="5">
        <v>104</v>
      </c>
      <c r="B114" s="121" t="s">
        <v>136</v>
      </c>
      <c r="C114" s="121" t="s">
        <v>43</v>
      </c>
      <c r="D114" s="126">
        <v>0</v>
      </c>
      <c r="E114" s="126">
        <v>0</v>
      </c>
      <c r="F114" s="126">
        <v>0</v>
      </c>
      <c r="G114" s="126">
        <v>363</v>
      </c>
      <c r="H114" s="126">
        <v>0</v>
      </c>
      <c r="I114" s="126">
        <v>0</v>
      </c>
      <c r="J114" s="126">
        <v>0</v>
      </c>
      <c r="K114" s="126">
        <v>0</v>
      </c>
      <c r="L114" s="126">
        <v>0</v>
      </c>
      <c r="M114" s="157">
        <v>363</v>
      </c>
    </row>
    <row r="115" spans="1:13" x14ac:dyDescent="0.3">
      <c r="A115" s="25">
        <v>105</v>
      </c>
      <c r="B115" s="120" t="s">
        <v>137</v>
      </c>
      <c r="C115" s="120" t="s">
        <v>43</v>
      </c>
      <c r="D115" s="35">
        <v>0</v>
      </c>
      <c r="E115" s="35">
        <v>0</v>
      </c>
      <c r="F115" s="35">
        <v>0</v>
      </c>
      <c r="G115" s="35">
        <v>816</v>
      </c>
      <c r="H115" s="35">
        <v>0</v>
      </c>
      <c r="I115" s="35">
        <v>0</v>
      </c>
      <c r="J115" s="35">
        <v>0</v>
      </c>
      <c r="K115" s="35">
        <v>0</v>
      </c>
      <c r="L115" s="35">
        <v>0</v>
      </c>
      <c r="M115" s="27">
        <v>816</v>
      </c>
    </row>
    <row r="116" spans="1:13" x14ac:dyDescent="0.3">
      <c r="A116" s="5">
        <v>106</v>
      </c>
      <c r="B116" s="121" t="s">
        <v>138</v>
      </c>
      <c r="C116" s="121" t="s">
        <v>22</v>
      </c>
      <c r="D116" s="126">
        <v>11</v>
      </c>
      <c r="E116" s="126">
        <v>0</v>
      </c>
      <c r="F116" s="126">
        <v>0</v>
      </c>
      <c r="G116" s="126">
        <v>65376</v>
      </c>
      <c r="H116" s="126">
        <v>0</v>
      </c>
      <c r="I116" s="126">
        <v>0</v>
      </c>
      <c r="J116" s="126">
        <v>0</v>
      </c>
      <c r="K116" s="126">
        <v>0</v>
      </c>
      <c r="L116" s="126">
        <v>0</v>
      </c>
      <c r="M116" s="157">
        <v>65387</v>
      </c>
    </row>
    <row r="117" spans="1:13" x14ac:dyDescent="0.3">
      <c r="A117" s="25">
        <v>107</v>
      </c>
      <c r="B117" s="120" t="s">
        <v>139</v>
      </c>
      <c r="C117" s="120" t="s">
        <v>22</v>
      </c>
      <c r="D117" s="35">
        <v>9</v>
      </c>
      <c r="E117" s="35">
        <v>1</v>
      </c>
      <c r="F117" s="35">
        <v>0</v>
      </c>
      <c r="G117" s="35">
        <v>77956</v>
      </c>
      <c r="H117" s="35">
        <v>0</v>
      </c>
      <c r="I117" s="35">
        <v>0</v>
      </c>
      <c r="J117" s="35">
        <v>6</v>
      </c>
      <c r="K117" s="35">
        <v>0</v>
      </c>
      <c r="L117" s="35">
        <v>0</v>
      </c>
      <c r="M117" s="27">
        <v>77972</v>
      </c>
    </row>
    <row r="118" spans="1:13" x14ac:dyDescent="0.3">
      <c r="A118" s="5">
        <v>108</v>
      </c>
      <c r="B118" s="121" t="s">
        <v>140</v>
      </c>
      <c r="C118" s="121" t="s">
        <v>23</v>
      </c>
      <c r="D118" s="126">
        <v>9</v>
      </c>
      <c r="E118" s="126">
        <v>0</v>
      </c>
      <c r="F118" s="126">
        <v>0</v>
      </c>
      <c r="G118" s="126">
        <v>66356</v>
      </c>
      <c r="H118" s="126">
        <v>0</v>
      </c>
      <c r="I118" s="126">
        <v>0</v>
      </c>
      <c r="J118" s="126">
        <v>1</v>
      </c>
      <c r="K118" s="126">
        <v>0</v>
      </c>
      <c r="L118" s="126">
        <v>0</v>
      </c>
      <c r="M118" s="157">
        <v>66366</v>
      </c>
    </row>
    <row r="119" spans="1:13" x14ac:dyDescent="0.3">
      <c r="A119" s="25">
        <v>109</v>
      </c>
      <c r="B119" s="120" t="s">
        <v>141</v>
      </c>
      <c r="C119" s="120" t="s">
        <v>17</v>
      </c>
      <c r="D119" s="35">
        <v>53</v>
      </c>
      <c r="E119" s="35">
        <v>2</v>
      </c>
      <c r="F119" s="35">
        <v>0</v>
      </c>
      <c r="G119" s="35">
        <v>26824</v>
      </c>
      <c r="H119" s="35">
        <v>1</v>
      </c>
      <c r="I119" s="35">
        <v>0</v>
      </c>
      <c r="J119" s="35">
        <v>8</v>
      </c>
      <c r="K119" s="35">
        <v>3</v>
      </c>
      <c r="L119" s="35">
        <v>0</v>
      </c>
      <c r="M119" s="27">
        <v>26891</v>
      </c>
    </row>
    <row r="120" spans="1:13" x14ac:dyDescent="0.3">
      <c r="A120" s="5">
        <v>110</v>
      </c>
      <c r="B120" s="121" t="s">
        <v>142</v>
      </c>
      <c r="C120" s="121" t="s">
        <v>22</v>
      </c>
      <c r="D120" s="126">
        <v>34</v>
      </c>
      <c r="E120" s="126">
        <v>1</v>
      </c>
      <c r="F120" s="126">
        <v>0</v>
      </c>
      <c r="G120" s="126">
        <v>45028</v>
      </c>
      <c r="H120" s="126">
        <v>0</v>
      </c>
      <c r="I120" s="126">
        <v>0</v>
      </c>
      <c r="J120" s="126">
        <v>7</v>
      </c>
      <c r="K120" s="126">
        <v>0</v>
      </c>
      <c r="L120" s="126">
        <v>0</v>
      </c>
      <c r="M120" s="157">
        <v>45070</v>
      </c>
    </row>
    <row r="121" spans="1:13" x14ac:dyDescent="0.3">
      <c r="A121" s="25">
        <v>111</v>
      </c>
      <c r="B121" s="120" t="s">
        <v>143</v>
      </c>
      <c r="C121" s="120" t="s">
        <v>22</v>
      </c>
      <c r="D121" s="35">
        <v>19</v>
      </c>
      <c r="E121" s="35">
        <v>1</v>
      </c>
      <c r="F121" s="35">
        <v>0</v>
      </c>
      <c r="G121" s="35">
        <v>61608</v>
      </c>
      <c r="H121" s="35">
        <v>0</v>
      </c>
      <c r="I121" s="35">
        <v>0</v>
      </c>
      <c r="J121" s="35">
        <v>2</v>
      </c>
      <c r="K121" s="35">
        <v>0</v>
      </c>
      <c r="L121" s="35">
        <v>0</v>
      </c>
      <c r="M121" s="27">
        <v>61630</v>
      </c>
    </row>
    <row r="122" spans="1:13" x14ac:dyDescent="0.3">
      <c r="A122" s="5">
        <v>112</v>
      </c>
      <c r="B122" s="121" t="s">
        <v>579</v>
      </c>
      <c r="C122" s="121" t="s">
        <v>22</v>
      </c>
      <c r="D122" s="126">
        <v>32</v>
      </c>
      <c r="E122" s="126">
        <v>5</v>
      </c>
      <c r="F122" s="126">
        <v>1</v>
      </c>
      <c r="G122" s="126">
        <v>44216</v>
      </c>
      <c r="H122" s="126">
        <v>0</v>
      </c>
      <c r="I122" s="126">
        <v>0</v>
      </c>
      <c r="J122" s="126">
        <v>2</v>
      </c>
      <c r="K122" s="126">
        <v>0</v>
      </c>
      <c r="L122" s="126">
        <v>0</v>
      </c>
      <c r="M122" s="157">
        <v>44256</v>
      </c>
    </row>
    <row r="123" spans="1:13" x14ac:dyDescent="0.3">
      <c r="A123" s="25">
        <v>113</v>
      </c>
      <c r="B123" s="120" t="s">
        <v>144</v>
      </c>
      <c r="C123" s="120" t="s">
        <v>47</v>
      </c>
      <c r="D123" s="35">
        <v>0</v>
      </c>
      <c r="E123" s="35">
        <v>0</v>
      </c>
      <c r="F123" s="35">
        <v>0</v>
      </c>
      <c r="G123" s="35">
        <v>7922</v>
      </c>
      <c r="H123" s="35">
        <v>0</v>
      </c>
      <c r="I123" s="35">
        <v>0</v>
      </c>
      <c r="J123" s="35">
        <v>1</v>
      </c>
      <c r="K123" s="35">
        <v>0</v>
      </c>
      <c r="L123" s="35">
        <v>0</v>
      </c>
      <c r="M123" s="27">
        <v>7923</v>
      </c>
    </row>
    <row r="124" spans="1:13" x14ac:dyDescent="0.3">
      <c r="A124" s="5">
        <v>114</v>
      </c>
      <c r="B124" s="121" t="s">
        <v>145</v>
      </c>
      <c r="C124" s="121" t="s">
        <v>37</v>
      </c>
      <c r="D124" s="126">
        <v>0</v>
      </c>
      <c r="E124" s="126">
        <v>0</v>
      </c>
      <c r="F124" s="126">
        <v>0</v>
      </c>
      <c r="G124" s="126">
        <v>81</v>
      </c>
      <c r="H124" s="126">
        <v>0</v>
      </c>
      <c r="I124" s="126">
        <v>0</v>
      </c>
      <c r="J124" s="126">
        <v>0</v>
      </c>
      <c r="K124" s="126">
        <v>0</v>
      </c>
      <c r="L124" s="126">
        <v>0</v>
      </c>
      <c r="M124" s="157">
        <v>81</v>
      </c>
    </row>
    <row r="125" spans="1:13" x14ac:dyDescent="0.3">
      <c r="A125" s="25">
        <v>115</v>
      </c>
      <c r="B125" s="120" t="s">
        <v>146</v>
      </c>
      <c r="C125" s="120" t="s">
        <v>47</v>
      </c>
      <c r="D125" s="35">
        <v>26</v>
      </c>
      <c r="E125" s="35">
        <v>3</v>
      </c>
      <c r="F125" s="35">
        <v>0</v>
      </c>
      <c r="G125" s="35">
        <v>60432</v>
      </c>
      <c r="H125" s="35">
        <v>0</v>
      </c>
      <c r="I125" s="35">
        <v>0</v>
      </c>
      <c r="J125" s="35">
        <v>2</v>
      </c>
      <c r="K125" s="35">
        <v>0</v>
      </c>
      <c r="L125" s="35">
        <v>0</v>
      </c>
      <c r="M125" s="27">
        <v>60463</v>
      </c>
    </row>
    <row r="126" spans="1:13" x14ac:dyDescent="0.3">
      <c r="A126" s="5">
        <v>116</v>
      </c>
      <c r="B126" s="121" t="s">
        <v>147</v>
      </c>
      <c r="C126" s="121" t="s">
        <v>23</v>
      </c>
      <c r="D126" s="126">
        <v>6</v>
      </c>
      <c r="E126" s="126">
        <v>0</v>
      </c>
      <c r="F126" s="126">
        <v>0</v>
      </c>
      <c r="G126" s="126">
        <v>34665</v>
      </c>
      <c r="H126" s="126">
        <v>0</v>
      </c>
      <c r="I126" s="126">
        <v>0</v>
      </c>
      <c r="J126" s="126">
        <v>2</v>
      </c>
      <c r="K126" s="126">
        <v>0</v>
      </c>
      <c r="L126" s="126">
        <v>0</v>
      </c>
      <c r="M126" s="157">
        <v>34673</v>
      </c>
    </row>
    <row r="127" spans="1:13" x14ac:dyDescent="0.3">
      <c r="A127" s="25">
        <v>117</v>
      </c>
      <c r="B127" s="120" t="s">
        <v>148</v>
      </c>
      <c r="C127" s="120" t="s">
        <v>16</v>
      </c>
      <c r="D127" s="35">
        <v>170</v>
      </c>
      <c r="E127" s="35">
        <v>5</v>
      </c>
      <c r="F127" s="35">
        <v>4</v>
      </c>
      <c r="G127" s="35">
        <v>72818</v>
      </c>
      <c r="H127" s="35">
        <v>1</v>
      </c>
      <c r="I127" s="35">
        <v>0</v>
      </c>
      <c r="J127" s="35">
        <v>15</v>
      </c>
      <c r="K127" s="35">
        <v>3</v>
      </c>
      <c r="L127" s="35">
        <v>0</v>
      </c>
      <c r="M127" s="27">
        <v>73016</v>
      </c>
    </row>
    <row r="128" spans="1:13" x14ac:dyDescent="0.3">
      <c r="A128" s="5">
        <v>118</v>
      </c>
      <c r="B128" s="121" t="s">
        <v>149</v>
      </c>
      <c r="C128" s="121" t="s">
        <v>22</v>
      </c>
      <c r="D128" s="126">
        <v>67</v>
      </c>
      <c r="E128" s="126">
        <v>9</v>
      </c>
      <c r="F128" s="126">
        <v>0</v>
      </c>
      <c r="G128" s="126">
        <v>174036</v>
      </c>
      <c r="H128" s="126">
        <v>0</v>
      </c>
      <c r="I128" s="126">
        <v>0</v>
      </c>
      <c r="J128" s="126">
        <v>15</v>
      </c>
      <c r="K128" s="126">
        <v>1</v>
      </c>
      <c r="L128" s="126">
        <v>1</v>
      </c>
      <c r="M128" s="157">
        <v>174129</v>
      </c>
    </row>
    <row r="129" spans="1:13" x14ac:dyDescent="0.3">
      <c r="A129" s="25">
        <v>119</v>
      </c>
      <c r="B129" s="120" t="s">
        <v>150</v>
      </c>
      <c r="C129" s="120" t="s">
        <v>45</v>
      </c>
      <c r="D129" s="35">
        <v>0</v>
      </c>
      <c r="E129" s="35">
        <v>1</v>
      </c>
      <c r="F129" s="35">
        <v>0</v>
      </c>
      <c r="G129" s="35">
        <v>4521</v>
      </c>
      <c r="H129" s="35">
        <v>0</v>
      </c>
      <c r="I129" s="35">
        <v>0</v>
      </c>
      <c r="J129" s="35">
        <v>0</v>
      </c>
      <c r="K129" s="35">
        <v>0</v>
      </c>
      <c r="L129" s="35">
        <v>0</v>
      </c>
      <c r="M129" s="27">
        <v>4522</v>
      </c>
    </row>
    <row r="130" spans="1:13" x14ac:dyDescent="0.3">
      <c r="A130" s="5">
        <v>120</v>
      </c>
      <c r="B130" s="121" t="s">
        <v>151</v>
      </c>
      <c r="C130" s="121" t="s">
        <v>37</v>
      </c>
      <c r="D130" s="126">
        <v>0</v>
      </c>
      <c r="E130" s="126">
        <v>0</v>
      </c>
      <c r="F130" s="126">
        <v>0</v>
      </c>
      <c r="G130" s="126">
        <v>131</v>
      </c>
      <c r="H130" s="126">
        <v>0</v>
      </c>
      <c r="I130" s="126">
        <v>0</v>
      </c>
      <c r="J130" s="126">
        <v>0</v>
      </c>
      <c r="K130" s="126">
        <v>0</v>
      </c>
      <c r="L130" s="126">
        <v>0</v>
      </c>
      <c r="M130" s="157">
        <v>131</v>
      </c>
    </row>
    <row r="131" spans="1:13" x14ac:dyDescent="0.3">
      <c r="A131" s="25">
        <v>121</v>
      </c>
      <c r="B131" s="120" t="s">
        <v>152</v>
      </c>
      <c r="C131" s="120" t="s">
        <v>35</v>
      </c>
      <c r="D131" s="35">
        <v>4</v>
      </c>
      <c r="E131" s="35">
        <v>0</v>
      </c>
      <c r="F131" s="35">
        <v>0</v>
      </c>
      <c r="G131" s="35">
        <v>2763</v>
      </c>
      <c r="H131" s="35">
        <v>0</v>
      </c>
      <c r="I131" s="35">
        <v>0</v>
      </c>
      <c r="J131" s="35">
        <v>1</v>
      </c>
      <c r="K131" s="35">
        <v>0</v>
      </c>
      <c r="L131" s="35">
        <v>0</v>
      </c>
      <c r="M131" s="27">
        <v>2768</v>
      </c>
    </row>
    <row r="132" spans="1:13" x14ac:dyDescent="0.3">
      <c r="A132" s="5">
        <v>122</v>
      </c>
      <c r="B132" s="121" t="s">
        <v>153</v>
      </c>
      <c r="C132" s="121" t="s">
        <v>42</v>
      </c>
      <c r="D132" s="126">
        <v>0</v>
      </c>
      <c r="E132" s="126">
        <v>0</v>
      </c>
      <c r="F132" s="126">
        <v>0</v>
      </c>
      <c r="G132" s="126">
        <v>4382</v>
      </c>
      <c r="H132" s="126">
        <v>0</v>
      </c>
      <c r="I132" s="126">
        <v>0</v>
      </c>
      <c r="J132" s="126">
        <v>0</v>
      </c>
      <c r="K132" s="126">
        <v>0</v>
      </c>
      <c r="L132" s="126">
        <v>0</v>
      </c>
      <c r="M132" s="157">
        <v>4382</v>
      </c>
    </row>
    <row r="133" spans="1:13" x14ac:dyDescent="0.3">
      <c r="A133" s="25">
        <v>123</v>
      </c>
      <c r="B133" s="120" t="s">
        <v>154</v>
      </c>
      <c r="C133" s="120" t="s">
        <v>39</v>
      </c>
      <c r="D133" s="35">
        <v>6</v>
      </c>
      <c r="E133" s="35">
        <v>0</v>
      </c>
      <c r="F133" s="35">
        <v>0</v>
      </c>
      <c r="G133" s="35">
        <v>13742</v>
      </c>
      <c r="H133" s="35">
        <v>0</v>
      </c>
      <c r="I133" s="35">
        <v>0</v>
      </c>
      <c r="J133" s="35">
        <v>2</v>
      </c>
      <c r="K133" s="35">
        <v>0</v>
      </c>
      <c r="L133" s="35">
        <v>0</v>
      </c>
      <c r="M133" s="27">
        <v>13750</v>
      </c>
    </row>
    <row r="134" spans="1:13" x14ac:dyDescent="0.3">
      <c r="A134" s="5">
        <v>124</v>
      </c>
      <c r="B134" s="121" t="s">
        <v>155</v>
      </c>
      <c r="C134" s="121" t="s">
        <v>46</v>
      </c>
      <c r="D134" s="126">
        <v>0</v>
      </c>
      <c r="E134" s="126">
        <v>0</v>
      </c>
      <c r="F134" s="126">
        <v>0</v>
      </c>
      <c r="G134" s="126">
        <v>3748</v>
      </c>
      <c r="H134" s="126">
        <v>0</v>
      </c>
      <c r="I134" s="126">
        <v>0</v>
      </c>
      <c r="J134" s="126">
        <v>0</v>
      </c>
      <c r="K134" s="126">
        <v>0</v>
      </c>
      <c r="L134" s="126">
        <v>0</v>
      </c>
      <c r="M134" s="157">
        <v>3748</v>
      </c>
    </row>
    <row r="135" spans="1:13" x14ac:dyDescent="0.3">
      <c r="A135" s="25">
        <v>125</v>
      </c>
      <c r="B135" s="120" t="s">
        <v>156</v>
      </c>
      <c r="C135" s="120" t="s">
        <v>36</v>
      </c>
      <c r="D135" s="35">
        <v>0</v>
      </c>
      <c r="E135" s="35">
        <v>1</v>
      </c>
      <c r="F135" s="35">
        <v>0</v>
      </c>
      <c r="G135" s="35">
        <v>3403</v>
      </c>
      <c r="H135" s="35">
        <v>0</v>
      </c>
      <c r="I135" s="35">
        <v>0</v>
      </c>
      <c r="J135" s="35">
        <v>1</v>
      </c>
      <c r="K135" s="35">
        <v>0</v>
      </c>
      <c r="L135" s="35">
        <v>0</v>
      </c>
      <c r="M135" s="27">
        <v>3405</v>
      </c>
    </row>
    <row r="136" spans="1:13" x14ac:dyDescent="0.3">
      <c r="A136" s="5">
        <v>126</v>
      </c>
      <c r="B136" s="121" t="s">
        <v>157</v>
      </c>
      <c r="C136" s="121" t="s">
        <v>41</v>
      </c>
      <c r="D136" s="126">
        <v>0</v>
      </c>
      <c r="E136" s="126">
        <v>0</v>
      </c>
      <c r="F136" s="126">
        <v>0</v>
      </c>
      <c r="G136" s="126">
        <v>3276</v>
      </c>
      <c r="H136" s="126">
        <v>0</v>
      </c>
      <c r="I136" s="126">
        <v>0</v>
      </c>
      <c r="J136" s="126">
        <v>1</v>
      </c>
      <c r="K136" s="126">
        <v>0</v>
      </c>
      <c r="L136" s="126">
        <v>0</v>
      </c>
      <c r="M136" s="157">
        <v>3277</v>
      </c>
    </row>
    <row r="137" spans="1:13" x14ac:dyDescent="0.3">
      <c r="A137" s="25">
        <v>127</v>
      </c>
      <c r="B137" s="120" t="s">
        <v>553</v>
      </c>
      <c r="C137" s="120" t="s">
        <v>38</v>
      </c>
      <c r="D137" s="35">
        <v>0</v>
      </c>
      <c r="E137" s="35">
        <v>0</v>
      </c>
      <c r="F137" s="35">
        <v>0</v>
      </c>
      <c r="G137" s="35">
        <v>1761</v>
      </c>
      <c r="H137" s="35">
        <v>0</v>
      </c>
      <c r="I137" s="35">
        <v>0</v>
      </c>
      <c r="J137" s="35">
        <v>0</v>
      </c>
      <c r="K137" s="35">
        <v>0</v>
      </c>
      <c r="L137" s="35">
        <v>0</v>
      </c>
      <c r="M137" s="27">
        <v>1761</v>
      </c>
    </row>
    <row r="138" spans="1:13" x14ac:dyDescent="0.3">
      <c r="A138" s="5">
        <v>128</v>
      </c>
      <c r="B138" s="121" t="s">
        <v>158</v>
      </c>
      <c r="C138" s="121" t="s">
        <v>36</v>
      </c>
      <c r="D138" s="126">
        <v>1</v>
      </c>
      <c r="E138" s="126">
        <v>0</v>
      </c>
      <c r="F138" s="126">
        <v>0</v>
      </c>
      <c r="G138" s="126">
        <v>2831</v>
      </c>
      <c r="H138" s="126">
        <v>0</v>
      </c>
      <c r="I138" s="126">
        <v>0</v>
      </c>
      <c r="J138" s="126">
        <v>0</v>
      </c>
      <c r="K138" s="126">
        <v>0</v>
      </c>
      <c r="L138" s="126">
        <v>0</v>
      </c>
      <c r="M138" s="157">
        <v>2832</v>
      </c>
    </row>
    <row r="139" spans="1:13" x14ac:dyDescent="0.3">
      <c r="A139" s="25">
        <v>129</v>
      </c>
      <c r="B139" s="120" t="s">
        <v>159</v>
      </c>
      <c r="C139" s="120" t="s">
        <v>22</v>
      </c>
      <c r="D139" s="35">
        <v>3</v>
      </c>
      <c r="E139" s="35">
        <v>1</v>
      </c>
      <c r="F139" s="35">
        <v>0</v>
      </c>
      <c r="G139" s="35">
        <v>88431</v>
      </c>
      <c r="H139" s="35">
        <v>0</v>
      </c>
      <c r="I139" s="35">
        <v>0</v>
      </c>
      <c r="J139" s="35">
        <v>1</v>
      </c>
      <c r="K139" s="35">
        <v>0</v>
      </c>
      <c r="L139" s="35">
        <v>0</v>
      </c>
      <c r="M139" s="27">
        <v>88436</v>
      </c>
    </row>
    <row r="140" spans="1:13" x14ac:dyDescent="0.3">
      <c r="A140" s="5">
        <v>130</v>
      </c>
      <c r="B140" s="121" t="s">
        <v>160</v>
      </c>
      <c r="C140" s="121" t="s">
        <v>15</v>
      </c>
      <c r="D140" s="126">
        <v>0</v>
      </c>
      <c r="E140" s="126">
        <v>0</v>
      </c>
      <c r="F140" s="126">
        <v>0</v>
      </c>
      <c r="G140" s="126">
        <v>1522</v>
      </c>
      <c r="H140" s="126">
        <v>0</v>
      </c>
      <c r="I140" s="126">
        <v>0</v>
      </c>
      <c r="J140" s="126">
        <v>0</v>
      </c>
      <c r="K140" s="126">
        <v>0</v>
      </c>
      <c r="L140" s="126">
        <v>0</v>
      </c>
      <c r="M140" s="157">
        <v>1522</v>
      </c>
    </row>
    <row r="141" spans="1:13" x14ac:dyDescent="0.3">
      <c r="A141" s="25">
        <v>131</v>
      </c>
      <c r="B141" s="120" t="s">
        <v>161</v>
      </c>
      <c r="C141" s="120" t="s">
        <v>16</v>
      </c>
      <c r="D141" s="35">
        <v>20</v>
      </c>
      <c r="E141" s="35">
        <v>0</v>
      </c>
      <c r="F141" s="35">
        <v>0</v>
      </c>
      <c r="G141" s="35">
        <v>19560</v>
      </c>
      <c r="H141" s="35">
        <v>0</v>
      </c>
      <c r="I141" s="35">
        <v>0</v>
      </c>
      <c r="J141" s="35">
        <v>2</v>
      </c>
      <c r="K141" s="35">
        <v>0</v>
      </c>
      <c r="L141" s="35">
        <v>0</v>
      </c>
      <c r="M141" s="27">
        <v>19582</v>
      </c>
    </row>
    <row r="142" spans="1:13" x14ac:dyDescent="0.3">
      <c r="A142" s="5">
        <v>132</v>
      </c>
      <c r="B142" s="121" t="s">
        <v>14</v>
      </c>
      <c r="C142" s="121" t="s">
        <v>14</v>
      </c>
      <c r="D142" s="126">
        <v>1</v>
      </c>
      <c r="E142" s="126">
        <v>0</v>
      </c>
      <c r="F142" s="126">
        <v>0</v>
      </c>
      <c r="G142" s="126">
        <v>6908</v>
      </c>
      <c r="H142" s="126">
        <v>0</v>
      </c>
      <c r="I142" s="126">
        <v>0</v>
      </c>
      <c r="J142" s="126">
        <v>0</v>
      </c>
      <c r="K142" s="126">
        <v>0</v>
      </c>
      <c r="L142" s="126">
        <v>0</v>
      </c>
      <c r="M142" s="157">
        <v>6909</v>
      </c>
    </row>
    <row r="143" spans="1:13" x14ac:dyDescent="0.3">
      <c r="A143" s="25">
        <v>133</v>
      </c>
      <c r="B143" s="120" t="s">
        <v>578</v>
      </c>
      <c r="C143" s="120" t="s">
        <v>14</v>
      </c>
      <c r="D143" s="35">
        <v>1</v>
      </c>
      <c r="E143" s="35">
        <v>0</v>
      </c>
      <c r="F143" s="35">
        <v>0</v>
      </c>
      <c r="G143" s="35">
        <v>9806</v>
      </c>
      <c r="H143" s="35">
        <v>0</v>
      </c>
      <c r="I143" s="35">
        <v>0</v>
      </c>
      <c r="J143" s="35">
        <v>1</v>
      </c>
      <c r="K143" s="35">
        <v>0</v>
      </c>
      <c r="L143" s="35">
        <v>0</v>
      </c>
      <c r="M143" s="27">
        <v>9808</v>
      </c>
    </row>
    <row r="144" spans="1:13" x14ac:dyDescent="0.3">
      <c r="A144" s="5">
        <v>134</v>
      </c>
      <c r="B144" s="121" t="s">
        <v>162</v>
      </c>
      <c r="C144" s="121" t="s">
        <v>14</v>
      </c>
      <c r="D144" s="126">
        <v>0</v>
      </c>
      <c r="E144" s="126">
        <v>0</v>
      </c>
      <c r="F144" s="126">
        <v>0</v>
      </c>
      <c r="G144" s="126">
        <v>1650</v>
      </c>
      <c r="H144" s="126">
        <v>0</v>
      </c>
      <c r="I144" s="126">
        <v>0</v>
      </c>
      <c r="J144" s="126">
        <v>1</v>
      </c>
      <c r="K144" s="126">
        <v>0</v>
      </c>
      <c r="L144" s="126">
        <v>0</v>
      </c>
      <c r="M144" s="157">
        <v>1651</v>
      </c>
    </row>
    <row r="145" spans="1:13" x14ac:dyDescent="0.3">
      <c r="A145" s="25">
        <v>135</v>
      </c>
      <c r="B145" s="120" t="s">
        <v>163</v>
      </c>
      <c r="C145" s="120" t="s">
        <v>41</v>
      </c>
      <c r="D145" s="35">
        <v>5</v>
      </c>
      <c r="E145" s="35">
        <v>1</v>
      </c>
      <c r="F145" s="35">
        <v>0</v>
      </c>
      <c r="G145" s="35">
        <v>25037</v>
      </c>
      <c r="H145" s="35">
        <v>0</v>
      </c>
      <c r="I145" s="35">
        <v>0</v>
      </c>
      <c r="J145" s="35">
        <v>0</v>
      </c>
      <c r="K145" s="35">
        <v>0</v>
      </c>
      <c r="L145" s="35">
        <v>0</v>
      </c>
      <c r="M145" s="27">
        <v>25043</v>
      </c>
    </row>
    <row r="146" spans="1:13" x14ac:dyDescent="0.3">
      <c r="A146" s="5">
        <v>136</v>
      </c>
      <c r="B146" s="121" t="s">
        <v>164</v>
      </c>
      <c r="C146" s="121" t="s">
        <v>24</v>
      </c>
      <c r="D146" s="126">
        <v>93</v>
      </c>
      <c r="E146" s="126">
        <v>4</v>
      </c>
      <c r="F146" s="126">
        <v>2</v>
      </c>
      <c r="G146" s="126">
        <v>50048</v>
      </c>
      <c r="H146" s="126">
        <v>0</v>
      </c>
      <c r="I146" s="126">
        <v>0</v>
      </c>
      <c r="J146" s="126">
        <v>15</v>
      </c>
      <c r="K146" s="126">
        <v>2</v>
      </c>
      <c r="L146" s="126">
        <v>0</v>
      </c>
      <c r="M146" s="157">
        <v>50164</v>
      </c>
    </row>
    <row r="147" spans="1:13" x14ac:dyDescent="0.3">
      <c r="A147" s="25">
        <v>137</v>
      </c>
      <c r="B147" s="120" t="s">
        <v>165</v>
      </c>
      <c r="C147" s="120" t="s">
        <v>23</v>
      </c>
      <c r="D147" s="35">
        <v>4</v>
      </c>
      <c r="E147" s="35">
        <v>0</v>
      </c>
      <c r="F147" s="35">
        <v>0</v>
      </c>
      <c r="G147" s="35">
        <v>36044</v>
      </c>
      <c r="H147" s="35">
        <v>0</v>
      </c>
      <c r="I147" s="35">
        <v>0</v>
      </c>
      <c r="J147" s="35">
        <v>1</v>
      </c>
      <c r="K147" s="35">
        <v>0</v>
      </c>
      <c r="L147" s="35">
        <v>0</v>
      </c>
      <c r="M147" s="27">
        <v>36049</v>
      </c>
    </row>
    <row r="148" spans="1:13" x14ac:dyDescent="0.3">
      <c r="A148" s="5">
        <v>138</v>
      </c>
      <c r="B148" s="121" t="s">
        <v>166</v>
      </c>
      <c r="C148" s="121" t="s">
        <v>19</v>
      </c>
      <c r="D148" s="126">
        <v>0</v>
      </c>
      <c r="E148" s="126">
        <v>0</v>
      </c>
      <c r="F148" s="126">
        <v>0</v>
      </c>
      <c r="G148" s="126">
        <v>41341</v>
      </c>
      <c r="H148" s="126">
        <v>0</v>
      </c>
      <c r="I148" s="126">
        <v>0</v>
      </c>
      <c r="J148" s="126">
        <v>0</v>
      </c>
      <c r="K148" s="126">
        <v>0</v>
      </c>
      <c r="L148" s="126">
        <v>0</v>
      </c>
      <c r="M148" s="157">
        <v>41341</v>
      </c>
    </row>
    <row r="149" spans="1:13" x14ac:dyDescent="0.3">
      <c r="A149" s="25">
        <v>139</v>
      </c>
      <c r="B149" s="120" t="s">
        <v>167</v>
      </c>
      <c r="C149" s="120" t="s">
        <v>27</v>
      </c>
      <c r="D149" s="35">
        <v>0</v>
      </c>
      <c r="E149" s="35">
        <v>0</v>
      </c>
      <c r="F149" s="35">
        <v>0</v>
      </c>
      <c r="G149" s="35">
        <v>2519</v>
      </c>
      <c r="H149" s="35">
        <v>0</v>
      </c>
      <c r="I149" s="35">
        <v>0</v>
      </c>
      <c r="J149" s="35">
        <v>0</v>
      </c>
      <c r="K149" s="35">
        <v>0</v>
      </c>
      <c r="L149" s="35">
        <v>0</v>
      </c>
      <c r="M149" s="27">
        <v>2519</v>
      </c>
    </row>
    <row r="150" spans="1:13" x14ac:dyDescent="0.3">
      <c r="A150" s="5">
        <v>140</v>
      </c>
      <c r="B150" s="121" t="s">
        <v>168</v>
      </c>
      <c r="C150" s="121" t="s">
        <v>47</v>
      </c>
      <c r="D150" s="126">
        <v>0</v>
      </c>
      <c r="E150" s="126">
        <v>0</v>
      </c>
      <c r="F150" s="126">
        <v>1</v>
      </c>
      <c r="G150" s="126">
        <v>2842</v>
      </c>
      <c r="H150" s="126">
        <v>0</v>
      </c>
      <c r="I150" s="126">
        <v>0</v>
      </c>
      <c r="J150" s="126">
        <v>1</v>
      </c>
      <c r="K150" s="126">
        <v>0</v>
      </c>
      <c r="L150" s="126">
        <v>0</v>
      </c>
      <c r="M150" s="157">
        <v>2844</v>
      </c>
    </row>
    <row r="151" spans="1:13" x14ac:dyDescent="0.3">
      <c r="A151" s="25">
        <v>141</v>
      </c>
      <c r="B151" s="120" t="s">
        <v>169</v>
      </c>
      <c r="C151" s="120" t="s">
        <v>34</v>
      </c>
      <c r="D151" s="35">
        <v>0</v>
      </c>
      <c r="E151" s="35">
        <v>0</v>
      </c>
      <c r="F151" s="35">
        <v>0</v>
      </c>
      <c r="G151" s="35">
        <v>1103</v>
      </c>
      <c r="H151" s="35">
        <v>0</v>
      </c>
      <c r="I151" s="35">
        <v>0</v>
      </c>
      <c r="J151" s="35">
        <v>0</v>
      </c>
      <c r="K151" s="35">
        <v>0</v>
      </c>
      <c r="L151" s="35">
        <v>0</v>
      </c>
      <c r="M151" s="27">
        <v>1103</v>
      </c>
    </row>
    <row r="152" spans="1:13" x14ac:dyDescent="0.3">
      <c r="A152" s="5">
        <v>142</v>
      </c>
      <c r="B152" s="121" t="s">
        <v>170</v>
      </c>
      <c r="C152" s="121" t="s">
        <v>34</v>
      </c>
      <c r="D152" s="126">
        <v>0</v>
      </c>
      <c r="E152" s="126">
        <v>0</v>
      </c>
      <c r="F152" s="126">
        <v>0</v>
      </c>
      <c r="G152" s="126">
        <v>1926</v>
      </c>
      <c r="H152" s="126">
        <v>0</v>
      </c>
      <c r="I152" s="126">
        <v>0</v>
      </c>
      <c r="J152" s="126">
        <v>0</v>
      </c>
      <c r="K152" s="126">
        <v>0</v>
      </c>
      <c r="L152" s="126">
        <v>0</v>
      </c>
      <c r="M152" s="157">
        <v>1926</v>
      </c>
    </row>
    <row r="153" spans="1:13" x14ac:dyDescent="0.3">
      <c r="A153" s="25">
        <v>143</v>
      </c>
      <c r="B153" s="120" t="s">
        <v>171</v>
      </c>
      <c r="C153" s="120" t="s">
        <v>34</v>
      </c>
      <c r="D153" s="35">
        <v>0</v>
      </c>
      <c r="E153" s="35">
        <v>0</v>
      </c>
      <c r="F153" s="35">
        <v>0</v>
      </c>
      <c r="G153" s="35">
        <v>754</v>
      </c>
      <c r="H153" s="35">
        <v>0</v>
      </c>
      <c r="I153" s="35">
        <v>0</v>
      </c>
      <c r="J153" s="35">
        <v>1</v>
      </c>
      <c r="K153" s="35">
        <v>0</v>
      </c>
      <c r="L153" s="35">
        <v>0</v>
      </c>
      <c r="M153" s="27">
        <v>755</v>
      </c>
    </row>
    <row r="154" spans="1:13" x14ac:dyDescent="0.3">
      <c r="A154" s="5">
        <v>144</v>
      </c>
      <c r="B154" s="121" t="s">
        <v>172</v>
      </c>
      <c r="C154" s="121" t="s">
        <v>34</v>
      </c>
      <c r="D154" s="126">
        <v>0</v>
      </c>
      <c r="E154" s="126">
        <v>0</v>
      </c>
      <c r="F154" s="126">
        <v>0</v>
      </c>
      <c r="G154" s="126">
        <v>882</v>
      </c>
      <c r="H154" s="126">
        <v>0</v>
      </c>
      <c r="I154" s="126">
        <v>0</v>
      </c>
      <c r="J154" s="126">
        <v>1</v>
      </c>
      <c r="K154" s="126">
        <v>0</v>
      </c>
      <c r="L154" s="126">
        <v>0</v>
      </c>
      <c r="M154" s="157">
        <v>883</v>
      </c>
    </row>
    <row r="155" spans="1:13" x14ac:dyDescent="0.3">
      <c r="A155" s="25">
        <v>145</v>
      </c>
      <c r="B155" s="120" t="s">
        <v>173</v>
      </c>
      <c r="C155" s="120" t="s">
        <v>34</v>
      </c>
      <c r="D155" s="35">
        <v>0</v>
      </c>
      <c r="E155" s="35">
        <v>0</v>
      </c>
      <c r="F155" s="35">
        <v>0</v>
      </c>
      <c r="G155" s="35">
        <v>1857</v>
      </c>
      <c r="H155" s="35">
        <v>0</v>
      </c>
      <c r="I155" s="35">
        <v>0</v>
      </c>
      <c r="J155" s="35">
        <v>1</v>
      </c>
      <c r="K155" s="35">
        <v>0</v>
      </c>
      <c r="L155" s="35">
        <v>0</v>
      </c>
      <c r="M155" s="27">
        <v>1858</v>
      </c>
    </row>
    <row r="156" spans="1:13" x14ac:dyDescent="0.3">
      <c r="A156" s="5">
        <v>146</v>
      </c>
      <c r="B156" s="121" t="s">
        <v>174</v>
      </c>
      <c r="C156" s="121" t="s">
        <v>26</v>
      </c>
      <c r="D156" s="126">
        <v>0</v>
      </c>
      <c r="E156" s="126">
        <v>0</v>
      </c>
      <c r="F156" s="126">
        <v>0</v>
      </c>
      <c r="G156" s="126">
        <v>6253</v>
      </c>
      <c r="H156" s="126">
        <v>0</v>
      </c>
      <c r="I156" s="126">
        <v>0</v>
      </c>
      <c r="J156" s="126">
        <v>0</v>
      </c>
      <c r="K156" s="126">
        <v>0</v>
      </c>
      <c r="L156" s="126">
        <v>0</v>
      </c>
      <c r="M156" s="157">
        <v>6253</v>
      </c>
    </row>
    <row r="157" spans="1:13" x14ac:dyDescent="0.3">
      <c r="A157" s="25">
        <v>147</v>
      </c>
      <c r="B157" s="120" t="s">
        <v>175</v>
      </c>
      <c r="C157" s="120" t="s">
        <v>26</v>
      </c>
      <c r="D157" s="35">
        <v>0</v>
      </c>
      <c r="E157" s="35">
        <v>0</v>
      </c>
      <c r="F157" s="35">
        <v>0</v>
      </c>
      <c r="G157" s="35">
        <v>6571</v>
      </c>
      <c r="H157" s="35">
        <v>0</v>
      </c>
      <c r="I157" s="35">
        <v>0</v>
      </c>
      <c r="J157" s="35">
        <v>0</v>
      </c>
      <c r="K157" s="35">
        <v>0</v>
      </c>
      <c r="L157" s="35">
        <v>0</v>
      </c>
      <c r="M157" s="27">
        <v>6571</v>
      </c>
    </row>
    <row r="158" spans="1:13" x14ac:dyDescent="0.3">
      <c r="A158" s="5">
        <v>148</v>
      </c>
      <c r="B158" s="121" t="s">
        <v>176</v>
      </c>
      <c r="C158" s="121" t="s">
        <v>26</v>
      </c>
      <c r="D158" s="126">
        <v>0</v>
      </c>
      <c r="E158" s="126">
        <v>0</v>
      </c>
      <c r="F158" s="126">
        <v>0</v>
      </c>
      <c r="G158" s="126">
        <v>6356</v>
      </c>
      <c r="H158" s="126">
        <v>0</v>
      </c>
      <c r="I158" s="126">
        <v>0</v>
      </c>
      <c r="J158" s="126">
        <v>0</v>
      </c>
      <c r="K158" s="126">
        <v>0</v>
      </c>
      <c r="L158" s="126">
        <v>0</v>
      </c>
      <c r="M158" s="157">
        <v>6356</v>
      </c>
    </row>
    <row r="159" spans="1:13" x14ac:dyDescent="0.3">
      <c r="A159" s="25">
        <v>149</v>
      </c>
      <c r="B159" s="120" t="s">
        <v>177</v>
      </c>
      <c r="C159" s="120" t="s">
        <v>47</v>
      </c>
      <c r="D159" s="35">
        <v>2</v>
      </c>
      <c r="E159" s="35">
        <v>0</v>
      </c>
      <c r="F159" s="35">
        <v>1</v>
      </c>
      <c r="G159" s="35">
        <v>4947</v>
      </c>
      <c r="H159" s="35">
        <v>0</v>
      </c>
      <c r="I159" s="35">
        <v>0</v>
      </c>
      <c r="J159" s="35">
        <v>0</v>
      </c>
      <c r="K159" s="35">
        <v>0</v>
      </c>
      <c r="L159" s="35">
        <v>0</v>
      </c>
      <c r="M159" s="27">
        <v>4950</v>
      </c>
    </row>
    <row r="160" spans="1:13" x14ac:dyDescent="0.3">
      <c r="A160" s="5">
        <v>150</v>
      </c>
      <c r="B160" s="121" t="s">
        <v>178</v>
      </c>
      <c r="C160" s="121" t="s">
        <v>39</v>
      </c>
      <c r="D160" s="126">
        <v>2</v>
      </c>
      <c r="E160" s="126">
        <v>1</v>
      </c>
      <c r="F160" s="126">
        <v>0</v>
      </c>
      <c r="G160" s="126">
        <v>11525</v>
      </c>
      <c r="H160" s="126">
        <v>0</v>
      </c>
      <c r="I160" s="126">
        <v>0</v>
      </c>
      <c r="J160" s="126">
        <v>1</v>
      </c>
      <c r="K160" s="126">
        <v>0</v>
      </c>
      <c r="L160" s="126">
        <v>0</v>
      </c>
      <c r="M160" s="157">
        <v>11529</v>
      </c>
    </row>
    <row r="161" spans="1:13" x14ac:dyDescent="0.3">
      <c r="A161" s="25">
        <v>151</v>
      </c>
      <c r="B161" s="120" t="s">
        <v>179</v>
      </c>
      <c r="C161" s="120" t="s">
        <v>39</v>
      </c>
      <c r="D161" s="35">
        <v>2</v>
      </c>
      <c r="E161" s="35">
        <v>2</v>
      </c>
      <c r="F161" s="35">
        <v>0</v>
      </c>
      <c r="G161" s="35">
        <v>9162</v>
      </c>
      <c r="H161" s="35">
        <v>0</v>
      </c>
      <c r="I161" s="35">
        <v>0</v>
      </c>
      <c r="J161" s="35">
        <v>1</v>
      </c>
      <c r="K161" s="35">
        <v>0</v>
      </c>
      <c r="L161" s="35">
        <v>0</v>
      </c>
      <c r="M161" s="27">
        <v>9167</v>
      </c>
    </row>
    <row r="162" spans="1:13" x14ac:dyDescent="0.3">
      <c r="A162" s="5">
        <v>152</v>
      </c>
      <c r="B162" s="121" t="s">
        <v>180</v>
      </c>
      <c r="C162" s="121" t="s">
        <v>22</v>
      </c>
      <c r="D162" s="126">
        <v>3</v>
      </c>
      <c r="E162" s="126">
        <v>1</v>
      </c>
      <c r="F162" s="126">
        <v>1</v>
      </c>
      <c r="G162" s="126">
        <v>53949</v>
      </c>
      <c r="H162" s="126">
        <v>0</v>
      </c>
      <c r="I162" s="126">
        <v>0</v>
      </c>
      <c r="J162" s="126">
        <v>2</v>
      </c>
      <c r="K162" s="126">
        <v>0</v>
      </c>
      <c r="L162" s="126">
        <v>0</v>
      </c>
      <c r="M162" s="157">
        <v>53956</v>
      </c>
    </row>
    <row r="163" spans="1:13" x14ac:dyDescent="0.3">
      <c r="A163" s="25">
        <v>153</v>
      </c>
      <c r="B163" s="120" t="s">
        <v>500</v>
      </c>
      <c r="C163" s="120" t="s">
        <v>37</v>
      </c>
      <c r="D163" s="35">
        <v>0</v>
      </c>
      <c r="E163" s="35">
        <v>0</v>
      </c>
      <c r="F163" s="35">
        <v>0</v>
      </c>
      <c r="G163" s="35">
        <v>61</v>
      </c>
      <c r="H163" s="35">
        <v>0</v>
      </c>
      <c r="I163" s="35">
        <v>0</v>
      </c>
      <c r="J163" s="35">
        <v>0</v>
      </c>
      <c r="K163" s="35">
        <v>0</v>
      </c>
      <c r="L163" s="35">
        <v>0</v>
      </c>
      <c r="M163" s="27">
        <v>61</v>
      </c>
    </row>
    <row r="164" spans="1:13" x14ac:dyDescent="0.3">
      <c r="A164" s="5">
        <v>154</v>
      </c>
      <c r="B164" s="121" t="s">
        <v>181</v>
      </c>
      <c r="C164" s="121" t="s">
        <v>20</v>
      </c>
      <c r="D164" s="126">
        <v>1905</v>
      </c>
      <c r="E164" s="126">
        <v>60</v>
      </c>
      <c r="F164" s="126">
        <v>19</v>
      </c>
      <c r="G164" s="126">
        <v>343556</v>
      </c>
      <c r="H164" s="126">
        <v>31</v>
      </c>
      <c r="I164" s="126">
        <v>108</v>
      </c>
      <c r="J164" s="126">
        <v>148</v>
      </c>
      <c r="K164" s="126">
        <v>32</v>
      </c>
      <c r="L164" s="126">
        <v>16</v>
      </c>
      <c r="M164" s="157">
        <v>345875</v>
      </c>
    </row>
    <row r="165" spans="1:13" x14ac:dyDescent="0.3">
      <c r="A165" s="25">
        <v>155</v>
      </c>
      <c r="B165" s="120" t="s">
        <v>182</v>
      </c>
      <c r="C165" s="120" t="s">
        <v>20</v>
      </c>
      <c r="D165" s="35">
        <v>2198</v>
      </c>
      <c r="E165" s="35">
        <v>108</v>
      </c>
      <c r="F165" s="35">
        <v>89</v>
      </c>
      <c r="G165" s="35">
        <v>171479</v>
      </c>
      <c r="H165" s="35">
        <v>105</v>
      </c>
      <c r="I165" s="35">
        <v>558</v>
      </c>
      <c r="J165" s="35">
        <v>164</v>
      </c>
      <c r="K165" s="35">
        <v>103</v>
      </c>
      <c r="L165" s="35">
        <v>63</v>
      </c>
      <c r="M165" s="27">
        <v>174867</v>
      </c>
    </row>
    <row r="166" spans="1:13" x14ac:dyDescent="0.3">
      <c r="A166" s="5">
        <v>156</v>
      </c>
      <c r="B166" s="121" t="s">
        <v>183</v>
      </c>
      <c r="C166" s="121" t="s">
        <v>20</v>
      </c>
      <c r="D166" s="126">
        <v>3662</v>
      </c>
      <c r="E166" s="126">
        <v>134</v>
      </c>
      <c r="F166" s="126">
        <v>91</v>
      </c>
      <c r="G166" s="126">
        <v>309492</v>
      </c>
      <c r="H166" s="126">
        <v>167</v>
      </c>
      <c r="I166" s="126">
        <v>1300</v>
      </c>
      <c r="J166" s="126">
        <v>232</v>
      </c>
      <c r="K166" s="126">
        <v>128</v>
      </c>
      <c r="L166" s="126">
        <v>172</v>
      </c>
      <c r="M166" s="157">
        <v>315378</v>
      </c>
    </row>
    <row r="167" spans="1:13" x14ac:dyDescent="0.3">
      <c r="A167" s="25">
        <v>157</v>
      </c>
      <c r="B167" s="120" t="s">
        <v>184</v>
      </c>
      <c r="C167" s="120" t="s">
        <v>20</v>
      </c>
      <c r="D167" s="35">
        <v>584</v>
      </c>
      <c r="E167" s="35">
        <v>33</v>
      </c>
      <c r="F167" s="35">
        <v>5</v>
      </c>
      <c r="G167" s="35">
        <v>345604</v>
      </c>
      <c r="H167" s="35">
        <v>17</v>
      </c>
      <c r="I167" s="35">
        <v>4</v>
      </c>
      <c r="J167" s="35">
        <v>71</v>
      </c>
      <c r="K167" s="35">
        <v>58</v>
      </c>
      <c r="L167" s="35">
        <v>3</v>
      </c>
      <c r="M167" s="27">
        <v>346379</v>
      </c>
    </row>
    <row r="168" spans="1:13" x14ac:dyDescent="0.3">
      <c r="A168" s="5">
        <v>158</v>
      </c>
      <c r="B168" s="121" t="s">
        <v>185</v>
      </c>
      <c r="C168" s="121" t="s">
        <v>20</v>
      </c>
      <c r="D168" s="126">
        <v>1111</v>
      </c>
      <c r="E168" s="126">
        <v>20</v>
      </c>
      <c r="F168" s="126">
        <v>1</v>
      </c>
      <c r="G168" s="126">
        <v>235239</v>
      </c>
      <c r="H168" s="126">
        <v>6</v>
      </c>
      <c r="I168" s="126">
        <v>4</v>
      </c>
      <c r="J168" s="126">
        <v>55</v>
      </c>
      <c r="K168" s="126">
        <v>30</v>
      </c>
      <c r="L168" s="126">
        <v>5</v>
      </c>
      <c r="M168" s="157">
        <v>236471</v>
      </c>
    </row>
    <row r="169" spans="1:13" x14ac:dyDescent="0.3">
      <c r="A169" s="25">
        <v>159</v>
      </c>
      <c r="B169" s="120" t="s">
        <v>21</v>
      </c>
      <c r="C169" s="120" t="s">
        <v>21</v>
      </c>
      <c r="D169" s="35">
        <v>44</v>
      </c>
      <c r="E169" s="35">
        <v>1</v>
      </c>
      <c r="F169" s="35">
        <v>4</v>
      </c>
      <c r="G169" s="35">
        <v>45404</v>
      </c>
      <c r="H169" s="35">
        <v>0</v>
      </c>
      <c r="I169" s="35">
        <v>0</v>
      </c>
      <c r="J169" s="35">
        <v>2</v>
      </c>
      <c r="K169" s="35">
        <v>1</v>
      </c>
      <c r="L169" s="35">
        <v>0</v>
      </c>
      <c r="M169" s="27">
        <v>45456</v>
      </c>
    </row>
    <row r="170" spans="1:13" x14ac:dyDescent="0.3">
      <c r="A170" s="5">
        <v>160</v>
      </c>
      <c r="B170" s="121" t="s">
        <v>186</v>
      </c>
      <c r="C170" s="121" t="s">
        <v>37</v>
      </c>
      <c r="D170" s="126">
        <v>3</v>
      </c>
      <c r="E170" s="126">
        <v>2</v>
      </c>
      <c r="F170" s="126">
        <v>0</v>
      </c>
      <c r="G170" s="126">
        <v>4928</v>
      </c>
      <c r="H170" s="126">
        <v>0</v>
      </c>
      <c r="I170" s="126">
        <v>0</v>
      </c>
      <c r="J170" s="126">
        <v>0</v>
      </c>
      <c r="K170" s="126">
        <v>0</v>
      </c>
      <c r="L170" s="126">
        <v>0</v>
      </c>
      <c r="M170" s="157">
        <v>4933</v>
      </c>
    </row>
    <row r="171" spans="1:13" x14ac:dyDescent="0.3">
      <c r="A171" s="25">
        <v>161</v>
      </c>
      <c r="B171" s="120" t="s">
        <v>577</v>
      </c>
      <c r="C171" s="120" t="s">
        <v>37</v>
      </c>
      <c r="D171" s="35">
        <v>49</v>
      </c>
      <c r="E171" s="35">
        <v>1</v>
      </c>
      <c r="F171" s="35">
        <v>3</v>
      </c>
      <c r="G171" s="35">
        <v>17714</v>
      </c>
      <c r="H171" s="35">
        <v>0</v>
      </c>
      <c r="I171" s="35">
        <v>0</v>
      </c>
      <c r="J171" s="35">
        <v>3</v>
      </c>
      <c r="K171" s="35">
        <v>1</v>
      </c>
      <c r="L171" s="35">
        <v>0</v>
      </c>
      <c r="M171" s="27">
        <v>17771</v>
      </c>
    </row>
    <row r="172" spans="1:13" x14ac:dyDescent="0.3">
      <c r="A172" s="5">
        <v>162</v>
      </c>
      <c r="B172" s="121" t="s">
        <v>187</v>
      </c>
      <c r="C172" s="121" t="s">
        <v>37</v>
      </c>
      <c r="D172" s="126">
        <v>0</v>
      </c>
      <c r="E172" s="126">
        <v>0</v>
      </c>
      <c r="F172" s="126">
        <v>0</v>
      </c>
      <c r="G172" s="126">
        <v>1451</v>
      </c>
      <c r="H172" s="126">
        <v>0</v>
      </c>
      <c r="I172" s="126">
        <v>0</v>
      </c>
      <c r="J172" s="126">
        <v>1</v>
      </c>
      <c r="K172" s="126">
        <v>0</v>
      </c>
      <c r="L172" s="126">
        <v>0</v>
      </c>
      <c r="M172" s="157">
        <v>1452</v>
      </c>
    </row>
    <row r="173" spans="1:13" x14ac:dyDescent="0.3">
      <c r="A173" s="25">
        <v>163</v>
      </c>
      <c r="B173" s="120" t="s">
        <v>188</v>
      </c>
      <c r="C173" s="120" t="s">
        <v>24</v>
      </c>
      <c r="D173" s="35">
        <v>14</v>
      </c>
      <c r="E173" s="35">
        <v>1</v>
      </c>
      <c r="F173" s="35">
        <v>1</v>
      </c>
      <c r="G173" s="35">
        <v>81743</v>
      </c>
      <c r="H173" s="35">
        <v>0</v>
      </c>
      <c r="I173" s="35">
        <v>0</v>
      </c>
      <c r="J173" s="35">
        <v>9</v>
      </c>
      <c r="K173" s="35">
        <v>0</v>
      </c>
      <c r="L173" s="35">
        <v>0</v>
      </c>
      <c r="M173" s="27">
        <v>81768</v>
      </c>
    </row>
    <row r="174" spans="1:13" x14ac:dyDescent="0.3">
      <c r="A174" s="5">
        <v>164</v>
      </c>
      <c r="B174" s="121" t="s">
        <v>189</v>
      </c>
      <c r="C174" s="121" t="s">
        <v>16</v>
      </c>
      <c r="D174" s="126">
        <v>4</v>
      </c>
      <c r="E174" s="126">
        <v>0</v>
      </c>
      <c r="F174" s="126">
        <v>0</v>
      </c>
      <c r="G174" s="126">
        <v>10297</v>
      </c>
      <c r="H174" s="126">
        <v>0</v>
      </c>
      <c r="I174" s="126">
        <v>0</v>
      </c>
      <c r="J174" s="126">
        <v>0</v>
      </c>
      <c r="K174" s="126">
        <v>0</v>
      </c>
      <c r="L174" s="126">
        <v>0</v>
      </c>
      <c r="M174" s="157">
        <v>10301</v>
      </c>
    </row>
    <row r="175" spans="1:13" x14ac:dyDescent="0.3">
      <c r="A175" s="25">
        <v>165</v>
      </c>
      <c r="B175" s="120" t="s">
        <v>190</v>
      </c>
      <c r="C175" s="120" t="s">
        <v>41</v>
      </c>
      <c r="D175" s="35">
        <v>0</v>
      </c>
      <c r="E175" s="35">
        <v>0</v>
      </c>
      <c r="F175" s="35">
        <v>0</v>
      </c>
      <c r="G175" s="35">
        <v>6423</v>
      </c>
      <c r="H175" s="35">
        <v>0</v>
      </c>
      <c r="I175" s="35">
        <v>0</v>
      </c>
      <c r="J175" s="35">
        <v>0</v>
      </c>
      <c r="K175" s="35">
        <v>0</v>
      </c>
      <c r="L175" s="35">
        <v>0</v>
      </c>
      <c r="M175" s="27">
        <v>6423</v>
      </c>
    </row>
    <row r="176" spans="1:13" x14ac:dyDescent="0.3">
      <c r="A176" s="5">
        <v>166</v>
      </c>
      <c r="B176" s="121" t="s">
        <v>191</v>
      </c>
      <c r="C176" s="121" t="s">
        <v>23</v>
      </c>
      <c r="D176" s="126">
        <v>1</v>
      </c>
      <c r="E176" s="126">
        <v>0</v>
      </c>
      <c r="F176" s="126">
        <v>0</v>
      </c>
      <c r="G176" s="126">
        <v>38363</v>
      </c>
      <c r="H176" s="126">
        <v>0</v>
      </c>
      <c r="I176" s="126">
        <v>0</v>
      </c>
      <c r="J176" s="126">
        <v>0</v>
      </c>
      <c r="K176" s="126">
        <v>0</v>
      </c>
      <c r="L176" s="126">
        <v>0</v>
      </c>
      <c r="M176" s="157">
        <v>38364</v>
      </c>
    </row>
    <row r="177" spans="1:13" x14ac:dyDescent="0.3">
      <c r="A177" s="25">
        <v>167</v>
      </c>
      <c r="B177" s="120" t="s">
        <v>192</v>
      </c>
      <c r="C177" s="120" t="s">
        <v>24</v>
      </c>
      <c r="D177" s="35">
        <v>33</v>
      </c>
      <c r="E177" s="35">
        <v>0</v>
      </c>
      <c r="F177" s="35">
        <v>1</v>
      </c>
      <c r="G177" s="35">
        <v>39940</v>
      </c>
      <c r="H177" s="35">
        <v>0</v>
      </c>
      <c r="I177" s="35">
        <v>0</v>
      </c>
      <c r="J177" s="35">
        <v>6</v>
      </c>
      <c r="K177" s="35">
        <v>0</v>
      </c>
      <c r="L177" s="35">
        <v>0</v>
      </c>
      <c r="M177" s="27">
        <v>39980</v>
      </c>
    </row>
    <row r="178" spans="1:13" x14ac:dyDescent="0.3">
      <c r="A178" s="5">
        <v>168</v>
      </c>
      <c r="B178" s="121" t="s">
        <v>193</v>
      </c>
      <c r="C178" s="121" t="s">
        <v>38</v>
      </c>
      <c r="D178" s="126">
        <v>0</v>
      </c>
      <c r="E178" s="126">
        <v>0</v>
      </c>
      <c r="F178" s="126">
        <v>0</v>
      </c>
      <c r="G178" s="126">
        <v>946</v>
      </c>
      <c r="H178" s="126">
        <v>0</v>
      </c>
      <c r="I178" s="126">
        <v>0</v>
      </c>
      <c r="J178" s="126">
        <v>0</v>
      </c>
      <c r="K178" s="126">
        <v>0</v>
      </c>
      <c r="L178" s="126">
        <v>0</v>
      </c>
      <c r="M178" s="157">
        <v>946</v>
      </c>
    </row>
    <row r="179" spans="1:13" x14ac:dyDescent="0.3">
      <c r="A179" s="25">
        <v>169</v>
      </c>
      <c r="B179" s="120" t="s">
        <v>194</v>
      </c>
      <c r="C179" s="120" t="s">
        <v>39</v>
      </c>
      <c r="D179" s="35">
        <v>2</v>
      </c>
      <c r="E179" s="35">
        <v>0</v>
      </c>
      <c r="F179" s="35">
        <v>0</v>
      </c>
      <c r="G179" s="35">
        <v>17779</v>
      </c>
      <c r="H179" s="35">
        <v>0</v>
      </c>
      <c r="I179" s="35">
        <v>0</v>
      </c>
      <c r="J179" s="35">
        <v>1</v>
      </c>
      <c r="K179" s="35">
        <v>0</v>
      </c>
      <c r="L179" s="35">
        <v>0</v>
      </c>
      <c r="M179" s="27">
        <v>17782</v>
      </c>
    </row>
    <row r="180" spans="1:13" x14ac:dyDescent="0.3">
      <c r="A180" s="5">
        <v>170</v>
      </c>
      <c r="B180" s="121" t="s">
        <v>195</v>
      </c>
      <c r="C180" s="121" t="s">
        <v>27</v>
      </c>
      <c r="D180" s="126">
        <v>1</v>
      </c>
      <c r="E180" s="126">
        <v>0</v>
      </c>
      <c r="F180" s="126">
        <v>0</v>
      </c>
      <c r="G180" s="126">
        <v>7957</v>
      </c>
      <c r="H180" s="126">
        <v>0</v>
      </c>
      <c r="I180" s="126">
        <v>0</v>
      </c>
      <c r="J180" s="126">
        <v>0</v>
      </c>
      <c r="K180" s="126">
        <v>0</v>
      </c>
      <c r="L180" s="126">
        <v>0</v>
      </c>
      <c r="M180" s="157">
        <v>7958</v>
      </c>
    </row>
    <row r="181" spans="1:13" x14ac:dyDescent="0.3">
      <c r="A181" s="25">
        <v>171</v>
      </c>
      <c r="B181" s="120" t="s">
        <v>196</v>
      </c>
      <c r="C181" s="120" t="s">
        <v>25</v>
      </c>
      <c r="D181" s="35">
        <v>2</v>
      </c>
      <c r="E181" s="35">
        <v>0</v>
      </c>
      <c r="F181" s="35">
        <v>0</v>
      </c>
      <c r="G181" s="35">
        <v>4338</v>
      </c>
      <c r="H181" s="35">
        <v>0</v>
      </c>
      <c r="I181" s="35">
        <v>0</v>
      </c>
      <c r="J181" s="35">
        <v>0</v>
      </c>
      <c r="K181" s="35">
        <v>0</v>
      </c>
      <c r="L181" s="35">
        <v>0</v>
      </c>
      <c r="M181" s="27">
        <v>4340</v>
      </c>
    </row>
    <row r="182" spans="1:13" x14ac:dyDescent="0.3">
      <c r="A182" s="5">
        <v>172</v>
      </c>
      <c r="B182" s="121" t="s">
        <v>197</v>
      </c>
      <c r="C182" s="121" t="s">
        <v>23</v>
      </c>
      <c r="D182" s="126">
        <v>23</v>
      </c>
      <c r="E182" s="126">
        <v>0</v>
      </c>
      <c r="F182" s="126">
        <v>0</v>
      </c>
      <c r="G182" s="126">
        <v>31815</v>
      </c>
      <c r="H182" s="126">
        <v>0</v>
      </c>
      <c r="I182" s="126">
        <v>0</v>
      </c>
      <c r="J182" s="126">
        <v>2</v>
      </c>
      <c r="K182" s="126">
        <v>0</v>
      </c>
      <c r="L182" s="126">
        <v>0</v>
      </c>
      <c r="M182" s="157">
        <v>31840</v>
      </c>
    </row>
    <row r="183" spans="1:13" x14ac:dyDescent="0.3">
      <c r="A183" s="25">
        <v>173</v>
      </c>
      <c r="B183" s="120" t="s">
        <v>554</v>
      </c>
      <c r="C183" s="120" t="s">
        <v>16</v>
      </c>
      <c r="D183" s="35">
        <v>0</v>
      </c>
      <c r="E183" s="35">
        <v>0</v>
      </c>
      <c r="F183" s="35">
        <v>0</v>
      </c>
      <c r="G183" s="35">
        <v>10884</v>
      </c>
      <c r="H183" s="35">
        <v>0</v>
      </c>
      <c r="I183" s="35">
        <v>0</v>
      </c>
      <c r="J183" s="35">
        <v>0</v>
      </c>
      <c r="K183" s="35">
        <v>0</v>
      </c>
      <c r="L183" s="35">
        <v>0</v>
      </c>
      <c r="M183" s="27">
        <v>10884</v>
      </c>
    </row>
    <row r="184" spans="1:13" x14ac:dyDescent="0.3">
      <c r="A184" s="5">
        <v>174</v>
      </c>
      <c r="B184" s="121" t="s">
        <v>198</v>
      </c>
      <c r="C184" s="121" t="s">
        <v>22</v>
      </c>
      <c r="D184" s="126">
        <v>49</v>
      </c>
      <c r="E184" s="126">
        <v>0</v>
      </c>
      <c r="F184" s="126">
        <v>0</v>
      </c>
      <c r="G184" s="126">
        <v>98931</v>
      </c>
      <c r="H184" s="126">
        <v>0</v>
      </c>
      <c r="I184" s="126">
        <v>0</v>
      </c>
      <c r="J184" s="126">
        <v>6</v>
      </c>
      <c r="K184" s="126">
        <v>2</v>
      </c>
      <c r="L184" s="126">
        <v>0</v>
      </c>
      <c r="M184" s="157">
        <v>98988</v>
      </c>
    </row>
    <row r="185" spans="1:13" x14ac:dyDescent="0.3">
      <c r="A185" s="25">
        <v>175</v>
      </c>
      <c r="B185" s="120" t="s">
        <v>199</v>
      </c>
      <c r="C185" s="120" t="s">
        <v>31</v>
      </c>
      <c r="D185" s="35">
        <v>23</v>
      </c>
      <c r="E185" s="35">
        <v>0</v>
      </c>
      <c r="F185" s="35">
        <v>0</v>
      </c>
      <c r="G185" s="35">
        <v>9286</v>
      </c>
      <c r="H185" s="35">
        <v>0</v>
      </c>
      <c r="I185" s="35">
        <v>0</v>
      </c>
      <c r="J185" s="35">
        <v>1</v>
      </c>
      <c r="K185" s="35">
        <v>0</v>
      </c>
      <c r="L185" s="35">
        <v>0</v>
      </c>
      <c r="M185" s="27">
        <v>9310</v>
      </c>
    </row>
    <row r="186" spans="1:13" x14ac:dyDescent="0.3">
      <c r="A186" s="5">
        <v>176</v>
      </c>
      <c r="B186" s="121" t="s">
        <v>200</v>
      </c>
      <c r="C186" s="121" t="s">
        <v>47</v>
      </c>
      <c r="D186" s="126">
        <v>2</v>
      </c>
      <c r="E186" s="126">
        <v>0</v>
      </c>
      <c r="F186" s="126">
        <v>0</v>
      </c>
      <c r="G186" s="126">
        <v>11023</v>
      </c>
      <c r="H186" s="126">
        <v>0</v>
      </c>
      <c r="I186" s="126">
        <v>0</v>
      </c>
      <c r="J186" s="126">
        <v>0</v>
      </c>
      <c r="K186" s="126">
        <v>0</v>
      </c>
      <c r="L186" s="126">
        <v>0</v>
      </c>
      <c r="M186" s="157">
        <v>11025</v>
      </c>
    </row>
    <row r="187" spans="1:13" x14ac:dyDescent="0.3">
      <c r="A187" s="25">
        <v>177</v>
      </c>
      <c r="B187" s="120" t="s">
        <v>201</v>
      </c>
      <c r="C187" s="120" t="s">
        <v>27</v>
      </c>
      <c r="D187" s="35">
        <v>0</v>
      </c>
      <c r="E187" s="35">
        <v>0</v>
      </c>
      <c r="F187" s="35">
        <v>0</v>
      </c>
      <c r="G187" s="35">
        <v>3514</v>
      </c>
      <c r="H187" s="35">
        <v>0</v>
      </c>
      <c r="I187" s="35">
        <v>0</v>
      </c>
      <c r="J187" s="35">
        <v>0</v>
      </c>
      <c r="K187" s="35">
        <v>0</v>
      </c>
      <c r="L187" s="35">
        <v>0</v>
      </c>
      <c r="M187" s="27">
        <v>3514</v>
      </c>
    </row>
    <row r="188" spans="1:13" x14ac:dyDescent="0.3">
      <c r="A188" s="5">
        <v>178</v>
      </c>
      <c r="B188" s="121" t="s">
        <v>202</v>
      </c>
      <c r="C188" s="121" t="s">
        <v>18</v>
      </c>
      <c r="D188" s="126">
        <v>0</v>
      </c>
      <c r="E188" s="126">
        <v>0</v>
      </c>
      <c r="F188" s="126">
        <v>0</v>
      </c>
      <c r="G188" s="126">
        <v>2104</v>
      </c>
      <c r="H188" s="126">
        <v>0</v>
      </c>
      <c r="I188" s="126">
        <v>0</v>
      </c>
      <c r="J188" s="126">
        <v>0</v>
      </c>
      <c r="K188" s="126">
        <v>0</v>
      </c>
      <c r="L188" s="126">
        <v>0</v>
      </c>
      <c r="M188" s="157">
        <v>2104</v>
      </c>
    </row>
    <row r="189" spans="1:13" x14ac:dyDescent="0.3">
      <c r="A189" s="25">
        <v>179</v>
      </c>
      <c r="B189" s="120" t="s">
        <v>203</v>
      </c>
      <c r="C189" s="120" t="s">
        <v>25</v>
      </c>
      <c r="D189" s="35">
        <v>0</v>
      </c>
      <c r="E189" s="35">
        <v>0</v>
      </c>
      <c r="F189" s="35">
        <v>0</v>
      </c>
      <c r="G189" s="35">
        <v>2044</v>
      </c>
      <c r="H189" s="35">
        <v>0</v>
      </c>
      <c r="I189" s="35">
        <v>0</v>
      </c>
      <c r="J189" s="35">
        <v>0</v>
      </c>
      <c r="K189" s="35">
        <v>0</v>
      </c>
      <c r="L189" s="35">
        <v>0</v>
      </c>
      <c r="M189" s="27">
        <v>2044</v>
      </c>
    </row>
    <row r="190" spans="1:13" x14ac:dyDescent="0.3">
      <c r="A190" s="5">
        <v>180</v>
      </c>
      <c r="B190" s="121" t="s">
        <v>204</v>
      </c>
      <c r="C190" s="121" t="s">
        <v>23</v>
      </c>
      <c r="D190" s="126">
        <v>8</v>
      </c>
      <c r="E190" s="126">
        <v>0</v>
      </c>
      <c r="F190" s="126">
        <v>0</v>
      </c>
      <c r="G190" s="126">
        <v>45771</v>
      </c>
      <c r="H190" s="126">
        <v>0</v>
      </c>
      <c r="I190" s="126">
        <v>0</v>
      </c>
      <c r="J190" s="126">
        <v>0</v>
      </c>
      <c r="K190" s="126">
        <v>0</v>
      </c>
      <c r="L190" s="126">
        <v>0</v>
      </c>
      <c r="M190" s="157">
        <v>45779</v>
      </c>
    </row>
    <row r="191" spans="1:13" x14ac:dyDescent="0.3">
      <c r="A191" s="25">
        <v>181</v>
      </c>
      <c r="B191" s="120" t="s">
        <v>205</v>
      </c>
      <c r="C191" s="120" t="s">
        <v>24</v>
      </c>
      <c r="D191" s="35">
        <v>11</v>
      </c>
      <c r="E191" s="35">
        <v>2</v>
      </c>
      <c r="F191" s="35">
        <v>0</v>
      </c>
      <c r="G191" s="35">
        <v>36667</v>
      </c>
      <c r="H191" s="35">
        <v>0</v>
      </c>
      <c r="I191" s="35">
        <v>0</v>
      </c>
      <c r="J191" s="35">
        <v>2</v>
      </c>
      <c r="K191" s="35">
        <v>0</v>
      </c>
      <c r="L191" s="35">
        <v>0</v>
      </c>
      <c r="M191" s="27">
        <v>36682</v>
      </c>
    </row>
    <row r="192" spans="1:13" x14ac:dyDescent="0.3">
      <c r="A192" s="5">
        <v>182</v>
      </c>
      <c r="B192" s="121" t="s">
        <v>576</v>
      </c>
      <c r="C192" s="121" t="s">
        <v>24</v>
      </c>
      <c r="D192" s="126">
        <v>18</v>
      </c>
      <c r="E192" s="126">
        <v>4</v>
      </c>
      <c r="F192" s="126">
        <v>0</v>
      </c>
      <c r="G192" s="126">
        <v>31591</v>
      </c>
      <c r="H192" s="126">
        <v>0</v>
      </c>
      <c r="I192" s="126">
        <v>0</v>
      </c>
      <c r="J192" s="126">
        <v>6</v>
      </c>
      <c r="K192" s="126">
        <v>0</v>
      </c>
      <c r="L192" s="126">
        <v>0</v>
      </c>
      <c r="M192" s="157">
        <v>31619</v>
      </c>
    </row>
    <row r="193" spans="1:13" x14ac:dyDescent="0.3">
      <c r="A193" s="25">
        <v>183</v>
      </c>
      <c r="B193" s="120" t="s">
        <v>206</v>
      </c>
      <c r="C193" s="120" t="s">
        <v>37</v>
      </c>
      <c r="D193" s="35">
        <v>0</v>
      </c>
      <c r="E193" s="35">
        <v>0</v>
      </c>
      <c r="F193" s="35">
        <v>0</v>
      </c>
      <c r="G193" s="35">
        <v>1020</v>
      </c>
      <c r="H193" s="35">
        <v>0</v>
      </c>
      <c r="I193" s="35">
        <v>0</v>
      </c>
      <c r="J193" s="35">
        <v>0</v>
      </c>
      <c r="K193" s="35">
        <v>0</v>
      </c>
      <c r="L193" s="35">
        <v>0</v>
      </c>
      <c r="M193" s="27">
        <v>1020</v>
      </c>
    </row>
    <row r="194" spans="1:13" x14ac:dyDescent="0.3">
      <c r="A194" s="5">
        <v>184</v>
      </c>
      <c r="B194" s="121" t="s">
        <v>207</v>
      </c>
      <c r="C194" s="121" t="s">
        <v>23</v>
      </c>
      <c r="D194" s="126">
        <v>2</v>
      </c>
      <c r="E194" s="126">
        <v>0</v>
      </c>
      <c r="F194" s="126">
        <v>0</v>
      </c>
      <c r="G194" s="126">
        <v>30873</v>
      </c>
      <c r="H194" s="126">
        <v>0</v>
      </c>
      <c r="I194" s="126">
        <v>0</v>
      </c>
      <c r="J194" s="126">
        <v>1</v>
      </c>
      <c r="K194" s="126">
        <v>0</v>
      </c>
      <c r="L194" s="126">
        <v>0</v>
      </c>
      <c r="M194" s="157">
        <v>30876</v>
      </c>
    </row>
    <row r="195" spans="1:13" x14ac:dyDescent="0.3">
      <c r="A195" s="25">
        <v>185</v>
      </c>
      <c r="B195" s="120" t="s">
        <v>208</v>
      </c>
      <c r="C195" s="120" t="s">
        <v>43</v>
      </c>
      <c r="D195" s="35">
        <v>38</v>
      </c>
      <c r="E195" s="35">
        <v>0</v>
      </c>
      <c r="F195" s="35">
        <v>1</v>
      </c>
      <c r="G195" s="35">
        <v>15629</v>
      </c>
      <c r="H195" s="35">
        <v>0</v>
      </c>
      <c r="I195" s="35">
        <v>0</v>
      </c>
      <c r="J195" s="35">
        <v>0</v>
      </c>
      <c r="K195" s="35">
        <v>2</v>
      </c>
      <c r="L195" s="35">
        <v>0</v>
      </c>
      <c r="M195" s="27">
        <v>15670</v>
      </c>
    </row>
    <row r="196" spans="1:13" x14ac:dyDescent="0.3">
      <c r="A196" s="5">
        <v>186</v>
      </c>
      <c r="B196" s="121" t="s">
        <v>209</v>
      </c>
      <c r="C196" s="121" t="s">
        <v>18</v>
      </c>
      <c r="D196" s="126">
        <v>0</v>
      </c>
      <c r="E196" s="126">
        <v>0</v>
      </c>
      <c r="F196" s="126">
        <v>0</v>
      </c>
      <c r="G196" s="126">
        <v>3256</v>
      </c>
      <c r="H196" s="126">
        <v>0</v>
      </c>
      <c r="I196" s="126">
        <v>0</v>
      </c>
      <c r="J196" s="126">
        <v>0</v>
      </c>
      <c r="K196" s="126">
        <v>0</v>
      </c>
      <c r="L196" s="126">
        <v>0</v>
      </c>
      <c r="M196" s="157">
        <v>3256</v>
      </c>
    </row>
    <row r="197" spans="1:13" x14ac:dyDescent="0.3">
      <c r="A197" s="25">
        <v>187</v>
      </c>
      <c r="B197" s="120" t="s">
        <v>210</v>
      </c>
      <c r="C197" s="120" t="s">
        <v>31</v>
      </c>
      <c r="D197" s="35">
        <v>0</v>
      </c>
      <c r="E197" s="35">
        <v>0</v>
      </c>
      <c r="F197" s="35">
        <v>0</v>
      </c>
      <c r="G197" s="35">
        <v>1028</v>
      </c>
      <c r="H197" s="35">
        <v>0</v>
      </c>
      <c r="I197" s="35">
        <v>0</v>
      </c>
      <c r="J197" s="35">
        <v>0</v>
      </c>
      <c r="K197" s="35">
        <v>0</v>
      </c>
      <c r="L197" s="35">
        <v>0</v>
      </c>
      <c r="M197" s="27">
        <v>1028</v>
      </c>
    </row>
    <row r="198" spans="1:13" x14ac:dyDescent="0.3">
      <c r="A198" s="5">
        <v>188</v>
      </c>
      <c r="B198" s="121" t="s">
        <v>211</v>
      </c>
      <c r="C198" s="121" t="s">
        <v>33</v>
      </c>
      <c r="D198" s="126">
        <v>0</v>
      </c>
      <c r="E198" s="126">
        <v>0</v>
      </c>
      <c r="F198" s="126">
        <v>0</v>
      </c>
      <c r="G198" s="126">
        <v>859</v>
      </c>
      <c r="H198" s="126">
        <v>0</v>
      </c>
      <c r="I198" s="126">
        <v>0</v>
      </c>
      <c r="J198" s="126">
        <v>0</v>
      </c>
      <c r="K198" s="126">
        <v>0</v>
      </c>
      <c r="L198" s="126">
        <v>0</v>
      </c>
      <c r="M198" s="157">
        <v>859</v>
      </c>
    </row>
    <row r="199" spans="1:13" x14ac:dyDescent="0.3">
      <c r="A199" s="25">
        <v>189</v>
      </c>
      <c r="B199" s="120" t="s">
        <v>212</v>
      </c>
      <c r="C199" s="120" t="s">
        <v>45</v>
      </c>
      <c r="D199" s="35">
        <v>0</v>
      </c>
      <c r="E199" s="35">
        <v>0</v>
      </c>
      <c r="F199" s="35">
        <v>0</v>
      </c>
      <c r="G199" s="35">
        <v>1446</v>
      </c>
      <c r="H199" s="35">
        <v>0</v>
      </c>
      <c r="I199" s="35">
        <v>0</v>
      </c>
      <c r="J199" s="35">
        <v>0</v>
      </c>
      <c r="K199" s="35">
        <v>0</v>
      </c>
      <c r="L199" s="35">
        <v>0</v>
      </c>
      <c r="M199" s="27">
        <v>1446</v>
      </c>
    </row>
    <row r="200" spans="1:13" x14ac:dyDescent="0.3">
      <c r="A200" s="5">
        <v>190</v>
      </c>
      <c r="B200" s="121" t="s">
        <v>213</v>
      </c>
      <c r="C200" s="121" t="s">
        <v>39</v>
      </c>
      <c r="D200" s="126">
        <v>0</v>
      </c>
      <c r="E200" s="126">
        <v>0</v>
      </c>
      <c r="F200" s="126">
        <v>0</v>
      </c>
      <c r="G200" s="126">
        <v>2695</v>
      </c>
      <c r="H200" s="126">
        <v>0</v>
      </c>
      <c r="I200" s="126">
        <v>0</v>
      </c>
      <c r="J200" s="126">
        <v>0</v>
      </c>
      <c r="K200" s="126">
        <v>0</v>
      </c>
      <c r="L200" s="126">
        <v>0</v>
      </c>
      <c r="M200" s="157">
        <v>2695</v>
      </c>
    </row>
    <row r="201" spans="1:13" x14ac:dyDescent="0.3">
      <c r="A201" s="25">
        <v>191</v>
      </c>
      <c r="B201" s="120" t="s">
        <v>214</v>
      </c>
      <c r="C201" s="120" t="s">
        <v>44</v>
      </c>
      <c r="D201" s="35">
        <v>0</v>
      </c>
      <c r="E201" s="35">
        <v>0</v>
      </c>
      <c r="F201" s="35">
        <v>1</v>
      </c>
      <c r="G201" s="35">
        <v>1955</v>
      </c>
      <c r="H201" s="35">
        <v>0</v>
      </c>
      <c r="I201" s="35">
        <v>0</v>
      </c>
      <c r="J201" s="35">
        <v>1</v>
      </c>
      <c r="K201" s="35">
        <v>0</v>
      </c>
      <c r="L201" s="35">
        <v>0</v>
      </c>
      <c r="M201" s="27">
        <v>1957</v>
      </c>
    </row>
    <row r="202" spans="1:13" x14ac:dyDescent="0.3">
      <c r="A202" s="5">
        <v>192</v>
      </c>
      <c r="B202" s="121" t="s">
        <v>215</v>
      </c>
      <c r="C202" s="121" t="s">
        <v>41</v>
      </c>
      <c r="D202" s="126">
        <v>0</v>
      </c>
      <c r="E202" s="126">
        <v>0</v>
      </c>
      <c r="F202" s="126">
        <v>0</v>
      </c>
      <c r="G202" s="126">
        <v>2761</v>
      </c>
      <c r="H202" s="126">
        <v>0</v>
      </c>
      <c r="I202" s="126">
        <v>0</v>
      </c>
      <c r="J202" s="126">
        <v>0</v>
      </c>
      <c r="K202" s="126">
        <v>0</v>
      </c>
      <c r="L202" s="126">
        <v>0</v>
      </c>
      <c r="M202" s="157">
        <v>2761</v>
      </c>
    </row>
    <row r="203" spans="1:13" x14ac:dyDescent="0.3">
      <c r="A203" s="25">
        <v>193</v>
      </c>
      <c r="B203" s="120" t="s">
        <v>216</v>
      </c>
      <c r="C203" s="120" t="s">
        <v>20</v>
      </c>
      <c r="D203" s="35">
        <v>0</v>
      </c>
      <c r="E203" s="35">
        <v>0</v>
      </c>
      <c r="F203" s="35">
        <v>0</v>
      </c>
      <c r="G203" s="35">
        <v>1488</v>
      </c>
      <c r="H203" s="35">
        <v>0</v>
      </c>
      <c r="I203" s="35">
        <v>0</v>
      </c>
      <c r="J203" s="35">
        <v>0</v>
      </c>
      <c r="K203" s="35">
        <v>0</v>
      </c>
      <c r="L203" s="35">
        <v>0</v>
      </c>
      <c r="M203" s="27">
        <v>1488</v>
      </c>
    </row>
    <row r="204" spans="1:13" x14ac:dyDescent="0.3">
      <c r="A204" s="5">
        <v>194</v>
      </c>
      <c r="B204" s="121" t="s">
        <v>618</v>
      </c>
      <c r="C204" s="121" t="s">
        <v>44</v>
      </c>
      <c r="D204" s="126">
        <v>0</v>
      </c>
      <c r="E204" s="126">
        <v>0</v>
      </c>
      <c r="F204" s="126">
        <v>0</v>
      </c>
      <c r="G204" s="126">
        <v>895</v>
      </c>
      <c r="H204" s="126">
        <v>0</v>
      </c>
      <c r="I204" s="126">
        <v>0</v>
      </c>
      <c r="J204" s="126">
        <v>0</v>
      </c>
      <c r="K204" s="126">
        <v>0</v>
      </c>
      <c r="L204" s="126">
        <v>0</v>
      </c>
      <c r="M204" s="157">
        <v>895</v>
      </c>
    </row>
    <row r="205" spans="1:13" x14ac:dyDescent="0.3">
      <c r="A205" s="25">
        <v>195</v>
      </c>
      <c r="B205" s="120" t="s">
        <v>217</v>
      </c>
      <c r="C205" s="120" t="s">
        <v>34</v>
      </c>
      <c r="D205" s="35">
        <v>0</v>
      </c>
      <c r="E205" s="35">
        <v>0</v>
      </c>
      <c r="F205" s="35">
        <v>0</v>
      </c>
      <c r="G205" s="35">
        <v>1046</v>
      </c>
      <c r="H205" s="35">
        <v>0</v>
      </c>
      <c r="I205" s="35">
        <v>0</v>
      </c>
      <c r="J205" s="35">
        <v>1</v>
      </c>
      <c r="K205" s="35">
        <v>0</v>
      </c>
      <c r="L205" s="35">
        <v>0</v>
      </c>
      <c r="M205" s="27">
        <v>1047</v>
      </c>
    </row>
    <row r="206" spans="1:13" x14ac:dyDescent="0.3">
      <c r="A206" s="5">
        <v>196</v>
      </c>
      <c r="B206" s="121" t="s">
        <v>218</v>
      </c>
      <c r="C206" s="121" t="s">
        <v>44</v>
      </c>
      <c r="D206" s="126">
        <v>0</v>
      </c>
      <c r="E206" s="126">
        <v>0</v>
      </c>
      <c r="F206" s="126">
        <v>0</v>
      </c>
      <c r="G206" s="126">
        <v>1523</v>
      </c>
      <c r="H206" s="126">
        <v>0</v>
      </c>
      <c r="I206" s="126">
        <v>0</v>
      </c>
      <c r="J206" s="126">
        <v>0</v>
      </c>
      <c r="K206" s="126">
        <v>0</v>
      </c>
      <c r="L206" s="126">
        <v>0</v>
      </c>
      <c r="M206" s="157">
        <v>1523</v>
      </c>
    </row>
    <row r="207" spans="1:13" x14ac:dyDescent="0.3">
      <c r="A207" s="25">
        <v>197</v>
      </c>
      <c r="B207" s="120" t="s">
        <v>605</v>
      </c>
      <c r="C207" s="120" t="s">
        <v>33</v>
      </c>
      <c r="D207" s="35">
        <v>0</v>
      </c>
      <c r="E207" s="35">
        <v>0</v>
      </c>
      <c r="F207" s="35">
        <v>0</v>
      </c>
      <c r="G207" s="35">
        <v>1065</v>
      </c>
      <c r="H207" s="35">
        <v>0</v>
      </c>
      <c r="I207" s="35">
        <v>0</v>
      </c>
      <c r="J207" s="35">
        <v>0</v>
      </c>
      <c r="K207" s="35">
        <v>0</v>
      </c>
      <c r="L207" s="35">
        <v>0</v>
      </c>
      <c r="M207" s="27">
        <v>1065</v>
      </c>
    </row>
    <row r="208" spans="1:13" x14ac:dyDescent="0.3">
      <c r="A208" s="5">
        <v>198</v>
      </c>
      <c r="B208" s="121" t="s">
        <v>219</v>
      </c>
      <c r="C208" s="121" t="s">
        <v>37</v>
      </c>
      <c r="D208" s="126">
        <v>0</v>
      </c>
      <c r="E208" s="126">
        <v>0</v>
      </c>
      <c r="F208" s="126">
        <v>0</v>
      </c>
      <c r="G208" s="126">
        <v>1174</v>
      </c>
      <c r="H208" s="126">
        <v>0</v>
      </c>
      <c r="I208" s="126">
        <v>0</v>
      </c>
      <c r="J208" s="126">
        <v>0</v>
      </c>
      <c r="K208" s="126">
        <v>0</v>
      </c>
      <c r="L208" s="126">
        <v>0</v>
      </c>
      <c r="M208" s="157">
        <v>1174</v>
      </c>
    </row>
    <row r="209" spans="1:13" x14ac:dyDescent="0.3">
      <c r="A209" s="25">
        <v>199</v>
      </c>
      <c r="B209" s="120" t="s">
        <v>220</v>
      </c>
      <c r="C209" s="120" t="s">
        <v>21</v>
      </c>
      <c r="D209" s="35">
        <v>1</v>
      </c>
      <c r="E209" s="35">
        <v>0</v>
      </c>
      <c r="F209" s="35">
        <v>0</v>
      </c>
      <c r="G209" s="35">
        <v>5249</v>
      </c>
      <c r="H209" s="35">
        <v>0</v>
      </c>
      <c r="I209" s="35">
        <v>0</v>
      </c>
      <c r="J209" s="35">
        <v>0</v>
      </c>
      <c r="K209" s="35">
        <v>0</v>
      </c>
      <c r="L209" s="35">
        <v>0</v>
      </c>
      <c r="M209" s="27">
        <v>5250</v>
      </c>
    </row>
    <row r="210" spans="1:13" x14ac:dyDescent="0.3">
      <c r="A210" s="5">
        <v>200</v>
      </c>
      <c r="B210" s="121" t="s">
        <v>221</v>
      </c>
      <c r="C210" s="121" t="s">
        <v>25</v>
      </c>
      <c r="D210" s="126">
        <v>6</v>
      </c>
      <c r="E210" s="126">
        <v>3</v>
      </c>
      <c r="F210" s="126">
        <v>1</v>
      </c>
      <c r="G210" s="126">
        <v>12675</v>
      </c>
      <c r="H210" s="126">
        <v>0</v>
      </c>
      <c r="I210" s="126">
        <v>0</v>
      </c>
      <c r="J210" s="126">
        <v>2</v>
      </c>
      <c r="K210" s="126">
        <v>0</v>
      </c>
      <c r="L210" s="126">
        <v>0</v>
      </c>
      <c r="M210" s="157">
        <v>12687</v>
      </c>
    </row>
    <row r="211" spans="1:13" x14ac:dyDescent="0.3">
      <c r="A211" s="25">
        <v>201</v>
      </c>
      <c r="B211" s="120" t="s">
        <v>222</v>
      </c>
      <c r="C211" s="120" t="s">
        <v>23</v>
      </c>
      <c r="D211" s="35">
        <v>10</v>
      </c>
      <c r="E211" s="35">
        <v>0</v>
      </c>
      <c r="F211" s="35">
        <v>0</v>
      </c>
      <c r="G211" s="35">
        <v>47267</v>
      </c>
      <c r="H211" s="35">
        <v>0</v>
      </c>
      <c r="I211" s="35">
        <v>0</v>
      </c>
      <c r="J211" s="35">
        <v>6</v>
      </c>
      <c r="K211" s="35">
        <v>0</v>
      </c>
      <c r="L211" s="35">
        <v>0</v>
      </c>
      <c r="M211" s="27">
        <v>47283</v>
      </c>
    </row>
    <row r="212" spans="1:13" x14ac:dyDescent="0.3">
      <c r="A212" s="5">
        <v>202</v>
      </c>
      <c r="B212" s="121" t="s">
        <v>223</v>
      </c>
      <c r="C212" s="121" t="s">
        <v>16</v>
      </c>
      <c r="D212" s="126">
        <v>1</v>
      </c>
      <c r="E212" s="126">
        <v>0</v>
      </c>
      <c r="F212" s="126">
        <v>0</v>
      </c>
      <c r="G212" s="126">
        <v>6998</v>
      </c>
      <c r="H212" s="126">
        <v>0</v>
      </c>
      <c r="I212" s="126">
        <v>0</v>
      </c>
      <c r="J212" s="126">
        <v>1</v>
      </c>
      <c r="K212" s="126">
        <v>0</v>
      </c>
      <c r="L212" s="126">
        <v>0</v>
      </c>
      <c r="M212" s="157">
        <v>7000</v>
      </c>
    </row>
    <row r="213" spans="1:13" x14ac:dyDescent="0.3">
      <c r="A213" s="25">
        <v>203</v>
      </c>
      <c r="B213" s="120" t="s">
        <v>224</v>
      </c>
      <c r="C213" s="120" t="s">
        <v>43</v>
      </c>
      <c r="D213" s="35">
        <v>5</v>
      </c>
      <c r="E213" s="35">
        <v>0</v>
      </c>
      <c r="F213" s="35">
        <v>0</v>
      </c>
      <c r="G213" s="35">
        <v>6763</v>
      </c>
      <c r="H213" s="35">
        <v>0</v>
      </c>
      <c r="I213" s="35">
        <v>0</v>
      </c>
      <c r="J213" s="35">
        <v>1</v>
      </c>
      <c r="K213" s="35">
        <v>0</v>
      </c>
      <c r="L213" s="35">
        <v>0</v>
      </c>
      <c r="M213" s="27">
        <v>6769</v>
      </c>
    </row>
    <row r="214" spans="1:13" x14ac:dyDescent="0.3">
      <c r="A214" s="5">
        <v>204</v>
      </c>
      <c r="B214" s="121" t="s">
        <v>225</v>
      </c>
      <c r="C214" s="121" t="s">
        <v>43</v>
      </c>
      <c r="D214" s="126">
        <v>0</v>
      </c>
      <c r="E214" s="126">
        <v>0</v>
      </c>
      <c r="F214" s="126">
        <v>0</v>
      </c>
      <c r="G214" s="126">
        <v>1007</v>
      </c>
      <c r="H214" s="126">
        <v>0</v>
      </c>
      <c r="I214" s="126">
        <v>0</v>
      </c>
      <c r="J214" s="126">
        <v>0</v>
      </c>
      <c r="K214" s="126">
        <v>0</v>
      </c>
      <c r="L214" s="126">
        <v>0</v>
      </c>
      <c r="M214" s="157">
        <v>1007</v>
      </c>
    </row>
    <row r="215" spans="1:13" x14ac:dyDescent="0.3">
      <c r="A215" s="25">
        <v>205</v>
      </c>
      <c r="B215" s="120" t="s">
        <v>226</v>
      </c>
      <c r="C215" s="120" t="s">
        <v>43</v>
      </c>
      <c r="D215" s="35">
        <v>0</v>
      </c>
      <c r="E215" s="35">
        <v>0</v>
      </c>
      <c r="F215" s="35">
        <v>0</v>
      </c>
      <c r="G215" s="35">
        <v>1810</v>
      </c>
      <c r="H215" s="35">
        <v>0</v>
      </c>
      <c r="I215" s="35">
        <v>0</v>
      </c>
      <c r="J215" s="35">
        <v>0</v>
      </c>
      <c r="K215" s="35">
        <v>0</v>
      </c>
      <c r="L215" s="35">
        <v>0</v>
      </c>
      <c r="M215" s="27">
        <v>1810</v>
      </c>
    </row>
    <row r="216" spans="1:13" x14ac:dyDescent="0.3">
      <c r="A216" s="5">
        <v>206</v>
      </c>
      <c r="B216" s="121" t="s">
        <v>507</v>
      </c>
      <c r="C216" s="121" t="s">
        <v>43</v>
      </c>
      <c r="D216" s="126">
        <v>0</v>
      </c>
      <c r="E216" s="126">
        <v>0</v>
      </c>
      <c r="F216" s="126">
        <v>0</v>
      </c>
      <c r="G216" s="126">
        <v>4970</v>
      </c>
      <c r="H216" s="126">
        <v>0</v>
      </c>
      <c r="I216" s="126">
        <v>0</v>
      </c>
      <c r="J216" s="126">
        <v>0</v>
      </c>
      <c r="K216" s="126">
        <v>0</v>
      </c>
      <c r="L216" s="126">
        <v>0</v>
      </c>
      <c r="M216" s="157">
        <v>4970</v>
      </c>
    </row>
    <row r="217" spans="1:13" x14ac:dyDescent="0.3">
      <c r="A217" s="25">
        <v>207</v>
      </c>
      <c r="B217" s="120" t="s">
        <v>508</v>
      </c>
      <c r="C217" s="120" t="s">
        <v>43</v>
      </c>
      <c r="D217" s="35">
        <v>0</v>
      </c>
      <c r="E217" s="35">
        <v>0</v>
      </c>
      <c r="F217" s="35">
        <v>0</v>
      </c>
      <c r="G217" s="35">
        <v>120</v>
      </c>
      <c r="H217" s="35">
        <v>0</v>
      </c>
      <c r="I217" s="35">
        <v>0</v>
      </c>
      <c r="J217" s="35">
        <v>0</v>
      </c>
      <c r="K217" s="35">
        <v>0</v>
      </c>
      <c r="L217" s="35">
        <v>0</v>
      </c>
      <c r="M217" s="27">
        <v>120</v>
      </c>
    </row>
    <row r="218" spans="1:13" x14ac:dyDescent="0.3">
      <c r="A218" s="5">
        <v>208</v>
      </c>
      <c r="B218" s="121" t="s">
        <v>227</v>
      </c>
      <c r="C218" s="121" t="s">
        <v>43</v>
      </c>
      <c r="D218" s="126">
        <v>1</v>
      </c>
      <c r="E218" s="126">
        <v>0</v>
      </c>
      <c r="F218" s="126">
        <v>0</v>
      </c>
      <c r="G218" s="126">
        <v>4605</v>
      </c>
      <c r="H218" s="126">
        <v>0</v>
      </c>
      <c r="I218" s="126">
        <v>0</v>
      </c>
      <c r="J218" s="126">
        <v>0</v>
      </c>
      <c r="K218" s="126">
        <v>0</v>
      </c>
      <c r="L218" s="126">
        <v>0</v>
      </c>
      <c r="M218" s="157">
        <v>4606</v>
      </c>
    </row>
    <row r="219" spans="1:13" x14ac:dyDescent="0.3">
      <c r="A219" s="25">
        <v>209</v>
      </c>
      <c r="B219" s="120" t="s">
        <v>228</v>
      </c>
      <c r="C219" s="120" t="s">
        <v>43</v>
      </c>
      <c r="D219" s="35">
        <v>0</v>
      </c>
      <c r="E219" s="35">
        <v>0</v>
      </c>
      <c r="F219" s="35">
        <v>0</v>
      </c>
      <c r="G219" s="35">
        <v>1317</v>
      </c>
      <c r="H219" s="35">
        <v>0</v>
      </c>
      <c r="I219" s="35">
        <v>0</v>
      </c>
      <c r="J219" s="35">
        <v>0</v>
      </c>
      <c r="K219" s="35">
        <v>0</v>
      </c>
      <c r="L219" s="35">
        <v>0</v>
      </c>
      <c r="M219" s="27">
        <v>1317</v>
      </c>
    </row>
    <row r="220" spans="1:13" x14ac:dyDescent="0.3">
      <c r="A220" s="5">
        <v>210</v>
      </c>
      <c r="B220" s="121" t="s">
        <v>229</v>
      </c>
      <c r="C220" s="121" t="s">
        <v>26</v>
      </c>
      <c r="D220" s="126">
        <v>2</v>
      </c>
      <c r="E220" s="126">
        <v>0</v>
      </c>
      <c r="F220" s="126">
        <v>0</v>
      </c>
      <c r="G220" s="126">
        <v>8112</v>
      </c>
      <c r="H220" s="126">
        <v>0</v>
      </c>
      <c r="I220" s="126">
        <v>0</v>
      </c>
      <c r="J220" s="126">
        <v>0</v>
      </c>
      <c r="K220" s="126">
        <v>0</v>
      </c>
      <c r="L220" s="126">
        <v>0</v>
      </c>
      <c r="M220" s="157">
        <v>8114</v>
      </c>
    </row>
    <row r="221" spans="1:13" x14ac:dyDescent="0.3">
      <c r="A221" s="25">
        <v>211</v>
      </c>
      <c r="B221" s="120" t="s">
        <v>230</v>
      </c>
      <c r="C221" s="120" t="s">
        <v>44</v>
      </c>
      <c r="D221" s="35">
        <v>0</v>
      </c>
      <c r="E221" s="35">
        <v>0</v>
      </c>
      <c r="F221" s="35">
        <v>0</v>
      </c>
      <c r="G221" s="35">
        <v>3857</v>
      </c>
      <c r="H221" s="35">
        <v>0</v>
      </c>
      <c r="I221" s="35">
        <v>0</v>
      </c>
      <c r="J221" s="35">
        <v>0</v>
      </c>
      <c r="K221" s="35">
        <v>0</v>
      </c>
      <c r="L221" s="35">
        <v>0</v>
      </c>
      <c r="M221" s="27">
        <v>3857</v>
      </c>
    </row>
    <row r="222" spans="1:13" x14ac:dyDescent="0.3">
      <c r="A222" s="5">
        <v>212</v>
      </c>
      <c r="B222" s="121" t="s">
        <v>231</v>
      </c>
      <c r="C222" s="121" t="s">
        <v>27</v>
      </c>
      <c r="D222" s="126">
        <v>9</v>
      </c>
      <c r="E222" s="126">
        <v>0</v>
      </c>
      <c r="F222" s="126">
        <v>1</v>
      </c>
      <c r="G222" s="126">
        <v>10869</v>
      </c>
      <c r="H222" s="126">
        <v>0</v>
      </c>
      <c r="I222" s="126">
        <v>0</v>
      </c>
      <c r="J222" s="126">
        <v>1</v>
      </c>
      <c r="K222" s="126">
        <v>0</v>
      </c>
      <c r="L222" s="126">
        <v>0</v>
      </c>
      <c r="M222" s="157">
        <v>10880</v>
      </c>
    </row>
    <row r="223" spans="1:13" x14ac:dyDescent="0.3">
      <c r="A223" s="25">
        <v>213</v>
      </c>
      <c r="B223" s="120" t="s">
        <v>232</v>
      </c>
      <c r="C223" s="120" t="s">
        <v>27</v>
      </c>
      <c r="D223" s="35">
        <v>5</v>
      </c>
      <c r="E223" s="35">
        <v>2</v>
      </c>
      <c r="F223" s="35">
        <v>0</v>
      </c>
      <c r="G223" s="35">
        <v>15290</v>
      </c>
      <c r="H223" s="35">
        <v>0</v>
      </c>
      <c r="I223" s="35">
        <v>0</v>
      </c>
      <c r="J223" s="35">
        <v>0</v>
      </c>
      <c r="K223" s="35">
        <v>0</v>
      </c>
      <c r="L223" s="35">
        <v>0</v>
      </c>
      <c r="M223" s="27">
        <v>15297</v>
      </c>
    </row>
    <row r="224" spans="1:13" x14ac:dyDescent="0.3">
      <c r="A224" s="5">
        <v>214</v>
      </c>
      <c r="B224" s="121" t="s">
        <v>233</v>
      </c>
      <c r="C224" s="121" t="s">
        <v>39</v>
      </c>
      <c r="D224" s="126">
        <v>0</v>
      </c>
      <c r="E224" s="126">
        <v>0</v>
      </c>
      <c r="F224" s="126">
        <v>0</v>
      </c>
      <c r="G224" s="126">
        <v>6245</v>
      </c>
      <c r="H224" s="126">
        <v>0</v>
      </c>
      <c r="I224" s="126">
        <v>0</v>
      </c>
      <c r="J224" s="126">
        <v>0</v>
      </c>
      <c r="K224" s="126">
        <v>0</v>
      </c>
      <c r="L224" s="126">
        <v>0</v>
      </c>
      <c r="M224" s="157">
        <v>6245</v>
      </c>
    </row>
    <row r="225" spans="1:13" x14ac:dyDescent="0.3">
      <c r="A225" s="25">
        <v>215</v>
      </c>
      <c r="B225" s="120" t="s">
        <v>234</v>
      </c>
      <c r="C225" s="120" t="s">
        <v>25</v>
      </c>
      <c r="D225" s="35">
        <v>2</v>
      </c>
      <c r="E225" s="35">
        <v>1</v>
      </c>
      <c r="F225" s="35">
        <v>0</v>
      </c>
      <c r="G225" s="35">
        <v>16382</v>
      </c>
      <c r="H225" s="35">
        <v>0</v>
      </c>
      <c r="I225" s="35">
        <v>0</v>
      </c>
      <c r="J225" s="35">
        <v>0</v>
      </c>
      <c r="K225" s="35">
        <v>0</v>
      </c>
      <c r="L225" s="35">
        <v>0</v>
      </c>
      <c r="M225" s="27">
        <v>16385</v>
      </c>
    </row>
    <row r="226" spans="1:13" x14ac:dyDescent="0.3">
      <c r="A226" s="5">
        <v>216</v>
      </c>
      <c r="B226" s="121" t="s">
        <v>235</v>
      </c>
      <c r="C226" s="121" t="s">
        <v>23</v>
      </c>
      <c r="D226" s="126">
        <v>36</v>
      </c>
      <c r="E226" s="126">
        <v>0</v>
      </c>
      <c r="F226" s="126">
        <v>0</v>
      </c>
      <c r="G226" s="126">
        <v>34833</v>
      </c>
      <c r="H226" s="126">
        <v>0</v>
      </c>
      <c r="I226" s="126">
        <v>0</v>
      </c>
      <c r="J226" s="126">
        <v>1</v>
      </c>
      <c r="K226" s="126">
        <v>0</v>
      </c>
      <c r="L226" s="126">
        <v>0</v>
      </c>
      <c r="M226" s="157">
        <v>34870</v>
      </c>
    </row>
    <row r="227" spans="1:13" x14ac:dyDescent="0.3">
      <c r="A227" s="25">
        <v>217</v>
      </c>
      <c r="B227" s="120" t="s">
        <v>236</v>
      </c>
      <c r="C227" s="120" t="s">
        <v>19</v>
      </c>
      <c r="D227" s="35">
        <v>1</v>
      </c>
      <c r="E227" s="35">
        <v>1</v>
      </c>
      <c r="F227" s="35">
        <v>0</v>
      </c>
      <c r="G227" s="35">
        <v>15215</v>
      </c>
      <c r="H227" s="35">
        <v>0</v>
      </c>
      <c r="I227" s="35">
        <v>0</v>
      </c>
      <c r="J227" s="35">
        <v>0</v>
      </c>
      <c r="K227" s="35">
        <v>1</v>
      </c>
      <c r="L227" s="35">
        <v>0</v>
      </c>
      <c r="M227" s="27">
        <v>15218</v>
      </c>
    </row>
    <row r="228" spans="1:13" x14ac:dyDescent="0.3">
      <c r="A228" s="5">
        <v>218</v>
      </c>
      <c r="B228" s="121" t="s">
        <v>237</v>
      </c>
      <c r="C228" s="121" t="s">
        <v>22</v>
      </c>
      <c r="D228" s="126">
        <v>1</v>
      </c>
      <c r="E228" s="126">
        <v>0</v>
      </c>
      <c r="F228" s="126">
        <v>0</v>
      </c>
      <c r="G228" s="126">
        <v>42899</v>
      </c>
      <c r="H228" s="126">
        <v>0</v>
      </c>
      <c r="I228" s="126">
        <v>0</v>
      </c>
      <c r="J228" s="126">
        <v>1</v>
      </c>
      <c r="K228" s="126">
        <v>0</v>
      </c>
      <c r="L228" s="126">
        <v>0</v>
      </c>
      <c r="M228" s="157">
        <v>42901</v>
      </c>
    </row>
    <row r="229" spans="1:13" x14ac:dyDescent="0.3">
      <c r="A229" s="25">
        <v>219</v>
      </c>
      <c r="B229" s="120" t="s">
        <v>238</v>
      </c>
      <c r="C229" s="120" t="s">
        <v>36</v>
      </c>
      <c r="D229" s="35">
        <v>1</v>
      </c>
      <c r="E229" s="35">
        <v>1</v>
      </c>
      <c r="F229" s="35">
        <v>1</v>
      </c>
      <c r="G229" s="35">
        <v>4431</v>
      </c>
      <c r="H229" s="35">
        <v>0</v>
      </c>
      <c r="I229" s="35">
        <v>0</v>
      </c>
      <c r="J229" s="35">
        <v>1</v>
      </c>
      <c r="K229" s="35">
        <v>2</v>
      </c>
      <c r="L229" s="35">
        <v>0</v>
      </c>
      <c r="M229" s="27">
        <v>4437</v>
      </c>
    </row>
    <row r="230" spans="1:13" x14ac:dyDescent="0.3">
      <c r="A230" s="5">
        <v>220</v>
      </c>
      <c r="B230" s="121" t="s">
        <v>575</v>
      </c>
      <c r="C230" s="121" t="s">
        <v>36</v>
      </c>
      <c r="D230" s="126">
        <v>47</v>
      </c>
      <c r="E230" s="126">
        <v>1</v>
      </c>
      <c r="F230" s="126">
        <v>2</v>
      </c>
      <c r="G230" s="126">
        <v>14630</v>
      </c>
      <c r="H230" s="126">
        <v>0</v>
      </c>
      <c r="I230" s="126">
        <v>0</v>
      </c>
      <c r="J230" s="126">
        <v>4</v>
      </c>
      <c r="K230" s="126">
        <v>1</v>
      </c>
      <c r="L230" s="126">
        <v>0</v>
      </c>
      <c r="M230" s="157">
        <v>14685</v>
      </c>
    </row>
    <row r="231" spans="1:13" x14ac:dyDescent="0.3">
      <c r="A231" s="25">
        <v>221</v>
      </c>
      <c r="B231" s="120" t="s">
        <v>239</v>
      </c>
      <c r="C231" s="120" t="s">
        <v>28</v>
      </c>
      <c r="D231" s="35">
        <v>0</v>
      </c>
      <c r="E231" s="35">
        <v>0</v>
      </c>
      <c r="F231" s="35">
        <v>0</v>
      </c>
      <c r="G231" s="35">
        <v>5834</v>
      </c>
      <c r="H231" s="35">
        <v>0</v>
      </c>
      <c r="I231" s="35">
        <v>0</v>
      </c>
      <c r="J231" s="35">
        <v>0</v>
      </c>
      <c r="K231" s="35">
        <v>0</v>
      </c>
      <c r="L231" s="35">
        <v>0</v>
      </c>
      <c r="M231" s="27">
        <v>5834</v>
      </c>
    </row>
    <row r="232" spans="1:13" x14ac:dyDescent="0.3">
      <c r="A232" s="5">
        <v>222</v>
      </c>
      <c r="B232" s="121" t="s">
        <v>555</v>
      </c>
      <c r="C232" s="121" t="s">
        <v>28</v>
      </c>
      <c r="D232" s="126">
        <v>4</v>
      </c>
      <c r="E232" s="126">
        <v>0</v>
      </c>
      <c r="F232" s="126">
        <v>0</v>
      </c>
      <c r="G232" s="126">
        <v>25374</v>
      </c>
      <c r="H232" s="126">
        <v>0</v>
      </c>
      <c r="I232" s="126">
        <v>0</v>
      </c>
      <c r="J232" s="126">
        <v>0</v>
      </c>
      <c r="K232" s="126">
        <v>0</v>
      </c>
      <c r="L232" s="126">
        <v>0</v>
      </c>
      <c r="M232" s="157">
        <v>25378</v>
      </c>
    </row>
    <row r="233" spans="1:13" x14ac:dyDescent="0.3">
      <c r="A233" s="25">
        <v>223</v>
      </c>
      <c r="B233" s="120" t="s">
        <v>240</v>
      </c>
      <c r="C233" s="120" t="s">
        <v>28</v>
      </c>
      <c r="D233" s="35">
        <v>5</v>
      </c>
      <c r="E233" s="35">
        <v>0</v>
      </c>
      <c r="F233" s="35">
        <v>0</v>
      </c>
      <c r="G233" s="35">
        <v>12715</v>
      </c>
      <c r="H233" s="35">
        <v>0</v>
      </c>
      <c r="I233" s="35">
        <v>0</v>
      </c>
      <c r="J233" s="35">
        <v>1</v>
      </c>
      <c r="K233" s="35">
        <v>2</v>
      </c>
      <c r="L233" s="35">
        <v>0</v>
      </c>
      <c r="M233" s="27">
        <v>12723</v>
      </c>
    </row>
    <row r="234" spans="1:13" x14ac:dyDescent="0.3">
      <c r="A234" s="5">
        <v>224</v>
      </c>
      <c r="B234" s="121" t="s">
        <v>509</v>
      </c>
      <c r="C234" s="121" t="s">
        <v>47</v>
      </c>
      <c r="D234" s="126">
        <v>5</v>
      </c>
      <c r="E234" s="126">
        <v>0</v>
      </c>
      <c r="F234" s="126">
        <v>1</v>
      </c>
      <c r="G234" s="126">
        <v>11723</v>
      </c>
      <c r="H234" s="126">
        <v>0</v>
      </c>
      <c r="I234" s="126">
        <v>0</v>
      </c>
      <c r="J234" s="126">
        <v>1</v>
      </c>
      <c r="K234" s="126">
        <v>0</v>
      </c>
      <c r="L234" s="126">
        <v>0</v>
      </c>
      <c r="M234" s="157">
        <v>11730</v>
      </c>
    </row>
    <row r="235" spans="1:13" x14ac:dyDescent="0.3">
      <c r="A235" s="25">
        <v>225</v>
      </c>
      <c r="B235" s="120" t="s">
        <v>241</v>
      </c>
      <c r="C235" s="120" t="s">
        <v>47</v>
      </c>
      <c r="D235" s="35">
        <v>0</v>
      </c>
      <c r="E235" s="35">
        <v>0</v>
      </c>
      <c r="F235" s="35">
        <v>0</v>
      </c>
      <c r="G235" s="35">
        <v>5150</v>
      </c>
      <c r="H235" s="35">
        <v>0</v>
      </c>
      <c r="I235" s="35">
        <v>0</v>
      </c>
      <c r="J235" s="35">
        <v>2</v>
      </c>
      <c r="K235" s="35">
        <v>0</v>
      </c>
      <c r="L235" s="35">
        <v>0</v>
      </c>
      <c r="M235" s="27">
        <v>5152</v>
      </c>
    </row>
    <row r="236" spans="1:13" x14ac:dyDescent="0.3">
      <c r="A236" s="5">
        <v>226</v>
      </c>
      <c r="B236" s="121" t="s">
        <v>242</v>
      </c>
      <c r="C236" s="121" t="s">
        <v>47</v>
      </c>
      <c r="D236" s="126">
        <v>0</v>
      </c>
      <c r="E236" s="126">
        <v>0</v>
      </c>
      <c r="F236" s="126">
        <v>0</v>
      </c>
      <c r="G236" s="126">
        <v>5601</v>
      </c>
      <c r="H236" s="126">
        <v>0</v>
      </c>
      <c r="I236" s="126">
        <v>0</v>
      </c>
      <c r="J236" s="126">
        <v>1</v>
      </c>
      <c r="K236" s="126">
        <v>0</v>
      </c>
      <c r="L236" s="126">
        <v>0</v>
      </c>
      <c r="M236" s="157">
        <v>5602</v>
      </c>
    </row>
    <row r="237" spans="1:13" x14ac:dyDescent="0.3">
      <c r="A237" s="25">
        <v>227</v>
      </c>
      <c r="B237" s="120" t="s">
        <v>243</v>
      </c>
      <c r="C237" s="120" t="s">
        <v>46</v>
      </c>
      <c r="D237" s="35">
        <v>1</v>
      </c>
      <c r="E237" s="35">
        <v>0</v>
      </c>
      <c r="F237" s="35">
        <v>0</v>
      </c>
      <c r="G237" s="35">
        <v>10913</v>
      </c>
      <c r="H237" s="35">
        <v>0</v>
      </c>
      <c r="I237" s="35">
        <v>0</v>
      </c>
      <c r="J237" s="35">
        <v>0</v>
      </c>
      <c r="K237" s="35">
        <v>0</v>
      </c>
      <c r="L237" s="35">
        <v>0</v>
      </c>
      <c r="M237" s="27">
        <v>10914</v>
      </c>
    </row>
    <row r="238" spans="1:13" x14ac:dyDescent="0.3">
      <c r="A238" s="5">
        <v>228</v>
      </c>
      <c r="B238" s="121" t="s">
        <v>244</v>
      </c>
      <c r="C238" s="121" t="s">
        <v>27</v>
      </c>
      <c r="D238" s="126">
        <v>0</v>
      </c>
      <c r="E238" s="126">
        <v>0</v>
      </c>
      <c r="F238" s="126">
        <v>0</v>
      </c>
      <c r="G238" s="126">
        <v>2288</v>
      </c>
      <c r="H238" s="126">
        <v>0</v>
      </c>
      <c r="I238" s="126">
        <v>0</v>
      </c>
      <c r="J238" s="126">
        <v>1</v>
      </c>
      <c r="K238" s="126">
        <v>0</v>
      </c>
      <c r="L238" s="126">
        <v>0</v>
      </c>
      <c r="M238" s="157">
        <v>2289</v>
      </c>
    </row>
    <row r="239" spans="1:13" x14ac:dyDescent="0.3">
      <c r="A239" s="25">
        <v>229</v>
      </c>
      <c r="B239" s="120" t="s">
        <v>245</v>
      </c>
      <c r="C239" s="120" t="s">
        <v>24</v>
      </c>
      <c r="D239" s="35">
        <v>4</v>
      </c>
      <c r="E239" s="35">
        <v>0</v>
      </c>
      <c r="F239" s="35">
        <v>0</v>
      </c>
      <c r="G239" s="35">
        <v>34997</v>
      </c>
      <c r="H239" s="35">
        <v>0</v>
      </c>
      <c r="I239" s="35">
        <v>0</v>
      </c>
      <c r="J239" s="35">
        <v>6</v>
      </c>
      <c r="K239" s="35">
        <v>0</v>
      </c>
      <c r="L239" s="35">
        <v>0</v>
      </c>
      <c r="M239" s="27">
        <v>35007</v>
      </c>
    </row>
    <row r="240" spans="1:13" x14ac:dyDescent="0.3">
      <c r="A240" s="5">
        <v>230</v>
      </c>
      <c r="B240" s="121" t="s">
        <v>246</v>
      </c>
      <c r="C240" s="121" t="s">
        <v>32</v>
      </c>
      <c r="D240" s="126">
        <v>3</v>
      </c>
      <c r="E240" s="126">
        <v>0</v>
      </c>
      <c r="F240" s="126">
        <v>0</v>
      </c>
      <c r="G240" s="126">
        <v>8634</v>
      </c>
      <c r="H240" s="126">
        <v>0</v>
      </c>
      <c r="I240" s="126">
        <v>0</v>
      </c>
      <c r="J240" s="126">
        <v>0</v>
      </c>
      <c r="K240" s="126">
        <v>1</v>
      </c>
      <c r="L240" s="126">
        <v>0</v>
      </c>
      <c r="M240" s="157">
        <v>8638</v>
      </c>
    </row>
    <row r="241" spans="1:13" x14ac:dyDescent="0.3">
      <c r="A241" s="25">
        <v>231</v>
      </c>
      <c r="B241" s="120" t="s">
        <v>247</v>
      </c>
      <c r="C241" s="120" t="s">
        <v>32</v>
      </c>
      <c r="D241" s="35">
        <v>11</v>
      </c>
      <c r="E241" s="35">
        <v>0</v>
      </c>
      <c r="F241" s="35">
        <v>0</v>
      </c>
      <c r="G241" s="35">
        <v>27157</v>
      </c>
      <c r="H241" s="35">
        <v>0</v>
      </c>
      <c r="I241" s="35">
        <v>0</v>
      </c>
      <c r="J241" s="35">
        <v>0</v>
      </c>
      <c r="K241" s="35">
        <v>0</v>
      </c>
      <c r="L241" s="35">
        <v>0</v>
      </c>
      <c r="M241" s="27">
        <v>27168</v>
      </c>
    </row>
    <row r="242" spans="1:13" x14ac:dyDescent="0.3">
      <c r="A242" s="5">
        <v>232</v>
      </c>
      <c r="B242" s="121" t="s">
        <v>248</v>
      </c>
      <c r="C242" s="121" t="s">
        <v>32</v>
      </c>
      <c r="D242" s="126">
        <v>1</v>
      </c>
      <c r="E242" s="126">
        <v>0</v>
      </c>
      <c r="F242" s="126">
        <v>0</v>
      </c>
      <c r="G242" s="126">
        <v>31582</v>
      </c>
      <c r="H242" s="126">
        <v>0</v>
      </c>
      <c r="I242" s="126">
        <v>0</v>
      </c>
      <c r="J242" s="126">
        <v>1</v>
      </c>
      <c r="K242" s="126">
        <v>0</v>
      </c>
      <c r="L242" s="126">
        <v>0</v>
      </c>
      <c r="M242" s="157">
        <v>31584</v>
      </c>
    </row>
    <row r="243" spans="1:13" x14ac:dyDescent="0.3">
      <c r="A243" s="25">
        <v>233</v>
      </c>
      <c r="B243" s="120" t="s">
        <v>249</v>
      </c>
      <c r="C243" s="120" t="s">
        <v>32</v>
      </c>
      <c r="D243" s="35">
        <v>3</v>
      </c>
      <c r="E243" s="35">
        <v>0</v>
      </c>
      <c r="F243" s="35">
        <v>0</v>
      </c>
      <c r="G243" s="35">
        <v>20216</v>
      </c>
      <c r="H243" s="35">
        <v>0</v>
      </c>
      <c r="I243" s="35">
        <v>0</v>
      </c>
      <c r="J243" s="35">
        <v>1</v>
      </c>
      <c r="K243" s="35">
        <v>0</v>
      </c>
      <c r="L243" s="35">
        <v>0</v>
      </c>
      <c r="M243" s="27">
        <v>20220</v>
      </c>
    </row>
    <row r="244" spans="1:13" x14ac:dyDescent="0.3">
      <c r="A244" s="5">
        <v>234</v>
      </c>
      <c r="B244" s="121" t="s">
        <v>250</v>
      </c>
      <c r="C244" s="121" t="s">
        <v>32</v>
      </c>
      <c r="D244" s="126">
        <v>0</v>
      </c>
      <c r="E244" s="126">
        <v>0</v>
      </c>
      <c r="F244" s="126">
        <v>0</v>
      </c>
      <c r="G244" s="126">
        <v>16882</v>
      </c>
      <c r="H244" s="126">
        <v>0</v>
      </c>
      <c r="I244" s="126">
        <v>0</v>
      </c>
      <c r="J244" s="126">
        <v>0</v>
      </c>
      <c r="K244" s="126">
        <v>0</v>
      </c>
      <c r="L244" s="126">
        <v>0</v>
      </c>
      <c r="M244" s="157">
        <v>16882</v>
      </c>
    </row>
    <row r="245" spans="1:13" x14ac:dyDescent="0.3">
      <c r="A245" s="25">
        <v>235</v>
      </c>
      <c r="B245" s="120" t="s">
        <v>251</v>
      </c>
      <c r="C245" s="120" t="s">
        <v>25</v>
      </c>
      <c r="D245" s="35">
        <v>1</v>
      </c>
      <c r="E245" s="35">
        <v>0</v>
      </c>
      <c r="F245" s="35">
        <v>0</v>
      </c>
      <c r="G245" s="35">
        <v>5333</v>
      </c>
      <c r="H245" s="35">
        <v>0</v>
      </c>
      <c r="I245" s="35">
        <v>0</v>
      </c>
      <c r="J245" s="35">
        <v>0</v>
      </c>
      <c r="K245" s="35">
        <v>0</v>
      </c>
      <c r="L245" s="35">
        <v>0</v>
      </c>
      <c r="M245" s="27">
        <v>5334</v>
      </c>
    </row>
    <row r="246" spans="1:13" x14ac:dyDescent="0.3">
      <c r="A246" s="5">
        <v>236</v>
      </c>
      <c r="B246" s="121" t="s">
        <v>252</v>
      </c>
      <c r="C246" s="121" t="s">
        <v>47</v>
      </c>
      <c r="D246" s="126">
        <v>4</v>
      </c>
      <c r="E246" s="126">
        <v>0</v>
      </c>
      <c r="F246" s="126">
        <v>0</v>
      </c>
      <c r="G246" s="126">
        <v>18802</v>
      </c>
      <c r="H246" s="126">
        <v>0</v>
      </c>
      <c r="I246" s="126">
        <v>0</v>
      </c>
      <c r="J246" s="126">
        <v>0</v>
      </c>
      <c r="K246" s="126">
        <v>0</v>
      </c>
      <c r="L246" s="126">
        <v>0</v>
      </c>
      <c r="M246" s="157">
        <v>18806</v>
      </c>
    </row>
    <row r="247" spans="1:13" x14ac:dyDescent="0.3">
      <c r="A247" s="25">
        <v>237</v>
      </c>
      <c r="B247" s="120" t="s">
        <v>253</v>
      </c>
      <c r="C247" s="120" t="s">
        <v>15</v>
      </c>
      <c r="D247" s="35">
        <v>0</v>
      </c>
      <c r="E247" s="35">
        <v>0</v>
      </c>
      <c r="F247" s="35">
        <v>0</v>
      </c>
      <c r="G247" s="35">
        <v>6385</v>
      </c>
      <c r="H247" s="35">
        <v>0</v>
      </c>
      <c r="I247" s="35">
        <v>0</v>
      </c>
      <c r="J247" s="35">
        <v>0</v>
      </c>
      <c r="K247" s="35">
        <v>0</v>
      </c>
      <c r="L247" s="35">
        <v>0</v>
      </c>
      <c r="M247" s="27">
        <v>6385</v>
      </c>
    </row>
    <row r="248" spans="1:13" x14ac:dyDescent="0.3">
      <c r="A248" s="5">
        <v>238</v>
      </c>
      <c r="B248" s="121" t="s">
        <v>254</v>
      </c>
      <c r="C248" s="121" t="s">
        <v>37</v>
      </c>
      <c r="D248" s="126">
        <v>0</v>
      </c>
      <c r="E248" s="126">
        <v>0</v>
      </c>
      <c r="F248" s="126">
        <v>0</v>
      </c>
      <c r="G248" s="126">
        <v>105</v>
      </c>
      <c r="H248" s="126">
        <v>0</v>
      </c>
      <c r="I248" s="126">
        <v>0</v>
      </c>
      <c r="J248" s="126">
        <v>0</v>
      </c>
      <c r="K248" s="126">
        <v>0</v>
      </c>
      <c r="L248" s="126">
        <v>0</v>
      </c>
      <c r="M248" s="157">
        <v>105</v>
      </c>
    </row>
    <row r="249" spans="1:13" x14ac:dyDescent="0.3">
      <c r="A249" s="25">
        <v>239</v>
      </c>
      <c r="B249" s="120" t="s">
        <v>255</v>
      </c>
      <c r="C249" s="120" t="s">
        <v>17</v>
      </c>
      <c r="D249" s="35">
        <v>6</v>
      </c>
      <c r="E249" s="35">
        <v>0</v>
      </c>
      <c r="F249" s="35">
        <v>0</v>
      </c>
      <c r="G249" s="35">
        <v>33636</v>
      </c>
      <c r="H249" s="35">
        <v>0</v>
      </c>
      <c r="I249" s="35">
        <v>0</v>
      </c>
      <c r="J249" s="35">
        <v>0</v>
      </c>
      <c r="K249" s="35">
        <v>0</v>
      </c>
      <c r="L249" s="35">
        <v>0</v>
      </c>
      <c r="M249" s="27">
        <v>33642</v>
      </c>
    </row>
    <row r="250" spans="1:13" x14ac:dyDescent="0.3">
      <c r="A250" s="5">
        <v>240</v>
      </c>
      <c r="B250" s="121" t="s">
        <v>256</v>
      </c>
      <c r="C250" s="121" t="s">
        <v>18</v>
      </c>
      <c r="D250" s="126">
        <v>0</v>
      </c>
      <c r="E250" s="126">
        <v>0</v>
      </c>
      <c r="F250" s="126">
        <v>0</v>
      </c>
      <c r="G250" s="126">
        <v>1962</v>
      </c>
      <c r="H250" s="126">
        <v>0</v>
      </c>
      <c r="I250" s="126">
        <v>0</v>
      </c>
      <c r="J250" s="126">
        <v>1</v>
      </c>
      <c r="K250" s="126">
        <v>0</v>
      </c>
      <c r="L250" s="126">
        <v>0</v>
      </c>
      <c r="M250" s="157">
        <v>1963</v>
      </c>
    </row>
    <row r="251" spans="1:13" x14ac:dyDescent="0.3">
      <c r="A251" s="25">
        <v>241</v>
      </c>
      <c r="B251" s="120" t="s">
        <v>257</v>
      </c>
      <c r="C251" s="120" t="s">
        <v>36</v>
      </c>
      <c r="D251" s="35">
        <v>0</v>
      </c>
      <c r="E251" s="35">
        <v>0</v>
      </c>
      <c r="F251" s="35">
        <v>0</v>
      </c>
      <c r="G251" s="35">
        <v>1369</v>
      </c>
      <c r="H251" s="35">
        <v>0</v>
      </c>
      <c r="I251" s="35">
        <v>0</v>
      </c>
      <c r="J251" s="35">
        <v>0</v>
      </c>
      <c r="K251" s="35">
        <v>0</v>
      </c>
      <c r="L251" s="35">
        <v>0</v>
      </c>
      <c r="M251" s="27">
        <v>1369</v>
      </c>
    </row>
    <row r="252" spans="1:13" x14ac:dyDescent="0.3">
      <c r="A252" s="5">
        <v>242</v>
      </c>
      <c r="B252" s="121" t="s">
        <v>258</v>
      </c>
      <c r="C252" s="121" t="s">
        <v>15</v>
      </c>
      <c r="D252" s="126">
        <v>0</v>
      </c>
      <c r="E252" s="126">
        <v>0</v>
      </c>
      <c r="F252" s="126">
        <v>0</v>
      </c>
      <c r="G252" s="126">
        <v>8332</v>
      </c>
      <c r="H252" s="126">
        <v>0</v>
      </c>
      <c r="I252" s="126">
        <v>0</v>
      </c>
      <c r="J252" s="126">
        <v>0</v>
      </c>
      <c r="K252" s="126">
        <v>0</v>
      </c>
      <c r="L252" s="126">
        <v>0</v>
      </c>
      <c r="M252" s="157">
        <v>8332</v>
      </c>
    </row>
    <row r="253" spans="1:13" x14ac:dyDescent="0.3">
      <c r="A253" s="25">
        <v>243</v>
      </c>
      <c r="B253" s="120" t="s">
        <v>556</v>
      </c>
      <c r="C253" s="120" t="s">
        <v>45</v>
      </c>
      <c r="D253" s="35">
        <v>0</v>
      </c>
      <c r="E253" s="35">
        <v>0</v>
      </c>
      <c r="F253" s="35">
        <v>0</v>
      </c>
      <c r="G253" s="35">
        <v>7510</v>
      </c>
      <c r="H253" s="35">
        <v>0</v>
      </c>
      <c r="I253" s="35">
        <v>0</v>
      </c>
      <c r="J253" s="35">
        <v>0</v>
      </c>
      <c r="K253" s="35">
        <v>0</v>
      </c>
      <c r="L253" s="35">
        <v>0</v>
      </c>
      <c r="M253" s="27">
        <v>7510</v>
      </c>
    </row>
    <row r="254" spans="1:13" x14ac:dyDescent="0.3">
      <c r="A254" s="5">
        <v>244</v>
      </c>
      <c r="B254" s="121" t="s">
        <v>259</v>
      </c>
      <c r="C254" s="121" t="s">
        <v>31</v>
      </c>
      <c r="D254" s="126">
        <v>0</v>
      </c>
      <c r="E254" s="126">
        <v>0</v>
      </c>
      <c r="F254" s="126">
        <v>0</v>
      </c>
      <c r="G254" s="126">
        <v>2167</v>
      </c>
      <c r="H254" s="126">
        <v>0</v>
      </c>
      <c r="I254" s="126">
        <v>0</v>
      </c>
      <c r="J254" s="126">
        <v>0</v>
      </c>
      <c r="K254" s="126">
        <v>0</v>
      </c>
      <c r="L254" s="126">
        <v>0</v>
      </c>
      <c r="M254" s="157">
        <v>2167</v>
      </c>
    </row>
    <row r="255" spans="1:13" x14ac:dyDescent="0.3">
      <c r="A255" s="25">
        <v>245</v>
      </c>
      <c r="B255" s="120" t="s">
        <v>260</v>
      </c>
      <c r="C255" s="120" t="s">
        <v>35</v>
      </c>
      <c r="D255" s="35">
        <v>14</v>
      </c>
      <c r="E255" s="35">
        <v>0</v>
      </c>
      <c r="F255" s="35">
        <v>0</v>
      </c>
      <c r="G255" s="35">
        <v>13247</v>
      </c>
      <c r="H255" s="35">
        <v>0</v>
      </c>
      <c r="I255" s="35">
        <v>0</v>
      </c>
      <c r="J255" s="35">
        <v>0</v>
      </c>
      <c r="K255" s="35">
        <v>0</v>
      </c>
      <c r="L255" s="35">
        <v>0</v>
      </c>
      <c r="M255" s="27">
        <v>13261</v>
      </c>
    </row>
    <row r="256" spans="1:13" x14ac:dyDescent="0.3">
      <c r="A256" s="5">
        <v>246</v>
      </c>
      <c r="B256" s="121" t="s">
        <v>261</v>
      </c>
      <c r="C256" s="121" t="s">
        <v>35</v>
      </c>
      <c r="D256" s="126">
        <v>5</v>
      </c>
      <c r="E256" s="126">
        <v>0</v>
      </c>
      <c r="F256" s="126">
        <v>0</v>
      </c>
      <c r="G256" s="126">
        <v>16399</v>
      </c>
      <c r="H256" s="126">
        <v>0</v>
      </c>
      <c r="I256" s="126">
        <v>0</v>
      </c>
      <c r="J256" s="126">
        <v>1</v>
      </c>
      <c r="K256" s="126">
        <v>0</v>
      </c>
      <c r="L256" s="126">
        <v>0</v>
      </c>
      <c r="M256" s="157">
        <v>16405</v>
      </c>
    </row>
    <row r="257" spans="1:13" x14ac:dyDescent="0.3">
      <c r="A257" s="25">
        <v>247</v>
      </c>
      <c r="B257" s="120" t="s">
        <v>262</v>
      </c>
      <c r="C257" s="120" t="s">
        <v>35</v>
      </c>
      <c r="D257" s="35">
        <v>4</v>
      </c>
      <c r="E257" s="35">
        <v>0</v>
      </c>
      <c r="F257" s="35">
        <v>0</v>
      </c>
      <c r="G257" s="35">
        <v>19791</v>
      </c>
      <c r="H257" s="35">
        <v>0</v>
      </c>
      <c r="I257" s="35">
        <v>0</v>
      </c>
      <c r="J257" s="35">
        <v>0</v>
      </c>
      <c r="K257" s="35">
        <v>0</v>
      </c>
      <c r="L257" s="35">
        <v>0</v>
      </c>
      <c r="M257" s="27">
        <v>19795</v>
      </c>
    </row>
    <row r="258" spans="1:13" x14ac:dyDescent="0.3">
      <c r="A258" s="5">
        <v>248</v>
      </c>
      <c r="B258" s="121" t="s">
        <v>263</v>
      </c>
      <c r="C258" s="121" t="s">
        <v>35</v>
      </c>
      <c r="D258" s="126">
        <v>1</v>
      </c>
      <c r="E258" s="126">
        <v>0</v>
      </c>
      <c r="F258" s="126">
        <v>0</v>
      </c>
      <c r="G258" s="126">
        <v>2770</v>
      </c>
      <c r="H258" s="126">
        <v>0</v>
      </c>
      <c r="I258" s="126">
        <v>0</v>
      </c>
      <c r="J258" s="126">
        <v>0</v>
      </c>
      <c r="K258" s="126">
        <v>0</v>
      </c>
      <c r="L258" s="126">
        <v>0</v>
      </c>
      <c r="M258" s="157">
        <v>2771</v>
      </c>
    </row>
    <row r="259" spans="1:13" x14ac:dyDescent="0.3">
      <c r="A259" s="25">
        <v>249</v>
      </c>
      <c r="B259" s="120" t="s">
        <v>264</v>
      </c>
      <c r="C259" s="120" t="s">
        <v>46</v>
      </c>
      <c r="D259" s="35">
        <v>19</v>
      </c>
      <c r="E259" s="35">
        <v>0</v>
      </c>
      <c r="F259" s="35">
        <v>0</v>
      </c>
      <c r="G259" s="35">
        <v>10237</v>
      </c>
      <c r="H259" s="35">
        <v>0</v>
      </c>
      <c r="I259" s="35">
        <v>0</v>
      </c>
      <c r="J259" s="35">
        <v>0</v>
      </c>
      <c r="K259" s="35">
        <v>0</v>
      </c>
      <c r="L259" s="35">
        <v>0</v>
      </c>
      <c r="M259" s="27">
        <v>10256</v>
      </c>
    </row>
    <row r="260" spans="1:13" x14ac:dyDescent="0.3">
      <c r="A260" s="5">
        <v>250</v>
      </c>
      <c r="B260" s="121" t="s">
        <v>265</v>
      </c>
      <c r="C260" s="121" t="s">
        <v>24</v>
      </c>
      <c r="D260" s="126">
        <v>11</v>
      </c>
      <c r="E260" s="126">
        <v>0</v>
      </c>
      <c r="F260" s="126">
        <v>0</v>
      </c>
      <c r="G260" s="126">
        <v>23769</v>
      </c>
      <c r="H260" s="126">
        <v>0</v>
      </c>
      <c r="I260" s="126">
        <v>0</v>
      </c>
      <c r="J260" s="126">
        <v>1</v>
      </c>
      <c r="K260" s="126">
        <v>0</v>
      </c>
      <c r="L260" s="126">
        <v>0</v>
      </c>
      <c r="M260" s="157">
        <v>23781</v>
      </c>
    </row>
    <row r="261" spans="1:13" x14ac:dyDescent="0.3">
      <c r="A261" s="25">
        <v>251</v>
      </c>
      <c r="B261" s="120" t="s">
        <v>266</v>
      </c>
      <c r="C261" s="120" t="s">
        <v>41</v>
      </c>
      <c r="D261" s="35">
        <v>0</v>
      </c>
      <c r="E261" s="35">
        <v>0</v>
      </c>
      <c r="F261" s="35">
        <v>0</v>
      </c>
      <c r="G261" s="35">
        <v>5413</v>
      </c>
      <c r="H261" s="35">
        <v>0</v>
      </c>
      <c r="I261" s="35">
        <v>0</v>
      </c>
      <c r="J261" s="35">
        <v>0</v>
      </c>
      <c r="K261" s="35">
        <v>0</v>
      </c>
      <c r="L261" s="35">
        <v>0</v>
      </c>
      <c r="M261" s="27">
        <v>5413</v>
      </c>
    </row>
    <row r="262" spans="1:13" x14ac:dyDescent="0.3">
      <c r="A262" s="5">
        <v>252</v>
      </c>
      <c r="B262" s="121" t="s">
        <v>267</v>
      </c>
      <c r="C262" s="121" t="s">
        <v>41</v>
      </c>
      <c r="D262" s="126">
        <v>1</v>
      </c>
      <c r="E262" s="126">
        <v>0</v>
      </c>
      <c r="F262" s="126">
        <v>0</v>
      </c>
      <c r="G262" s="126">
        <v>6728</v>
      </c>
      <c r="H262" s="126">
        <v>0</v>
      </c>
      <c r="I262" s="126">
        <v>0</v>
      </c>
      <c r="J262" s="126">
        <v>0</v>
      </c>
      <c r="K262" s="126">
        <v>0</v>
      </c>
      <c r="L262" s="126">
        <v>0</v>
      </c>
      <c r="M262" s="157">
        <v>6729</v>
      </c>
    </row>
    <row r="263" spans="1:13" x14ac:dyDescent="0.3">
      <c r="A263" s="25">
        <v>253</v>
      </c>
      <c r="B263" s="120" t="s">
        <v>268</v>
      </c>
      <c r="C263" s="120" t="s">
        <v>41</v>
      </c>
      <c r="D263" s="35">
        <v>0</v>
      </c>
      <c r="E263" s="35">
        <v>0</v>
      </c>
      <c r="F263" s="35">
        <v>0</v>
      </c>
      <c r="G263" s="35">
        <v>4699</v>
      </c>
      <c r="H263" s="35">
        <v>0</v>
      </c>
      <c r="I263" s="35">
        <v>0</v>
      </c>
      <c r="J263" s="35">
        <v>0</v>
      </c>
      <c r="K263" s="35">
        <v>0</v>
      </c>
      <c r="L263" s="35">
        <v>0</v>
      </c>
      <c r="M263" s="27">
        <v>4699</v>
      </c>
    </row>
    <row r="264" spans="1:13" x14ac:dyDescent="0.3">
      <c r="A264" s="5">
        <v>254</v>
      </c>
      <c r="B264" s="121" t="s">
        <v>269</v>
      </c>
      <c r="C264" s="121" t="s">
        <v>24</v>
      </c>
      <c r="D264" s="126">
        <v>6</v>
      </c>
      <c r="E264" s="126">
        <v>2</v>
      </c>
      <c r="F264" s="126">
        <v>0</v>
      </c>
      <c r="G264" s="126">
        <v>18682</v>
      </c>
      <c r="H264" s="126">
        <v>0</v>
      </c>
      <c r="I264" s="126">
        <v>0</v>
      </c>
      <c r="J264" s="126">
        <v>0</v>
      </c>
      <c r="K264" s="126">
        <v>0</v>
      </c>
      <c r="L264" s="126">
        <v>0</v>
      </c>
      <c r="M264" s="157">
        <v>18690</v>
      </c>
    </row>
    <row r="265" spans="1:13" x14ac:dyDescent="0.3">
      <c r="A265" s="25">
        <v>255</v>
      </c>
      <c r="B265" s="120" t="s">
        <v>574</v>
      </c>
      <c r="C265" s="120" t="s">
        <v>24</v>
      </c>
      <c r="D265" s="35">
        <v>13</v>
      </c>
      <c r="E265" s="35">
        <v>2</v>
      </c>
      <c r="F265" s="35">
        <v>0</v>
      </c>
      <c r="G265" s="35">
        <v>20773</v>
      </c>
      <c r="H265" s="35">
        <v>0</v>
      </c>
      <c r="I265" s="35">
        <v>0</v>
      </c>
      <c r="J265" s="35">
        <v>5</v>
      </c>
      <c r="K265" s="35">
        <v>0</v>
      </c>
      <c r="L265" s="35">
        <v>0</v>
      </c>
      <c r="M265" s="27">
        <v>20793</v>
      </c>
    </row>
    <row r="266" spans="1:13" x14ac:dyDescent="0.3">
      <c r="A266" s="5">
        <v>256</v>
      </c>
      <c r="B266" s="121" t="s">
        <v>270</v>
      </c>
      <c r="C266" s="121" t="s">
        <v>23</v>
      </c>
      <c r="D266" s="126">
        <v>8</v>
      </c>
      <c r="E266" s="126">
        <v>1</v>
      </c>
      <c r="F266" s="126">
        <v>1</v>
      </c>
      <c r="G266" s="126">
        <v>27829</v>
      </c>
      <c r="H266" s="126">
        <v>0</v>
      </c>
      <c r="I266" s="126">
        <v>0</v>
      </c>
      <c r="J266" s="126">
        <v>4</v>
      </c>
      <c r="K266" s="126">
        <v>0</v>
      </c>
      <c r="L266" s="126">
        <v>0</v>
      </c>
      <c r="M266" s="157">
        <v>27843</v>
      </c>
    </row>
    <row r="267" spans="1:13" x14ac:dyDescent="0.3">
      <c r="A267" s="25">
        <v>257</v>
      </c>
      <c r="B267" s="120" t="s">
        <v>573</v>
      </c>
      <c r="C267" s="120" t="s">
        <v>23</v>
      </c>
      <c r="D267" s="35">
        <v>5</v>
      </c>
      <c r="E267" s="35">
        <v>0</v>
      </c>
      <c r="F267" s="35">
        <v>1</v>
      </c>
      <c r="G267" s="35">
        <v>19602</v>
      </c>
      <c r="H267" s="35">
        <v>0</v>
      </c>
      <c r="I267" s="35">
        <v>0</v>
      </c>
      <c r="J267" s="35">
        <v>2</v>
      </c>
      <c r="K267" s="35">
        <v>0</v>
      </c>
      <c r="L267" s="35">
        <v>0</v>
      </c>
      <c r="M267" s="27">
        <v>19610</v>
      </c>
    </row>
    <row r="268" spans="1:13" x14ac:dyDescent="0.3">
      <c r="A268" s="5">
        <v>258</v>
      </c>
      <c r="B268" s="121" t="s">
        <v>271</v>
      </c>
      <c r="C268" s="121" t="s">
        <v>24</v>
      </c>
      <c r="D268" s="126">
        <v>3</v>
      </c>
      <c r="E268" s="126">
        <v>0</v>
      </c>
      <c r="F268" s="126">
        <v>0</v>
      </c>
      <c r="G268" s="126">
        <v>21669</v>
      </c>
      <c r="H268" s="126">
        <v>0</v>
      </c>
      <c r="I268" s="126">
        <v>0</v>
      </c>
      <c r="J268" s="126">
        <v>2</v>
      </c>
      <c r="K268" s="126">
        <v>0</v>
      </c>
      <c r="L268" s="126">
        <v>0</v>
      </c>
      <c r="M268" s="157">
        <v>21674</v>
      </c>
    </row>
    <row r="269" spans="1:13" x14ac:dyDescent="0.3">
      <c r="A269" s="25">
        <v>259</v>
      </c>
      <c r="B269" s="120" t="s">
        <v>272</v>
      </c>
      <c r="C269" s="120" t="s">
        <v>28</v>
      </c>
      <c r="D269" s="35">
        <v>0</v>
      </c>
      <c r="E269" s="35">
        <v>0</v>
      </c>
      <c r="F269" s="35">
        <v>0</v>
      </c>
      <c r="G269" s="35">
        <v>179</v>
      </c>
      <c r="H269" s="35">
        <v>0</v>
      </c>
      <c r="I269" s="35">
        <v>0</v>
      </c>
      <c r="J269" s="35">
        <v>0</v>
      </c>
      <c r="K269" s="35">
        <v>0</v>
      </c>
      <c r="L269" s="35">
        <v>0</v>
      </c>
      <c r="M269" s="27">
        <v>179</v>
      </c>
    </row>
    <row r="270" spans="1:13" x14ac:dyDescent="0.3">
      <c r="A270" s="5">
        <v>260</v>
      </c>
      <c r="B270" s="121" t="s">
        <v>273</v>
      </c>
      <c r="C270" s="121" t="s">
        <v>22</v>
      </c>
      <c r="D270" s="126">
        <v>1</v>
      </c>
      <c r="E270" s="126">
        <v>1</v>
      </c>
      <c r="F270" s="126">
        <v>0</v>
      </c>
      <c r="G270" s="126">
        <v>51285</v>
      </c>
      <c r="H270" s="126">
        <v>0</v>
      </c>
      <c r="I270" s="126">
        <v>0</v>
      </c>
      <c r="J270" s="126">
        <v>1</v>
      </c>
      <c r="K270" s="126">
        <v>0</v>
      </c>
      <c r="L270" s="126">
        <v>0</v>
      </c>
      <c r="M270" s="157">
        <v>51288</v>
      </c>
    </row>
    <row r="271" spans="1:13" x14ac:dyDescent="0.3">
      <c r="A271" s="25">
        <v>261</v>
      </c>
      <c r="B271" s="120" t="s">
        <v>274</v>
      </c>
      <c r="C271" s="120" t="s">
        <v>40</v>
      </c>
      <c r="D271" s="35">
        <v>0</v>
      </c>
      <c r="E271" s="35">
        <v>0</v>
      </c>
      <c r="F271" s="35">
        <v>0</v>
      </c>
      <c r="G271" s="35">
        <v>2224</v>
      </c>
      <c r="H271" s="35">
        <v>0</v>
      </c>
      <c r="I271" s="35">
        <v>0</v>
      </c>
      <c r="J271" s="35">
        <v>0</v>
      </c>
      <c r="K271" s="35">
        <v>0</v>
      </c>
      <c r="L271" s="35">
        <v>0</v>
      </c>
      <c r="M271" s="27">
        <v>2224</v>
      </c>
    </row>
    <row r="272" spans="1:13" x14ac:dyDescent="0.3">
      <c r="A272" s="5">
        <v>262</v>
      </c>
      <c r="B272" s="121" t="s">
        <v>275</v>
      </c>
      <c r="C272" s="121" t="s">
        <v>41</v>
      </c>
      <c r="D272" s="126">
        <v>95</v>
      </c>
      <c r="E272" s="126">
        <v>7</v>
      </c>
      <c r="F272" s="126">
        <v>2</v>
      </c>
      <c r="G272" s="126">
        <v>102654</v>
      </c>
      <c r="H272" s="126">
        <v>0</v>
      </c>
      <c r="I272" s="126">
        <v>0</v>
      </c>
      <c r="J272" s="126">
        <v>13</v>
      </c>
      <c r="K272" s="126">
        <v>3</v>
      </c>
      <c r="L272" s="126">
        <v>0</v>
      </c>
      <c r="M272" s="157">
        <v>102774</v>
      </c>
    </row>
    <row r="273" spans="1:13" x14ac:dyDescent="0.3">
      <c r="A273" s="25">
        <v>263</v>
      </c>
      <c r="B273" s="120" t="s">
        <v>510</v>
      </c>
      <c r="C273" s="120" t="s">
        <v>36</v>
      </c>
      <c r="D273" s="35">
        <v>0</v>
      </c>
      <c r="E273" s="35">
        <v>0</v>
      </c>
      <c r="F273" s="35">
        <v>0</v>
      </c>
      <c r="G273" s="35">
        <v>466</v>
      </c>
      <c r="H273" s="35">
        <v>0</v>
      </c>
      <c r="I273" s="35">
        <v>0</v>
      </c>
      <c r="J273" s="35">
        <v>0</v>
      </c>
      <c r="K273" s="35">
        <v>0</v>
      </c>
      <c r="L273" s="35">
        <v>0</v>
      </c>
      <c r="M273" s="27">
        <v>466</v>
      </c>
    </row>
    <row r="274" spans="1:13" x14ac:dyDescent="0.3">
      <c r="A274" s="5">
        <v>264</v>
      </c>
      <c r="B274" s="121" t="s">
        <v>276</v>
      </c>
      <c r="C274" s="121" t="s">
        <v>24</v>
      </c>
      <c r="D274" s="126">
        <v>126</v>
      </c>
      <c r="E274" s="126">
        <v>12</v>
      </c>
      <c r="F274" s="126">
        <v>0</v>
      </c>
      <c r="G274" s="126">
        <v>66190</v>
      </c>
      <c r="H274" s="126">
        <v>0</v>
      </c>
      <c r="I274" s="126">
        <v>0</v>
      </c>
      <c r="J274" s="126">
        <v>11</v>
      </c>
      <c r="K274" s="126">
        <v>0</v>
      </c>
      <c r="L274" s="126">
        <v>0</v>
      </c>
      <c r="M274" s="157">
        <v>66339</v>
      </c>
    </row>
    <row r="275" spans="1:13" x14ac:dyDescent="0.3">
      <c r="A275" s="25">
        <v>265</v>
      </c>
      <c r="B275" s="120" t="s">
        <v>572</v>
      </c>
      <c r="C275" s="120" t="s">
        <v>24</v>
      </c>
      <c r="D275" s="35">
        <v>52</v>
      </c>
      <c r="E275" s="35">
        <v>18</v>
      </c>
      <c r="F275" s="35">
        <v>0</v>
      </c>
      <c r="G275" s="35">
        <v>87331</v>
      </c>
      <c r="H275" s="35">
        <v>0</v>
      </c>
      <c r="I275" s="35">
        <v>0</v>
      </c>
      <c r="J275" s="35">
        <v>18</v>
      </c>
      <c r="K275" s="35">
        <v>4</v>
      </c>
      <c r="L275" s="35">
        <v>0</v>
      </c>
      <c r="M275" s="27">
        <v>87423</v>
      </c>
    </row>
    <row r="276" spans="1:13" x14ac:dyDescent="0.3">
      <c r="A276" s="5">
        <v>266</v>
      </c>
      <c r="B276" s="121" t="s">
        <v>277</v>
      </c>
      <c r="C276" s="121" t="s">
        <v>29</v>
      </c>
      <c r="D276" s="126">
        <v>0</v>
      </c>
      <c r="E276" s="126">
        <v>0</v>
      </c>
      <c r="F276" s="126">
        <v>0</v>
      </c>
      <c r="G276" s="126">
        <v>2155</v>
      </c>
      <c r="H276" s="126">
        <v>0</v>
      </c>
      <c r="I276" s="126">
        <v>0</v>
      </c>
      <c r="J276" s="126">
        <v>0</v>
      </c>
      <c r="K276" s="126">
        <v>0</v>
      </c>
      <c r="L276" s="126">
        <v>0</v>
      </c>
      <c r="M276" s="157">
        <v>2155</v>
      </c>
    </row>
    <row r="277" spans="1:13" x14ac:dyDescent="0.3">
      <c r="A277" s="25">
        <v>267</v>
      </c>
      <c r="B277" s="120" t="s">
        <v>278</v>
      </c>
      <c r="C277" s="120" t="s">
        <v>33</v>
      </c>
      <c r="D277" s="35">
        <v>0</v>
      </c>
      <c r="E277" s="35">
        <v>0</v>
      </c>
      <c r="F277" s="35">
        <v>0</v>
      </c>
      <c r="G277" s="35">
        <v>522</v>
      </c>
      <c r="H277" s="35">
        <v>0</v>
      </c>
      <c r="I277" s="35">
        <v>0</v>
      </c>
      <c r="J277" s="35">
        <v>0</v>
      </c>
      <c r="K277" s="35">
        <v>0</v>
      </c>
      <c r="L277" s="35">
        <v>0</v>
      </c>
      <c r="M277" s="27">
        <v>522</v>
      </c>
    </row>
    <row r="278" spans="1:13" x14ac:dyDescent="0.3">
      <c r="A278" s="5">
        <v>268</v>
      </c>
      <c r="B278" s="121" t="s">
        <v>279</v>
      </c>
      <c r="C278" s="121" t="s">
        <v>33</v>
      </c>
      <c r="D278" s="126">
        <v>1</v>
      </c>
      <c r="E278" s="126">
        <v>0</v>
      </c>
      <c r="F278" s="126">
        <v>0</v>
      </c>
      <c r="G278" s="126">
        <v>4073</v>
      </c>
      <c r="H278" s="126">
        <v>0</v>
      </c>
      <c r="I278" s="126">
        <v>0</v>
      </c>
      <c r="J278" s="126">
        <v>1</v>
      </c>
      <c r="K278" s="126">
        <v>0</v>
      </c>
      <c r="L278" s="126">
        <v>0</v>
      </c>
      <c r="M278" s="157">
        <v>4075</v>
      </c>
    </row>
    <row r="279" spans="1:13" x14ac:dyDescent="0.3">
      <c r="A279" s="25">
        <v>269</v>
      </c>
      <c r="B279" s="120" t="s">
        <v>280</v>
      </c>
      <c r="C279" s="120" t="s">
        <v>33</v>
      </c>
      <c r="D279" s="35">
        <v>0</v>
      </c>
      <c r="E279" s="35">
        <v>0</v>
      </c>
      <c r="F279" s="35">
        <v>0</v>
      </c>
      <c r="G279" s="35">
        <v>1346</v>
      </c>
      <c r="H279" s="35">
        <v>0</v>
      </c>
      <c r="I279" s="35">
        <v>0</v>
      </c>
      <c r="J279" s="35">
        <v>0</v>
      </c>
      <c r="K279" s="35">
        <v>0</v>
      </c>
      <c r="L279" s="35">
        <v>0</v>
      </c>
      <c r="M279" s="27">
        <v>1346</v>
      </c>
    </row>
    <row r="280" spans="1:13" x14ac:dyDescent="0.3">
      <c r="A280" s="5">
        <v>270</v>
      </c>
      <c r="B280" s="121" t="s">
        <v>281</v>
      </c>
      <c r="C280" s="121" t="s">
        <v>40</v>
      </c>
      <c r="D280" s="126">
        <v>0</v>
      </c>
      <c r="E280" s="126">
        <v>0</v>
      </c>
      <c r="F280" s="126">
        <v>0</v>
      </c>
      <c r="G280" s="126">
        <v>2130</v>
      </c>
      <c r="H280" s="126">
        <v>0</v>
      </c>
      <c r="I280" s="126">
        <v>0</v>
      </c>
      <c r="J280" s="126">
        <v>0</v>
      </c>
      <c r="K280" s="126">
        <v>0</v>
      </c>
      <c r="L280" s="126">
        <v>0</v>
      </c>
      <c r="M280" s="157">
        <v>2130</v>
      </c>
    </row>
    <row r="281" spans="1:13" x14ac:dyDescent="0.3">
      <c r="A281" s="25">
        <v>271</v>
      </c>
      <c r="B281" s="120" t="s">
        <v>282</v>
      </c>
      <c r="C281" s="120" t="s">
        <v>37</v>
      </c>
      <c r="D281" s="35">
        <v>0</v>
      </c>
      <c r="E281" s="35">
        <v>0</v>
      </c>
      <c r="F281" s="35">
        <v>0</v>
      </c>
      <c r="G281" s="35">
        <v>92</v>
      </c>
      <c r="H281" s="35">
        <v>0</v>
      </c>
      <c r="I281" s="35">
        <v>0</v>
      </c>
      <c r="J281" s="35">
        <v>0</v>
      </c>
      <c r="K281" s="35">
        <v>0</v>
      </c>
      <c r="L281" s="35">
        <v>0</v>
      </c>
      <c r="M281" s="27">
        <v>92</v>
      </c>
    </row>
    <row r="282" spans="1:13" x14ac:dyDescent="0.3">
      <c r="A282" s="5">
        <v>272</v>
      </c>
      <c r="B282" s="121" t="s">
        <v>501</v>
      </c>
      <c r="C282" s="121" t="s">
        <v>37</v>
      </c>
      <c r="D282" s="126">
        <v>0</v>
      </c>
      <c r="E282" s="126">
        <v>0</v>
      </c>
      <c r="F282" s="126">
        <v>0</v>
      </c>
      <c r="G282" s="126">
        <v>43</v>
      </c>
      <c r="H282" s="126">
        <v>0</v>
      </c>
      <c r="I282" s="126">
        <v>0</v>
      </c>
      <c r="J282" s="126">
        <v>0</v>
      </c>
      <c r="K282" s="126">
        <v>0</v>
      </c>
      <c r="L282" s="126">
        <v>0</v>
      </c>
      <c r="M282" s="157">
        <v>43</v>
      </c>
    </row>
    <row r="283" spans="1:13" x14ac:dyDescent="0.3">
      <c r="A283" s="25">
        <v>273</v>
      </c>
      <c r="B283" s="120" t="s">
        <v>283</v>
      </c>
      <c r="C283" s="120" t="s">
        <v>40</v>
      </c>
      <c r="D283" s="35">
        <v>12</v>
      </c>
      <c r="E283" s="35">
        <v>0</v>
      </c>
      <c r="F283" s="35">
        <v>0</v>
      </c>
      <c r="G283" s="35">
        <v>5739</v>
      </c>
      <c r="H283" s="35">
        <v>0</v>
      </c>
      <c r="I283" s="35">
        <v>0</v>
      </c>
      <c r="J283" s="35">
        <v>0</v>
      </c>
      <c r="K283" s="35">
        <v>0</v>
      </c>
      <c r="L283" s="35">
        <v>0</v>
      </c>
      <c r="M283" s="27">
        <v>5751</v>
      </c>
    </row>
    <row r="284" spans="1:13" x14ac:dyDescent="0.3">
      <c r="A284" s="5">
        <v>274</v>
      </c>
      <c r="B284" s="121" t="s">
        <v>284</v>
      </c>
      <c r="C284" s="121" t="s">
        <v>40</v>
      </c>
      <c r="D284" s="126">
        <v>0</v>
      </c>
      <c r="E284" s="126">
        <v>0</v>
      </c>
      <c r="F284" s="126">
        <v>0</v>
      </c>
      <c r="G284" s="126">
        <v>581</v>
      </c>
      <c r="H284" s="126">
        <v>0</v>
      </c>
      <c r="I284" s="126">
        <v>0</v>
      </c>
      <c r="J284" s="126">
        <v>0</v>
      </c>
      <c r="K284" s="126">
        <v>0</v>
      </c>
      <c r="L284" s="126">
        <v>0</v>
      </c>
      <c r="M284" s="157">
        <v>581</v>
      </c>
    </row>
    <row r="285" spans="1:13" x14ac:dyDescent="0.3">
      <c r="A285" s="25">
        <v>275</v>
      </c>
      <c r="B285" s="120" t="s">
        <v>285</v>
      </c>
      <c r="C285" s="120" t="s">
        <v>44</v>
      </c>
      <c r="D285" s="35">
        <v>54</v>
      </c>
      <c r="E285" s="35">
        <v>5</v>
      </c>
      <c r="F285" s="35">
        <v>1</v>
      </c>
      <c r="G285" s="35">
        <v>30543</v>
      </c>
      <c r="H285" s="35">
        <v>0</v>
      </c>
      <c r="I285" s="35">
        <v>0</v>
      </c>
      <c r="J285" s="35">
        <v>12</v>
      </c>
      <c r="K285" s="35">
        <v>1</v>
      </c>
      <c r="L285" s="35">
        <v>0</v>
      </c>
      <c r="M285" s="27">
        <v>30616</v>
      </c>
    </row>
    <row r="286" spans="1:13" x14ac:dyDescent="0.3">
      <c r="A286" s="5">
        <v>276</v>
      </c>
      <c r="B286" s="121" t="s">
        <v>286</v>
      </c>
      <c r="C286" s="121" t="s">
        <v>47</v>
      </c>
      <c r="D286" s="126">
        <v>0</v>
      </c>
      <c r="E286" s="126">
        <v>0</v>
      </c>
      <c r="F286" s="126">
        <v>0</v>
      </c>
      <c r="G286" s="126">
        <v>6115</v>
      </c>
      <c r="H286" s="126">
        <v>0</v>
      </c>
      <c r="I286" s="126">
        <v>0</v>
      </c>
      <c r="J286" s="126">
        <v>0</v>
      </c>
      <c r="K286" s="126">
        <v>0</v>
      </c>
      <c r="L286" s="126">
        <v>0</v>
      </c>
      <c r="M286" s="157">
        <v>6115</v>
      </c>
    </row>
    <row r="287" spans="1:13" x14ac:dyDescent="0.3">
      <c r="A287" s="25">
        <v>277</v>
      </c>
      <c r="B287" s="120" t="s">
        <v>287</v>
      </c>
      <c r="C287" s="120" t="s">
        <v>36</v>
      </c>
      <c r="D287" s="35">
        <v>1</v>
      </c>
      <c r="E287" s="35">
        <v>0</v>
      </c>
      <c r="F287" s="35">
        <v>0</v>
      </c>
      <c r="G287" s="35">
        <v>4672</v>
      </c>
      <c r="H287" s="35">
        <v>0</v>
      </c>
      <c r="I287" s="35">
        <v>0</v>
      </c>
      <c r="J287" s="35">
        <v>0</v>
      </c>
      <c r="K287" s="35">
        <v>0</v>
      </c>
      <c r="L287" s="35">
        <v>0</v>
      </c>
      <c r="M287" s="27">
        <v>4673</v>
      </c>
    </row>
    <row r="288" spans="1:13" x14ac:dyDescent="0.3">
      <c r="A288" s="5">
        <v>278</v>
      </c>
      <c r="B288" s="121" t="s">
        <v>288</v>
      </c>
      <c r="C288" s="121" t="s">
        <v>36</v>
      </c>
      <c r="D288" s="126">
        <v>0</v>
      </c>
      <c r="E288" s="126">
        <v>0</v>
      </c>
      <c r="F288" s="126">
        <v>0</v>
      </c>
      <c r="G288" s="126">
        <v>3515</v>
      </c>
      <c r="H288" s="126">
        <v>0</v>
      </c>
      <c r="I288" s="126">
        <v>0</v>
      </c>
      <c r="J288" s="126">
        <v>1</v>
      </c>
      <c r="K288" s="126">
        <v>0</v>
      </c>
      <c r="L288" s="126">
        <v>0</v>
      </c>
      <c r="M288" s="157">
        <v>3516</v>
      </c>
    </row>
    <row r="289" spans="1:13" x14ac:dyDescent="0.3">
      <c r="A289" s="25">
        <v>279</v>
      </c>
      <c r="B289" s="120" t="s">
        <v>289</v>
      </c>
      <c r="C289" s="120" t="s">
        <v>36</v>
      </c>
      <c r="D289" s="35">
        <v>0</v>
      </c>
      <c r="E289" s="35">
        <v>0</v>
      </c>
      <c r="F289" s="35">
        <v>0</v>
      </c>
      <c r="G289" s="35">
        <v>2275</v>
      </c>
      <c r="H289" s="35">
        <v>0</v>
      </c>
      <c r="I289" s="35">
        <v>0</v>
      </c>
      <c r="J289" s="35">
        <v>0</v>
      </c>
      <c r="K289" s="35">
        <v>0</v>
      </c>
      <c r="L289" s="35">
        <v>0</v>
      </c>
      <c r="M289" s="27">
        <v>2275</v>
      </c>
    </row>
    <row r="290" spans="1:13" x14ac:dyDescent="0.3">
      <c r="A290" s="5">
        <v>280</v>
      </c>
      <c r="B290" s="121" t="s">
        <v>290</v>
      </c>
      <c r="C290" s="121" t="s">
        <v>38</v>
      </c>
      <c r="D290" s="126">
        <v>7</v>
      </c>
      <c r="E290" s="126">
        <v>0</v>
      </c>
      <c r="F290" s="126">
        <v>0</v>
      </c>
      <c r="G290" s="126">
        <v>5420</v>
      </c>
      <c r="H290" s="126">
        <v>0</v>
      </c>
      <c r="I290" s="126">
        <v>0</v>
      </c>
      <c r="J290" s="126">
        <v>1</v>
      </c>
      <c r="K290" s="126">
        <v>0</v>
      </c>
      <c r="L290" s="126">
        <v>0</v>
      </c>
      <c r="M290" s="157">
        <v>5428</v>
      </c>
    </row>
    <row r="291" spans="1:13" x14ac:dyDescent="0.3">
      <c r="A291" s="25">
        <v>281</v>
      </c>
      <c r="B291" s="120" t="s">
        <v>291</v>
      </c>
      <c r="C291" s="120" t="s">
        <v>38</v>
      </c>
      <c r="D291" s="35">
        <v>0</v>
      </c>
      <c r="E291" s="35">
        <v>0</v>
      </c>
      <c r="F291" s="35">
        <v>0</v>
      </c>
      <c r="G291" s="35">
        <v>76</v>
      </c>
      <c r="H291" s="35">
        <v>0</v>
      </c>
      <c r="I291" s="35">
        <v>0</v>
      </c>
      <c r="J291" s="35">
        <v>0</v>
      </c>
      <c r="K291" s="35">
        <v>0</v>
      </c>
      <c r="L291" s="35">
        <v>0</v>
      </c>
      <c r="M291" s="27">
        <v>76</v>
      </c>
    </row>
    <row r="292" spans="1:13" x14ac:dyDescent="0.3">
      <c r="A292" s="5">
        <v>282</v>
      </c>
      <c r="B292" s="121" t="s">
        <v>292</v>
      </c>
      <c r="C292" s="121" t="s">
        <v>37</v>
      </c>
      <c r="D292" s="126">
        <v>0</v>
      </c>
      <c r="E292" s="126">
        <v>0</v>
      </c>
      <c r="F292" s="126">
        <v>0</v>
      </c>
      <c r="G292" s="126">
        <v>409</v>
      </c>
      <c r="H292" s="126">
        <v>0</v>
      </c>
      <c r="I292" s="126">
        <v>0</v>
      </c>
      <c r="J292" s="126">
        <v>0</v>
      </c>
      <c r="K292" s="126">
        <v>0</v>
      </c>
      <c r="L292" s="126">
        <v>0</v>
      </c>
      <c r="M292" s="157">
        <v>409</v>
      </c>
    </row>
    <row r="293" spans="1:13" x14ac:dyDescent="0.3">
      <c r="A293" s="25">
        <v>283</v>
      </c>
      <c r="B293" s="120" t="s">
        <v>293</v>
      </c>
      <c r="C293" s="120" t="s">
        <v>41</v>
      </c>
      <c r="D293" s="35">
        <v>0</v>
      </c>
      <c r="E293" s="35">
        <v>0</v>
      </c>
      <c r="F293" s="35">
        <v>0</v>
      </c>
      <c r="G293" s="35">
        <v>8654</v>
      </c>
      <c r="H293" s="35">
        <v>0</v>
      </c>
      <c r="I293" s="35">
        <v>0</v>
      </c>
      <c r="J293" s="35">
        <v>3</v>
      </c>
      <c r="K293" s="35">
        <v>0</v>
      </c>
      <c r="L293" s="35">
        <v>0</v>
      </c>
      <c r="M293" s="27">
        <v>8657</v>
      </c>
    </row>
    <row r="294" spans="1:13" x14ac:dyDescent="0.3">
      <c r="A294" s="5">
        <v>284</v>
      </c>
      <c r="B294" s="121" t="s">
        <v>294</v>
      </c>
      <c r="C294" s="121" t="s">
        <v>35</v>
      </c>
      <c r="D294" s="126">
        <v>80</v>
      </c>
      <c r="E294" s="126">
        <v>1</v>
      </c>
      <c r="F294" s="126">
        <v>3</v>
      </c>
      <c r="G294" s="126">
        <v>25867</v>
      </c>
      <c r="H294" s="126">
        <v>0</v>
      </c>
      <c r="I294" s="126">
        <v>0</v>
      </c>
      <c r="J294" s="126">
        <v>4</v>
      </c>
      <c r="K294" s="126">
        <v>2</v>
      </c>
      <c r="L294" s="126">
        <v>0</v>
      </c>
      <c r="M294" s="157">
        <v>25957</v>
      </c>
    </row>
    <row r="295" spans="1:13" x14ac:dyDescent="0.3">
      <c r="A295" s="25">
        <v>285</v>
      </c>
      <c r="B295" s="120" t="s">
        <v>295</v>
      </c>
      <c r="C295" s="120" t="s">
        <v>38</v>
      </c>
      <c r="D295" s="35">
        <v>0</v>
      </c>
      <c r="E295" s="35">
        <v>0</v>
      </c>
      <c r="F295" s="35">
        <v>0</v>
      </c>
      <c r="G295" s="35">
        <v>124</v>
      </c>
      <c r="H295" s="35">
        <v>0</v>
      </c>
      <c r="I295" s="35">
        <v>0</v>
      </c>
      <c r="J295" s="35">
        <v>0</v>
      </c>
      <c r="K295" s="35">
        <v>0</v>
      </c>
      <c r="L295" s="35">
        <v>0</v>
      </c>
      <c r="M295" s="27">
        <v>124</v>
      </c>
    </row>
    <row r="296" spans="1:13" x14ac:dyDescent="0.3">
      <c r="A296" s="5">
        <v>286</v>
      </c>
      <c r="B296" s="121" t="s">
        <v>296</v>
      </c>
      <c r="C296" s="121" t="s">
        <v>47</v>
      </c>
      <c r="D296" s="126">
        <v>198</v>
      </c>
      <c r="E296" s="126">
        <v>12</v>
      </c>
      <c r="F296" s="126">
        <v>5</v>
      </c>
      <c r="G296" s="126">
        <v>194799</v>
      </c>
      <c r="H296" s="126">
        <v>0</v>
      </c>
      <c r="I296" s="126">
        <v>0</v>
      </c>
      <c r="J296" s="126">
        <v>27</v>
      </c>
      <c r="K296" s="126">
        <v>6</v>
      </c>
      <c r="L296" s="126">
        <v>0</v>
      </c>
      <c r="M296" s="157">
        <v>195047</v>
      </c>
    </row>
    <row r="297" spans="1:13" x14ac:dyDescent="0.3">
      <c r="A297" s="25">
        <v>287</v>
      </c>
      <c r="B297" s="120" t="s">
        <v>297</v>
      </c>
      <c r="C297" s="120" t="s">
        <v>25</v>
      </c>
      <c r="D297" s="35">
        <v>0</v>
      </c>
      <c r="E297" s="35">
        <v>0</v>
      </c>
      <c r="F297" s="35">
        <v>0</v>
      </c>
      <c r="G297" s="35">
        <v>3665</v>
      </c>
      <c r="H297" s="35">
        <v>0</v>
      </c>
      <c r="I297" s="35">
        <v>0</v>
      </c>
      <c r="J297" s="35">
        <v>0</v>
      </c>
      <c r="K297" s="35">
        <v>0</v>
      </c>
      <c r="L297" s="35">
        <v>0</v>
      </c>
      <c r="M297" s="27">
        <v>3665</v>
      </c>
    </row>
    <row r="298" spans="1:13" x14ac:dyDescent="0.3">
      <c r="A298" s="5">
        <v>288</v>
      </c>
      <c r="B298" s="121" t="s">
        <v>298</v>
      </c>
      <c r="C298" s="121" t="s">
        <v>25</v>
      </c>
      <c r="D298" s="126">
        <v>2</v>
      </c>
      <c r="E298" s="126">
        <v>2</v>
      </c>
      <c r="F298" s="126">
        <v>0</v>
      </c>
      <c r="G298" s="126">
        <v>11750</v>
      </c>
      <c r="H298" s="126">
        <v>0</v>
      </c>
      <c r="I298" s="126">
        <v>0</v>
      </c>
      <c r="J298" s="126">
        <v>3</v>
      </c>
      <c r="K298" s="126">
        <v>0</v>
      </c>
      <c r="L298" s="126">
        <v>0</v>
      </c>
      <c r="M298" s="157">
        <v>11757</v>
      </c>
    </row>
    <row r="299" spans="1:13" x14ac:dyDescent="0.3">
      <c r="A299" s="25">
        <v>289</v>
      </c>
      <c r="B299" s="120" t="s">
        <v>299</v>
      </c>
      <c r="C299" s="120" t="s">
        <v>21</v>
      </c>
      <c r="D299" s="35">
        <v>0</v>
      </c>
      <c r="E299" s="35">
        <v>0</v>
      </c>
      <c r="F299" s="35">
        <v>0</v>
      </c>
      <c r="G299" s="35">
        <v>5760</v>
      </c>
      <c r="H299" s="35">
        <v>0</v>
      </c>
      <c r="I299" s="35">
        <v>0</v>
      </c>
      <c r="J299" s="35">
        <v>0</v>
      </c>
      <c r="K299" s="35">
        <v>0</v>
      </c>
      <c r="L299" s="35">
        <v>0</v>
      </c>
      <c r="M299" s="27">
        <v>5760</v>
      </c>
    </row>
    <row r="300" spans="1:13" x14ac:dyDescent="0.3">
      <c r="A300" s="5">
        <v>290</v>
      </c>
      <c r="B300" s="121" t="s">
        <v>300</v>
      </c>
      <c r="C300" s="121" t="s">
        <v>37</v>
      </c>
      <c r="D300" s="126">
        <v>0</v>
      </c>
      <c r="E300" s="126">
        <v>0</v>
      </c>
      <c r="F300" s="126">
        <v>0</v>
      </c>
      <c r="G300" s="126">
        <v>5458</v>
      </c>
      <c r="H300" s="126">
        <v>0</v>
      </c>
      <c r="I300" s="126">
        <v>0</v>
      </c>
      <c r="J300" s="126">
        <v>3</v>
      </c>
      <c r="K300" s="126">
        <v>0</v>
      </c>
      <c r="L300" s="126">
        <v>0</v>
      </c>
      <c r="M300" s="157">
        <v>5461</v>
      </c>
    </row>
    <row r="301" spans="1:13" x14ac:dyDescent="0.3">
      <c r="A301" s="25">
        <v>291</v>
      </c>
      <c r="B301" s="120" t="s">
        <v>301</v>
      </c>
      <c r="C301" s="120" t="s">
        <v>32</v>
      </c>
      <c r="D301" s="35">
        <v>0</v>
      </c>
      <c r="E301" s="35">
        <v>1</v>
      </c>
      <c r="F301" s="35">
        <v>0</v>
      </c>
      <c r="G301" s="35">
        <v>2922</v>
      </c>
      <c r="H301" s="35">
        <v>0</v>
      </c>
      <c r="I301" s="35">
        <v>0</v>
      </c>
      <c r="J301" s="35">
        <v>0</v>
      </c>
      <c r="K301" s="35">
        <v>0</v>
      </c>
      <c r="L301" s="35">
        <v>0</v>
      </c>
      <c r="M301" s="27">
        <v>2923</v>
      </c>
    </row>
    <row r="302" spans="1:13" x14ac:dyDescent="0.3">
      <c r="A302" s="5">
        <v>292</v>
      </c>
      <c r="B302" s="121" t="s">
        <v>302</v>
      </c>
      <c r="C302" s="121" t="s">
        <v>32</v>
      </c>
      <c r="D302" s="126">
        <v>10</v>
      </c>
      <c r="E302" s="126">
        <v>0</v>
      </c>
      <c r="F302" s="126">
        <v>0</v>
      </c>
      <c r="G302" s="126">
        <v>9891</v>
      </c>
      <c r="H302" s="126">
        <v>0</v>
      </c>
      <c r="I302" s="126">
        <v>0</v>
      </c>
      <c r="J302" s="126">
        <v>0</v>
      </c>
      <c r="K302" s="126">
        <v>0</v>
      </c>
      <c r="L302" s="126">
        <v>0</v>
      </c>
      <c r="M302" s="157">
        <v>9901</v>
      </c>
    </row>
    <row r="303" spans="1:13" x14ac:dyDescent="0.3">
      <c r="A303" s="25">
        <v>293</v>
      </c>
      <c r="B303" s="120" t="s">
        <v>303</v>
      </c>
      <c r="C303" s="120" t="s">
        <v>37</v>
      </c>
      <c r="D303" s="35">
        <v>8</v>
      </c>
      <c r="E303" s="35">
        <v>0</v>
      </c>
      <c r="F303" s="35">
        <v>0</v>
      </c>
      <c r="G303" s="35">
        <v>7158</v>
      </c>
      <c r="H303" s="35">
        <v>0</v>
      </c>
      <c r="I303" s="35">
        <v>0</v>
      </c>
      <c r="J303" s="35">
        <v>1</v>
      </c>
      <c r="K303" s="35">
        <v>0</v>
      </c>
      <c r="L303" s="35">
        <v>0</v>
      </c>
      <c r="M303" s="27">
        <v>7167</v>
      </c>
    </row>
    <row r="304" spans="1:13" x14ac:dyDescent="0.3">
      <c r="A304" s="5">
        <v>294</v>
      </c>
      <c r="B304" s="121" t="s">
        <v>304</v>
      </c>
      <c r="C304" s="121" t="s">
        <v>44</v>
      </c>
      <c r="D304" s="126">
        <v>1</v>
      </c>
      <c r="E304" s="126">
        <v>0</v>
      </c>
      <c r="F304" s="126">
        <v>0</v>
      </c>
      <c r="G304" s="126">
        <v>10364</v>
      </c>
      <c r="H304" s="126">
        <v>0</v>
      </c>
      <c r="I304" s="126">
        <v>0</v>
      </c>
      <c r="J304" s="126">
        <v>0</v>
      </c>
      <c r="K304" s="126">
        <v>0</v>
      </c>
      <c r="L304" s="126">
        <v>0</v>
      </c>
      <c r="M304" s="157">
        <v>10365</v>
      </c>
    </row>
    <row r="305" spans="1:13" x14ac:dyDescent="0.3">
      <c r="A305" s="25">
        <v>295</v>
      </c>
      <c r="B305" s="120" t="s">
        <v>305</v>
      </c>
      <c r="C305" s="120" t="s">
        <v>44</v>
      </c>
      <c r="D305" s="35">
        <v>0</v>
      </c>
      <c r="E305" s="35">
        <v>0</v>
      </c>
      <c r="F305" s="35">
        <v>0</v>
      </c>
      <c r="G305" s="35">
        <v>4831</v>
      </c>
      <c r="H305" s="35">
        <v>0</v>
      </c>
      <c r="I305" s="35">
        <v>0</v>
      </c>
      <c r="J305" s="35">
        <v>0</v>
      </c>
      <c r="K305" s="35">
        <v>0</v>
      </c>
      <c r="L305" s="35">
        <v>0</v>
      </c>
      <c r="M305" s="27">
        <v>4831</v>
      </c>
    </row>
    <row r="306" spans="1:13" x14ac:dyDescent="0.3">
      <c r="A306" s="5">
        <v>296</v>
      </c>
      <c r="B306" s="121" t="s">
        <v>306</v>
      </c>
      <c r="C306" s="121" t="s">
        <v>44</v>
      </c>
      <c r="D306" s="126">
        <v>0</v>
      </c>
      <c r="E306" s="126">
        <v>0</v>
      </c>
      <c r="F306" s="126">
        <v>0</v>
      </c>
      <c r="G306" s="126">
        <v>2011</v>
      </c>
      <c r="H306" s="126">
        <v>0</v>
      </c>
      <c r="I306" s="126">
        <v>0</v>
      </c>
      <c r="J306" s="126">
        <v>0</v>
      </c>
      <c r="K306" s="126">
        <v>0</v>
      </c>
      <c r="L306" s="126">
        <v>0</v>
      </c>
      <c r="M306" s="157">
        <v>2011</v>
      </c>
    </row>
    <row r="307" spans="1:13" x14ac:dyDescent="0.3">
      <c r="A307" s="25">
        <v>297</v>
      </c>
      <c r="B307" s="120" t="s">
        <v>307</v>
      </c>
      <c r="C307" s="120" t="s">
        <v>44</v>
      </c>
      <c r="D307" s="35">
        <v>2</v>
      </c>
      <c r="E307" s="35">
        <v>0</v>
      </c>
      <c r="F307" s="35">
        <v>0</v>
      </c>
      <c r="G307" s="35">
        <v>6931</v>
      </c>
      <c r="H307" s="35">
        <v>0</v>
      </c>
      <c r="I307" s="35">
        <v>0</v>
      </c>
      <c r="J307" s="35">
        <v>0</v>
      </c>
      <c r="K307" s="35">
        <v>0</v>
      </c>
      <c r="L307" s="35">
        <v>0</v>
      </c>
      <c r="M307" s="27">
        <v>6933</v>
      </c>
    </row>
    <row r="308" spans="1:13" x14ac:dyDescent="0.3">
      <c r="A308" s="5">
        <v>298</v>
      </c>
      <c r="B308" s="121" t="s">
        <v>308</v>
      </c>
      <c r="C308" s="121" t="s">
        <v>24</v>
      </c>
      <c r="D308" s="126">
        <v>23</v>
      </c>
      <c r="E308" s="126">
        <v>2</v>
      </c>
      <c r="F308" s="126">
        <v>0</v>
      </c>
      <c r="G308" s="126">
        <v>24309</v>
      </c>
      <c r="H308" s="126">
        <v>0</v>
      </c>
      <c r="I308" s="126">
        <v>0</v>
      </c>
      <c r="J308" s="126">
        <v>0</v>
      </c>
      <c r="K308" s="126">
        <v>0</v>
      </c>
      <c r="L308" s="126">
        <v>0</v>
      </c>
      <c r="M308" s="157">
        <v>24334</v>
      </c>
    </row>
    <row r="309" spans="1:13" x14ac:dyDescent="0.3">
      <c r="A309" s="25">
        <v>299</v>
      </c>
      <c r="B309" s="120" t="s">
        <v>571</v>
      </c>
      <c r="C309" s="120" t="s">
        <v>24</v>
      </c>
      <c r="D309" s="35">
        <v>27</v>
      </c>
      <c r="E309" s="35">
        <v>0</v>
      </c>
      <c r="F309" s="35">
        <v>0</v>
      </c>
      <c r="G309" s="35">
        <v>17446</v>
      </c>
      <c r="H309" s="35">
        <v>0</v>
      </c>
      <c r="I309" s="35">
        <v>0</v>
      </c>
      <c r="J309" s="35">
        <v>0</v>
      </c>
      <c r="K309" s="35">
        <v>0</v>
      </c>
      <c r="L309" s="35">
        <v>0</v>
      </c>
      <c r="M309" s="27">
        <v>17473</v>
      </c>
    </row>
    <row r="310" spans="1:13" x14ac:dyDescent="0.3">
      <c r="A310" s="5">
        <v>300</v>
      </c>
      <c r="B310" s="121" t="s">
        <v>309</v>
      </c>
      <c r="C310" s="121" t="s">
        <v>42</v>
      </c>
      <c r="D310" s="126">
        <v>0</v>
      </c>
      <c r="E310" s="126">
        <v>0</v>
      </c>
      <c r="F310" s="126">
        <v>0</v>
      </c>
      <c r="G310" s="126">
        <v>4365</v>
      </c>
      <c r="H310" s="126">
        <v>0</v>
      </c>
      <c r="I310" s="126">
        <v>0</v>
      </c>
      <c r="J310" s="126">
        <v>0</v>
      </c>
      <c r="K310" s="126">
        <v>0</v>
      </c>
      <c r="L310" s="126">
        <v>0</v>
      </c>
      <c r="M310" s="157">
        <v>4365</v>
      </c>
    </row>
    <row r="311" spans="1:13" x14ac:dyDescent="0.3">
      <c r="A311" s="25">
        <v>301</v>
      </c>
      <c r="B311" s="120" t="s">
        <v>310</v>
      </c>
      <c r="C311" s="120" t="s">
        <v>42</v>
      </c>
      <c r="D311" s="35">
        <v>0</v>
      </c>
      <c r="E311" s="35">
        <v>0</v>
      </c>
      <c r="F311" s="35">
        <v>0</v>
      </c>
      <c r="G311" s="35">
        <v>657</v>
      </c>
      <c r="H311" s="35">
        <v>0</v>
      </c>
      <c r="I311" s="35">
        <v>0</v>
      </c>
      <c r="J311" s="35">
        <v>1</v>
      </c>
      <c r="K311" s="35">
        <v>0</v>
      </c>
      <c r="L311" s="35">
        <v>0</v>
      </c>
      <c r="M311" s="27">
        <v>658</v>
      </c>
    </row>
    <row r="312" spans="1:13" x14ac:dyDescent="0.3">
      <c r="A312" s="5">
        <v>302</v>
      </c>
      <c r="B312" s="121" t="s">
        <v>311</v>
      </c>
      <c r="C312" s="121" t="s">
        <v>46</v>
      </c>
      <c r="D312" s="126">
        <v>1</v>
      </c>
      <c r="E312" s="126">
        <v>0</v>
      </c>
      <c r="F312" s="126">
        <v>0</v>
      </c>
      <c r="G312" s="126">
        <v>18339</v>
      </c>
      <c r="H312" s="126">
        <v>0</v>
      </c>
      <c r="I312" s="126">
        <v>0</v>
      </c>
      <c r="J312" s="126">
        <v>2</v>
      </c>
      <c r="K312" s="126">
        <v>5</v>
      </c>
      <c r="L312" s="126">
        <v>0</v>
      </c>
      <c r="M312" s="157">
        <v>18347</v>
      </c>
    </row>
    <row r="313" spans="1:13" x14ac:dyDescent="0.3">
      <c r="A313" s="25">
        <v>303</v>
      </c>
      <c r="B313" s="120" t="s">
        <v>312</v>
      </c>
      <c r="C313" s="120" t="s">
        <v>21</v>
      </c>
      <c r="D313" s="35">
        <v>5</v>
      </c>
      <c r="E313" s="35">
        <v>0</v>
      </c>
      <c r="F313" s="35">
        <v>0</v>
      </c>
      <c r="G313" s="35">
        <v>10638</v>
      </c>
      <c r="H313" s="35">
        <v>0</v>
      </c>
      <c r="I313" s="35">
        <v>0</v>
      </c>
      <c r="J313" s="35">
        <v>0</v>
      </c>
      <c r="K313" s="35">
        <v>0</v>
      </c>
      <c r="L313" s="35">
        <v>0</v>
      </c>
      <c r="M313" s="27">
        <v>10643</v>
      </c>
    </row>
    <row r="314" spans="1:13" x14ac:dyDescent="0.3">
      <c r="A314" s="5">
        <v>304</v>
      </c>
      <c r="B314" s="121" t="s">
        <v>511</v>
      </c>
      <c r="C314" s="121" t="s">
        <v>18</v>
      </c>
      <c r="D314" s="126">
        <v>0</v>
      </c>
      <c r="E314" s="126">
        <v>0</v>
      </c>
      <c r="F314" s="126">
        <v>0</v>
      </c>
      <c r="G314" s="126">
        <v>3381</v>
      </c>
      <c r="H314" s="126">
        <v>0</v>
      </c>
      <c r="I314" s="126">
        <v>0</v>
      </c>
      <c r="J314" s="126">
        <v>0</v>
      </c>
      <c r="K314" s="126">
        <v>0</v>
      </c>
      <c r="L314" s="126">
        <v>0</v>
      </c>
      <c r="M314" s="157">
        <v>3381</v>
      </c>
    </row>
    <row r="315" spans="1:13" x14ac:dyDescent="0.3">
      <c r="A315" s="25">
        <v>305</v>
      </c>
      <c r="B315" s="120" t="s">
        <v>313</v>
      </c>
      <c r="C315" s="120" t="s">
        <v>43</v>
      </c>
      <c r="D315" s="35">
        <v>0</v>
      </c>
      <c r="E315" s="35">
        <v>0</v>
      </c>
      <c r="F315" s="35">
        <v>0</v>
      </c>
      <c r="G315" s="35">
        <v>3969</v>
      </c>
      <c r="H315" s="35">
        <v>0</v>
      </c>
      <c r="I315" s="35">
        <v>0</v>
      </c>
      <c r="J315" s="35">
        <v>0</v>
      </c>
      <c r="K315" s="35">
        <v>0</v>
      </c>
      <c r="L315" s="35">
        <v>0</v>
      </c>
      <c r="M315" s="27">
        <v>3969</v>
      </c>
    </row>
    <row r="316" spans="1:13" x14ac:dyDescent="0.3">
      <c r="A316" s="5">
        <v>306</v>
      </c>
      <c r="B316" s="121" t="s">
        <v>314</v>
      </c>
      <c r="C316" s="121" t="s">
        <v>43</v>
      </c>
      <c r="D316" s="126">
        <v>0</v>
      </c>
      <c r="E316" s="126">
        <v>0</v>
      </c>
      <c r="F316" s="126">
        <v>0</v>
      </c>
      <c r="G316" s="126">
        <v>210</v>
      </c>
      <c r="H316" s="126">
        <v>0</v>
      </c>
      <c r="I316" s="126">
        <v>0</v>
      </c>
      <c r="J316" s="126">
        <v>0</v>
      </c>
      <c r="K316" s="126">
        <v>0</v>
      </c>
      <c r="L316" s="126">
        <v>0</v>
      </c>
      <c r="M316" s="157">
        <v>210</v>
      </c>
    </row>
    <row r="317" spans="1:13" x14ac:dyDescent="0.3">
      <c r="A317" s="25">
        <v>307</v>
      </c>
      <c r="B317" s="120" t="s">
        <v>315</v>
      </c>
      <c r="C317" s="120" t="s">
        <v>27</v>
      </c>
      <c r="D317" s="35">
        <v>0</v>
      </c>
      <c r="E317" s="35">
        <v>0</v>
      </c>
      <c r="F317" s="35">
        <v>0</v>
      </c>
      <c r="G317" s="35">
        <v>2443</v>
      </c>
      <c r="H317" s="35">
        <v>0</v>
      </c>
      <c r="I317" s="35">
        <v>0</v>
      </c>
      <c r="J317" s="35">
        <v>0</v>
      </c>
      <c r="K317" s="35">
        <v>0</v>
      </c>
      <c r="L317" s="35">
        <v>0</v>
      </c>
      <c r="M317" s="27">
        <v>2443</v>
      </c>
    </row>
    <row r="318" spans="1:13" x14ac:dyDescent="0.3">
      <c r="A318" s="5">
        <v>308</v>
      </c>
      <c r="B318" s="121" t="s">
        <v>512</v>
      </c>
      <c r="C318" s="121" t="s">
        <v>46</v>
      </c>
      <c r="D318" s="126">
        <v>1</v>
      </c>
      <c r="E318" s="126">
        <v>0</v>
      </c>
      <c r="F318" s="126">
        <v>0</v>
      </c>
      <c r="G318" s="126">
        <v>13894</v>
      </c>
      <c r="H318" s="126">
        <v>0</v>
      </c>
      <c r="I318" s="126">
        <v>0</v>
      </c>
      <c r="J318" s="126">
        <v>0</v>
      </c>
      <c r="K318" s="126">
        <v>0</v>
      </c>
      <c r="L318" s="126">
        <v>0</v>
      </c>
      <c r="M318" s="157">
        <v>13895</v>
      </c>
    </row>
    <row r="319" spans="1:13" x14ac:dyDescent="0.3">
      <c r="A319" s="25">
        <v>309</v>
      </c>
      <c r="B319" s="120" t="s">
        <v>316</v>
      </c>
      <c r="C319" s="120" t="s">
        <v>46</v>
      </c>
      <c r="D319" s="35">
        <v>0</v>
      </c>
      <c r="E319" s="35">
        <v>0</v>
      </c>
      <c r="F319" s="35">
        <v>0</v>
      </c>
      <c r="G319" s="35">
        <v>9018</v>
      </c>
      <c r="H319" s="35">
        <v>0</v>
      </c>
      <c r="I319" s="35">
        <v>0</v>
      </c>
      <c r="J319" s="35">
        <v>1</v>
      </c>
      <c r="K319" s="35">
        <v>0</v>
      </c>
      <c r="L319" s="35">
        <v>0</v>
      </c>
      <c r="M319" s="27">
        <v>9019</v>
      </c>
    </row>
    <row r="320" spans="1:13" x14ac:dyDescent="0.3">
      <c r="A320" s="5">
        <v>310</v>
      </c>
      <c r="B320" s="121" t="s">
        <v>513</v>
      </c>
      <c r="C320" s="121" t="s">
        <v>46</v>
      </c>
      <c r="D320" s="126">
        <v>0</v>
      </c>
      <c r="E320" s="126">
        <v>0</v>
      </c>
      <c r="F320" s="126">
        <v>0</v>
      </c>
      <c r="G320" s="126">
        <v>1374</v>
      </c>
      <c r="H320" s="126">
        <v>0</v>
      </c>
      <c r="I320" s="126">
        <v>0</v>
      </c>
      <c r="J320" s="126">
        <v>0</v>
      </c>
      <c r="K320" s="126">
        <v>0</v>
      </c>
      <c r="L320" s="126">
        <v>0</v>
      </c>
      <c r="M320" s="157">
        <v>1374</v>
      </c>
    </row>
    <row r="321" spans="1:13" x14ac:dyDescent="0.3">
      <c r="A321" s="25">
        <v>311</v>
      </c>
      <c r="B321" s="120" t="s">
        <v>317</v>
      </c>
      <c r="C321" s="120" t="s">
        <v>37</v>
      </c>
      <c r="D321" s="35">
        <v>0</v>
      </c>
      <c r="E321" s="35">
        <v>0</v>
      </c>
      <c r="F321" s="35">
        <v>1</v>
      </c>
      <c r="G321" s="35">
        <v>3155</v>
      </c>
      <c r="H321" s="35">
        <v>0</v>
      </c>
      <c r="I321" s="35">
        <v>0</v>
      </c>
      <c r="J321" s="35">
        <v>0</v>
      </c>
      <c r="K321" s="35">
        <v>0</v>
      </c>
      <c r="L321" s="35">
        <v>0</v>
      </c>
      <c r="M321" s="27">
        <v>3156</v>
      </c>
    </row>
    <row r="322" spans="1:13" x14ac:dyDescent="0.3">
      <c r="A322" s="5">
        <v>312</v>
      </c>
      <c r="B322" s="121" t="s">
        <v>318</v>
      </c>
      <c r="C322" s="121" t="s">
        <v>15</v>
      </c>
      <c r="D322" s="126">
        <v>0</v>
      </c>
      <c r="E322" s="126">
        <v>0</v>
      </c>
      <c r="F322" s="126">
        <v>0</v>
      </c>
      <c r="G322" s="126">
        <v>2474</v>
      </c>
      <c r="H322" s="126">
        <v>0</v>
      </c>
      <c r="I322" s="126">
        <v>0</v>
      </c>
      <c r="J322" s="126">
        <v>0</v>
      </c>
      <c r="K322" s="126">
        <v>0</v>
      </c>
      <c r="L322" s="126">
        <v>0</v>
      </c>
      <c r="M322" s="157">
        <v>2474</v>
      </c>
    </row>
    <row r="323" spans="1:13" x14ac:dyDescent="0.3">
      <c r="A323" s="25">
        <v>313</v>
      </c>
      <c r="B323" s="120" t="s">
        <v>319</v>
      </c>
      <c r="C323" s="120" t="s">
        <v>36</v>
      </c>
      <c r="D323" s="35">
        <v>0</v>
      </c>
      <c r="E323" s="35">
        <v>0</v>
      </c>
      <c r="F323" s="35">
        <v>0</v>
      </c>
      <c r="G323" s="35">
        <v>1401</v>
      </c>
      <c r="H323" s="35">
        <v>0</v>
      </c>
      <c r="I323" s="35">
        <v>0</v>
      </c>
      <c r="J323" s="35">
        <v>0</v>
      </c>
      <c r="K323" s="35">
        <v>0</v>
      </c>
      <c r="L323" s="35">
        <v>0</v>
      </c>
      <c r="M323" s="27">
        <v>1401</v>
      </c>
    </row>
    <row r="324" spans="1:13" x14ac:dyDescent="0.3">
      <c r="A324" s="5">
        <v>314</v>
      </c>
      <c r="B324" s="121" t="s">
        <v>320</v>
      </c>
      <c r="C324" s="121" t="s">
        <v>31</v>
      </c>
      <c r="D324" s="126">
        <v>2</v>
      </c>
      <c r="E324" s="126">
        <v>0</v>
      </c>
      <c r="F324" s="126">
        <v>0</v>
      </c>
      <c r="G324" s="126">
        <v>2216</v>
      </c>
      <c r="H324" s="126">
        <v>0</v>
      </c>
      <c r="I324" s="126">
        <v>0</v>
      </c>
      <c r="J324" s="126">
        <v>0</v>
      </c>
      <c r="K324" s="126">
        <v>0</v>
      </c>
      <c r="L324" s="126">
        <v>0</v>
      </c>
      <c r="M324" s="157">
        <v>2218</v>
      </c>
    </row>
    <row r="325" spans="1:13" x14ac:dyDescent="0.3">
      <c r="A325" s="25">
        <v>315</v>
      </c>
      <c r="B325" s="120" t="s">
        <v>321</v>
      </c>
      <c r="C325" s="120" t="s">
        <v>37</v>
      </c>
      <c r="D325" s="35">
        <v>0</v>
      </c>
      <c r="E325" s="35">
        <v>0</v>
      </c>
      <c r="F325" s="35">
        <v>0</v>
      </c>
      <c r="G325" s="35">
        <v>76</v>
      </c>
      <c r="H325" s="35">
        <v>0</v>
      </c>
      <c r="I325" s="35">
        <v>0</v>
      </c>
      <c r="J325" s="35">
        <v>0</v>
      </c>
      <c r="K325" s="35">
        <v>0</v>
      </c>
      <c r="L325" s="35">
        <v>0</v>
      </c>
      <c r="M325" s="27">
        <v>76</v>
      </c>
    </row>
    <row r="326" spans="1:13" x14ac:dyDescent="0.3">
      <c r="A326" s="5">
        <v>316</v>
      </c>
      <c r="B326" s="121" t="s">
        <v>322</v>
      </c>
      <c r="C326" s="121" t="s">
        <v>36</v>
      </c>
      <c r="D326" s="126">
        <v>0</v>
      </c>
      <c r="E326" s="126">
        <v>0</v>
      </c>
      <c r="F326" s="126">
        <v>0</v>
      </c>
      <c r="G326" s="126">
        <v>1761</v>
      </c>
      <c r="H326" s="126">
        <v>0</v>
      </c>
      <c r="I326" s="126">
        <v>0</v>
      </c>
      <c r="J326" s="126">
        <v>0</v>
      </c>
      <c r="K326" s="126">
        <v>0</v>
      </c>
      <c r="L326" s="126">
        <v>0</v>
      </c>
      <c r="M326" s="157">
        <v>1761</v>
      </c>
    </row>
    <row r="327" spans="1:13" x14ac:dyDescent="0.3">
      <c r="A327" s="25">
        <v>317</v>
      </c>
      <c r="B327" s="120" t="s">
        <v>323</v>
      </c>
      <c r="C327" s="120" t="s">
        <v>24</v>
      </c>
      <c r="D327" s="35">
        <v>5</v>
      </c>
      <c r="E327" s="35">
        <v>0</v>
      </c>
      <c r="F327" s="35">
        <v>0</v>
      </c>
      <c r="G327" s="35">
        <v>28003</v>
      </c>
      <c r="H327" s="35">
        <v>0</v>
      </c>
      <c r="I327" s="35">
        <v>0</v>
      </c>
      <c r="J327" s="35">
        <v>2</v>
      </c>
      <c r="K327" s="35">
        <v>0</v>
      </c>
      <c r="L327" s="35">
        <v>0</v>
      </c>
      <c r="M327" s="27">
        <v>28010</v>
      </c>
    </row>
    <row r="328" spans="1:13" x14ac:dyDescent="0.3">
      <c r="A328" s="5">
        <v>318</v>
      </c>
      <c r="B328" s="121" t="s">
        <v>324</v>
      </c>
      <c r="C328" s="121" t="s">
        <v>24</v>
      </c>
      <c r="D328" s="126">
        <v>4</v>
      </c>
      <c r="E328" s="126">
        <v>0</v>
      </c>
      <c r="F328" s="126">
        <v>0</v>
      </c>
      <c r="G328" s="126">
        <v>23463</v>
      </c>
      <c r="H328" s="126">
        <v>0</v>
      </c>
      <c r="I328" s="126">
        <v>0</v>
      </c>
      <c r="J328" s="126">
        <v>2</v>
      </c>
      <c r="K328" s="126">
        <v>0</v>
      </c>
      <c r="L328" s="126">
        <v>0</v>
      </c>
      <c r="M328" s="157">
        <v>23469</v>
      </c>
    </row>
    <row r="329" spans="1:13" x14ac:dyDescent="0.3">
      <c r="A329" s="25">
        <v>319</v>
      </c>
      <c r="B329" s="120" t="s">
        <v>325</v>
      </c>
      <c r="C329" s="120" t="s">
        <v>47</v>
      </c>
      <c r="D329" s="35">
        <v>0</v>
      </c>
      <c r="E329" s="35">
        <v>0</v>
      </c>
      <c r="F329" s="35">
        <v>0</v>
      </c>
      <c r="G329" s="35">
        <v>6132</v>
      </c>
      <c r="H329" s="35">
        <v>0</v>
      </c>
      <c r="I329" s="35">
        <v>0</v>
      </c>
      <c r="J329" s="35">
        <v>0</v>
      </c>
      <c r="K329" s="35">
        <v>0</v>
      </c>
      <c r="L329" s="35">
        <v>0</v>
      </c>
      <c r="M329" s="27">
        <v>6132</v>
      </c>
    </row>
    <row r="330" spans="1:13" x14ac:dyDescent="0.3">
      <c r="A330" s="5">
        <v>320</v>
      </c>
      <c r="B330" s="121" t="s">
        <v>326</v>
      </c>
      <c r="C330" s="121" t="s">
        <v>47</v>
      </c>
      <c r="D330" s="126">
        <v>0</v>
      </c>
      <c r="E330" s="126">
        <v>0</v>
      </c>
      <c r="F330" s="126">
        <v>0</v>
      </c>
      <c r="G330" s="126">
        <v>1340</v>
      </c>
      <c r="H330" s="126">
        <v>0</v>
      </c>
      <c r="I330" s="126">
        <v>0</v>
      </c>
      <c r="J330" s="126">
        <v>1</v>
      </c>
      <c r="K330" s="126">
        <v>0</v>
      </c>
      <c r="L330" s="126">
        <v>0</v>
      </c>
      <c r="M330" s="157">
        <v>1341</v>
      </c>
    </row>
    <row r="331" spans="1:13" x14ac:dyDescent="0.3">
      <c r="A331" s="25">
        <v>321</v>
      </c>
      <c r="B331" s="120" t="s">
        <v>327</v>
      </c>
      <c r="C331" s="120" t="s">
        <v>47</v>
      </c>
      <c r="D331" s="35">
        <v>0</v>
      </c>
      <c r="E331" s="35">
        <v>0</v>
      </c>
      <c r="F331" s="35">
        <v>0</v>
      </c>
      <c r="G331" s="35">
        <v>5787</v>
      </c>
      <c r="H331" s="35">
        <v>0</v>
      </c>
      <c r="I331" s="35">
        <v>0</v>
      </c>
      <c r="J331" s="35">
        <v>0</v>
      </c>
      <c r="K331" s="35">
        <v>0</v>
      </c>
      <c r="L331" s="35">
        <v>0</v>
      </c>
      <c r="M331" s="27">
        <v>5787</v>
      </c>
    </row>
    <row r="332" spans="1:13" x14ac:dyDescent="0.3">
      <c r="A332" s="5">
        <v>322</v>
      </c>
      <c r="B332" s="121" t="s">
        <v>328</v>
      </c>
      <c r="C332" s="121" t="s">
        <v>47</v>
      </c>
      <c r="D332" s="126">
        <v>0</v>
      </c>
      <c r="E332" s="126">
        <v>0</v>
      </c>
      <c r="F332" s="126">
        <v>0</v>
      </c>
      <c r="G332" s="126">
        <v>1775</v>
      </c>
      <c r="H332" s="126">
        <v>0</v>
      </c>
      <c r="I332" s="126">
        <v>0</v>
      </c>
      <c r="J332" s="126">
        <v>0</v>
      </c>
      <c r="K332" s="126">
        <v>0</v>
      </c>
      <c r="L332" s="126">
        <v>0</v>
      </c>
      <c r="M332" s="157">
        <v>1775</v>
      </c>
    </row>
    <row r="333" spans="1:13" x14ac:dyDescent="0.3">
      <c r="A333" s="25">
        <v>323</v>
      </c>
      <c r="B333" s="120" t="s">
        <v>329</v>
      </c>
      <c r="C333" s="120" t="s">
        <v>29</v>
      </c>
      <c r="D333" s="35">
        <v>0</v>
      </c>
      <c r="E333" s="35">
        <v>0</v>
      </c>
      <c r="F333" s="35">
        <v>0</v>
      </c>
      <c r="G333" s="35">
        <v>4284</v>
      </c>
      <c r="H333" s="35">
        <v>0</v>
      </c>
      <c r="I333" s="35">
        <v>0</v>
      </c>
      <c r="J333" s="35">
        <v>0</v>
      </c>
      <c r="K333" s="35">
        <v>0</v>
      </c>
      <c r="L333" s="35">
        <v>0</v>
      </c>
      <c r="M333" s="27">
        <v>4284</v>
      </c>
    </row>
    <row r="334" spans="1:13" x14ac:dyDescent="0.3">
      <c r="A334" s="5">
        <v>324</v>
      </c>
      <c r="B334" s="121" t="s">
        <v>330</v>
      </c>
      <c r="C334" s="121" t="s">
        <v>46</v>
      </c>
      <c r="D334" s="126">
        <v>0</v>
      </c>
      <c r="E334" s="126">
        <v>0</v>
      </c>
      <c r="F334" s="126">
        <v>0</v>
      </c>
      <c r="G334" s="126">
        <v>9670</v>
      </c>
      <c r="H334" s="126">
        <v>0</v>
      </c>
      <c r="I334" s="126">
        <v>0</v>
      </c>
      <c r="J334" s="126">
        <v>0</v>
      </c>
      <c r="K334" s="126">
        <v>0</v>
      </c>
      <c r="L334" s="126">
        <v>0</v>
      </c>
      <c r="M334" s="157">
        <v>9670</v>
      </c>
    </row>
    <row r="335" spans="1:13" x14ac:dyDescent="0.3">
      <c r="A335" s="25">
        <v>325</v>
      </c>
      <c r="B335" s="120" t="s">
        <v>331</v>
      </c>
      <c r="C335" s="120" t="s">
        <v>46</v>
      </c>
      <c r="D335" s="35">
        <v>0</v>
      </c>
      <c r="E335" s="35">
        <v>0</v>
      </c>
      <c r="F335" s="35">
        <v>0</v>
      </c>
      <c r="G335" s="35">
        <v>15491</v>
      </c>
      <c r="H335" s="35">
        <v>0</v>
      </c>
      <c r="I335" s="35">
        <v>0</v>
      </c>
      <c r="J335" s="35">
        <v>0</v>
      </c>
      <c r="K335" s="35">
        <v>0</v>
      </c>
      <c r="L335" s="35">
        <v>0</v>
      </c>
      <c r="M335" s="27">
        <v>15491</v>
      </c>
    </row>
    <row r="336" spans="1:13" x14ac:dyDescent="0.3">
      <c r="A336" s="5">
        <v>326</v>
      </c>
      <c r="B336" s="121" t="s">
        <v>332</v>
      </c>
      <c r="C336" s="121" t="s">
        <v>46</v>
      </c>
      <c r="D336" s="126">
        <v>0</v>
      </c>
      <c r="E336" s="126">
        <v>0</v>
      </c>
      <c r="F336" s="126">
        <v>0</v>
      </c>
      <c r="G336" s="126">
        <v>9790</v>
      </c>
      <c r="H336" s="126">
        <v>0</v>
      </c>
      <c r="I336" s="126">
        <v>0</v>
      </c>
      <c r="J336" s="126">
        <v>0</v>
      </c>
      <c r="K336" s="126">
        <v>0</v>
      </c>
      <c r="L336" s="126">
        <v>0</v>
      </c>
      <c r="M336" s="157">
        <v>9790</v>
      </c>
    </row>
    <row r="337" spans="1:13" x14ac:dyDescent="0.3">
      <c r="A337" s="25">
        <v>327</v>
      </c>
      <c r="B337" s="120" t="s">
        <v>333</v>
      </c>
      <c r="C337" s="120" t="s">
        <v>46</v>
      </c>
      <c r="D337" s="35">
        <v>1</v>
      </c>
      <c r="E337" s="35">
        <v>0</v>
      </c>
      <c r="F337" s="35">
        <v>0</v>
      </c>
      <c r="G337" s="35">
        <v>5412</v>
      </c>
      <c r="H337" s="35">
        <v>0</v>
      </c>
      <c r="I337" s="35">
        <v>0</v>
      </c>
      <c r="J337" s="35">
        <v>0</v>
      </c>
      <c r="K337" s="35">
        <v>0</v>
      </c>
      <c r="L337" s="35">
        <v>0</v>
      </c>
      <c r="M337" s="27">
        <v>5413</v>
      </c>
    </row>
    <row r="338" spans="1:13" x14ac:dyDescent="0.3">
      <c r="A338" s="5">
        <v>328</v>
      </c>
      <c r="B338" s="121" t="s">
        <v>334</v>
      </c>
      <c r="C338" s="121" t="s">
        <v>46</v>
      </c>
      <c r="D338" s="126">
        <v>0</v>
      </c>
      <c r="E338" s="126">
        <v>0</v>
      </c>
      <c r="F338" s="126">
        <v>0</v>
      </c>
      <c r="G338" s="126">
        <v>10733</v>
      </c>
      <c r="H338" s="126">
        <v>0</v>
      </c>
      <c r="I338" s="126">
        <v>0</v>
      </c>
      <c r="J338" s="126">
        <v>0</v>
      </c>
      <c r="K338" s="126">
        <v>0</v>
      </c>
      <c r="L338" s="126">
        <v>0</v>
      </c>
      <c r="M338" s="157">
        <v>10733</v>
      </c>
    </row>
    <row r="339" spans="1:13" x14ac:dyDescent="0.3">
      <c r="A339" s="25">
        <v>329</v>
      </c>
      <c r="B339" s="120" t="s">
        <v>335</v>
      </c>
      <c r="C339" s="120" t="s">
        <v>24</v>
      </c>
      <c r="D339" s="35">
        <v>0</v>
      </c>
      <c r="E339" s="35">
        <v>0</v>
      </c>
      <c r="F339" s="35">
        <v>0</v>
      </c>
      <c r="G339" s="35">
        <v>12920</v>
      </c>
      <c r="H339" s="35">
        <v>0</v>
      </c>
      <c r="I339" s="35">
        <v>0</v>
      </c>
      <c r="J339" s="35">
        <v>0</v>
      </c>
      <c r="K339" s="35">
        <v>0</v>
      </c>
      <c r="L339" s="35">
        <v>0</v>
      </c>
      <c r="M339" s="27">
        <v>12920</v>
      </c>
    </row>
    <row r="340" spans="1:13" x14ac:dyDescent="0.3">
      <c r="A340" s="5">
        <v>330</v>
      </c>
      <c r="B340" s="121" t="s">
        <v>336</v>
      </c>
      <c r="C340" s="121" t="s">
        <v>45</v>
      </c>
      <c r="D340" s="126">
        <v>41</v>
      </c>
      <c r="E340" s="126">
        <v>5</v>
      </c>
      <c r="F340" s="126">
        <v>2</v>
      </c>
      <c r="G340" s="126">
        <v>50100</v>
      </c>
      <c r="H340" s="126">
        <v>0</v>
      </c>
      <c r="I340" s="126">
        <v>0</v>
      </c>
      <c r="J340" s="126">
        <v>5</v>
      </c>
      <c r="K340" s="126">
        <v>6</v>
      </c>
      <c r="L340" s="126">
        <v>0</v>
      </c>
      <c r="M340" s="157">
        <v>50159</v>
      </c>
    </row>
    <row r="341" spans="1:13" x14ac:dyDescent="0.3">
      <c r="A341" s="25">
        <v>331</v>
      </c>
      <c r="B341" s="120" t="s">
        <v>337</v>
      </c>
      <c r="C341" s="120" t="s">
        <v>47</v>
      </c>
      <c r="D341" s="35">
        <v>1</v>
      </c>
      <c r="E341" s="35">
        <v>0</v>
      </c>
      <c r="F341" s="35">
        <v>0</v>
      </c>
      <c r="G341" s="35">
        <v>2872</v>
      </c>
      <c r="H341" s="35">
        <v>0</v>
      </c>
      <c r="I341" s="35">
        <v>0</v>
      </c>
      <c r="J341" s="35">
        <v>0</v>
      </c>
      <c r="K341" s="35">
        <v>0</v>
      </c>
      <c r="L341" s="35">
        <v>0</v>
      </c>
      <c r="M341" s="27">
        <v>2873</v>
      </c>
    </row>
    <row r="342" spans="1:13" x14ac:dyDescent="0.3">
      <c r="A342" s="5">
        <v>332</v>
      </c>
      <c r="B342" s="121" t="s">
        <v>338</v>
      </c>
      <c r="C342" s="121" t="s">
        <v>47</v>
      </c>
      <c r="D342" s="126">
        <v>1</v>
      </c>
      <c r="E342" s="126">
        <v>0</v>
      </c>
      <c r="F342" s="126">
        <v>0</v>
      </c>
      <c r="G342" s="126">
        <v>2642</v>
      </c>
      <c r="H342" s="126">
        <v>0</v>
      </c>
      <c r="I342" s="126">
        <v>0</v>
      </c>
      <c r="J342" s="126">
        <v>0</v>
      </c>
      <c r="K342" s="126">
        <v>0</v>
      </c>
      <c r="L342" s="126">
        <v>0</v>
      </c>
      <c r="M342" s="157">
        <v>2643</v>
      </c>
    </row>
    <row r="343" spans="1:13" x14ac:dyDescent="0.3">
      <c r="A343" s="25">
        <v>333</v>
      </c>
      <c r="B343" s="120" t="s">
        <v>339</v>
      </c>
      <c r="C343" s="120" t="s">
        <v>45</v>
      </c>
      <c r="D343" s="35">
        <v>1</v>
      </c>
      <c r="E343" s="35">
        <v>0</v>
      </c>
      <c r="F343" s="35">
        <v>0</v>
      </c>
      <c r="G343" s="35">
        <v>2874</v>
      </c>
      <c r="H343" s="35">
        <v>0</v>
      </c>
      <c r="I343" s="35">
        <v>0</v>
      </c>
      <c r="J343" s="35">
        <v>0</v>
      </c>
      <c r="K343" s="35">
        <v>0</v>
      </c>
      <c r="L343" s="35">
        <v>0</v>
      </c>
      <c r="M343" s="27">
        <v>2875</v>
      </c>
    </row>
    <row r="344" spans="1:13" x14ac:dyDescent="0.3">
      <c r="A344" s="5">
        <v>334</v>
      </c>
      <c r="B344" s="121" t="s">
        <v>340</v>
      </c>
      <c r="C344" s="121" t="s">
        <v>45</v>
      </c>
      <c r="D344" s="126">
        <v>0</v>
      </c>
      <c r="E344" s="126">
        <v>0</v>
      </c>
      <c r="F344" s="126">
        <v>0</v>
      </c>
      <c r="G344" s="126">
        <v>9721</v>
      </c>
      <c r="H344" s="126">
        <v>0</v>
      </c>
      <c r="I344" s="126">
        <v>0</v>
      </c>
      <c r="J344" s="126">
        <v>0</v>
      </c>
      <c r="K344" s="126">
        <v>0</v>
      </c>
      <c r="L344" s="126">
        <v>0</v>
      </c>
      <c r="M344" s="157">
        <v>9721</v>
      </c>
    </row>
    <row r="345" spans="1:13" x14ac:dyDescent="0.3">
      <c r="A345" s="25">
        <v>335</v>
      </c>
      <c r="B345" s="120" t="s">
        <v>619</v>
      </c>
      <c r="C345" s="120" t="s">
        <v>47</v>
      </c>
      <c r="D345" s="35">
        <v>0</v>
      </c>
      <c r="E345" s="35">
        <v>0</v>
      </c>
      <c r="F345" s="35">
        <v>0</v>
      </c>
      <c r="G345" s="35">
        <v>6332</v>
      </c>
      <c r="H345" s="35">
        <v>0</v>
      </c>
      <c r="I345" s="35">
        <v>0</v>
      </c>
      <c r="J345" s="35">
        <v>1</v>
      </c>
      <c r="K345" s="35">
        <v>0</v>
      </c>
      <c r="L345" s="35">
        <v>0</v>
      </c>
      <c r="M345" s="27">
        <v>6333</v>
      </c>
    </row>
    <row r="346" spans="1:13" x14ac:dyDescent="0.3">
      <c r="A346" s="5">
        <v>336</v>
      </c>
      <c r="B346" s="121" t="s">
        <v>341</v>
      </c>
      <c r="C346" s="121" t="s">
        <v>46</v>
      </c>
      <c r="D346" s="126">
        <v>0</v>
      </c>
      <c r="E346" s="126">
        <v>0</v>
      </c>
      <c r="F346" s="126">
        <v>0</v>
      </c>
      <c r="G346" s="126">
        <v>3749</v>
      </c>
      <c r="H346" s="126">
        <v>0</v>
      </c>
      <c r="I346" s="126">
        <v>0</v>
      </c>
      <c r="J346" s="126">
        <v>0</v>
      </c>
      <c r="K346" s="126">
        <v>0</v>
      </c>
      <c r="L346" s="126">
        <v>0</v>
      </c>
      <c r="M346" s="157">
        <v>3749</v>
      </c>
    </row>
    <row r="347" spans="1:13" x14ac:dyDescent="0.3">
      <c r="A347" s="25">
        <v>337</v>
      </c>
      <c r="B347" s="120" t="s">
        <v>342</v>
      </c>
      <c r="C347" s="120" t="s">
        <v>47</v>
      </c>
      <c r="D347" s="35">
        <v>0</v>
      </c>
      <c r="E347" s="35">
        <v>0</v>
      </c>
      <c r="F347" s="35">
        <v>0</v>
      </c>
      <c r="G347" s="35">
        <v>1100</v>
      </c>
      <c r="H347" s="35">
        <v>0</v>
      </c>
      <c r="I347" s="35">
        <v>0</v>
      </c>
      <c r="J347" s="35">
        <v>1</v>
      </c>
      <c r="K347" s="35">
        <v>0</v>
      </c>
      <c r="L347" s="35">
        <v>0</v>
      </c>
      <c r="M347" s="27">
        <v>1101</v>
      </c>
    </row>
    <row r="348" spans="1:13" x14ac:dyDescent="0.3">
      <c r="A348" s="5">
        <v>338</v>
      </c>
      <c r="B348" s="121" t="s">
        <v>557</v>
      </c>
      <c r="C348" s="121" t="s">
        <v>27</v>
      </c>
      <c r="D348" s="126">
        <v>10</v>
      </c>
      <c r="E348" s="126">
        <v>1</v>
      </c>
      <c r="F348" s="126">
        <v>2</v>
      </c>
      <c r="G348" s="126">
        <v>22255</v>
      </c>
      <c r="H348" s="126">
        <v>1</v>
      </c>
      <c r="I348" s="126">
        <v>0</v>
      </c>
      <c r="J348" s="126">
        <v>3</v>
      </c>
      <c r="K348" s="126">
        <v>1</v>
      </c>
      <c r="L348" s="126">
        <v>0</v>
      </c>
      <c r="M348" s="157">
        <v>22273</v>
      </c>
    </row>
    <row r="349" spans="1:13" x14ac:dyDescent="0.3">
      <c r="A349" s="25">
        <v>339</v>
      </c>
      <c r="B349" s="120" t="s">
        <v>343</v>
      </c>
      <c r="C349" s="120" t="s">
        <v>46</v>
      </c>
      <c r="D349" s="35">
        <v>69</v>
      </c>
      <c r="E349" s="35">
        <v>10</v>
      </c>
      <c r="F349" s="35">
        <v>5</v>
      </c>
      <c r="G349" s="35">
        <v>127384</v>
      </c>
      <c r="H349" s="35">
        <v>2</v>
      </c>
      <c r="I349" s="35">
        <v>0</v>
      </c>
      <c r="J349" s="35">
        <v>10</v>
      </c>
      <c r="K349" s="35">
        <v>8</v>
      </c>
      <c r="L349" s="35">
        <v>0</v>
      </c>
      <c r="M349" s="27">
        <v>127488</v>
      </c>
    </row>
    <row r="350" spans="1:13" x14ac:dyDescent="0.3">
      <c r="A350" s="5">
        <v>340</v>
      </c>
      <c r="B350" s="121" t="s">
        <v>344</v>
      </c>
      <c r="C350" s="121" t="s">
        <v>41</v>
      </c>
      <c r="D350" s="126">
        <v>1</v>
      </c>
      <c r="E350" s="126">
        <v>0</v>
      </c>
      <c r="F350" s="126">
        <v>0</v>
      </c>
      <c r="G350" s="126">
        <v>5494</v>
      </c>
      <c r="H350" s="126">
        <v>0</v>
      </c>
      <c r="I350" s="126">
        <v>0</v>
      </c>
      <c r="J350" s="126">
        <v>1</v>
      </c>
      <c r="K350" s="126">
        <v>0</v>
      </c>
      <c r="L350" s="126">
        <v>0</v>
      </c>
      <c r="M350" s="157">
        <v>5496</v>
      </c>
    </row>
    <row r="351" spans="1:13" x14ac:dyDescent="0.3">
      <c r="A351" s="25">
        <v>341</v>
      </c>
      <c r="B351" s="120" t="s">
        <v>345</v>
      </c>
      <c r="C351" s="120" t="s">
        <v>42</v>
      </c>
      <c r="D351" s="35">
        <v>20</v>
      </c>
      <c r="E351" s="35">
        <v>3</v>
      </c>
      <c r="F351" s="35">
        <v>4</v>
      </c>
      <c r="G351" s="35">
        <v>19874</v>
      </c>
      <c r="H351" s="35">
        <v>0</v>
      </c>
      <c r="I351" s="35">
        <v>0</v>
      </c>
      <c r="J351" s="35">
        <v>3</v>
      </c>
      <c r="K351" s="35">
        <v>1</v>
      </c>
      <c r="L351" s="35">
        <v>0</v>
      </c>
      <c r="M351" s="27">
        <v>19905</v>
      </c>
    </row>
    <row r="352" spans="1:13" x14ac:dyDescent="0.3">
      <c r="A352" s="5">
        <v>342</v>
      </c>
      <c r="B352" s="121" t="s">
        <v>346</v>
      </c>
      <c r="C352" s="121" t="s">
        <v>24</v>
      </c>
      <c r="D352" s="126">
        <v>16</v>
      </c>
      <c r="E352" s="126">
        <v>0</v>
      </c>
      <c r="F352" s="126">
        <v>0</v>
      </c>
      <c r="G352" s="126">
        <v>18422</v>
      </c>
      <c r="H352" s="126">
        <v>0</v>
      </c>
      <c r="I352" s="126">
        <v>0</v>
      </c>
      <c r="J352" s="126">
        <v>0</v>
      </c>
      <c r="K352" s="126">
        <v>0</v>
      </c>
      <c r="L352" s="126">
        <v>0</v>
      </c>
      <c r="M352" s="157">
        <v>18438</v>
      </c>
    </row>
    <row r="353" spans="1:13" x14ac:dyDescent="0.3">
      <c r="A353" s="25">
        <v>343</v>
      </c>
      <c r="B353" s="120" t="s">
        <v>347</v>
      </c>
      <c r="C353" s="120" t="s">
        <v>17</v>
      </c>
      <c r="D353" s="35">
        <v>4</v>
      </c>
      <c r="E353" s="35">
        <v>0</v>
      </c>
      <c r="F353" s="35">
        <v>0</v>
      </c>
      <c r="G353" s="35">
        <v>33603</v>
      </c>
      <c r="H353" s="35">
        <v>0</v>
      </c>
      <c r="I353" s="35">
        <v>0</v>
      </c>
      <c r="J353" s="35">
        <v>0</v>
      </c>
      <c r="K353" s="35">
        <v>0</v>
      </c>
      <c r="L353" s="35">
        <v>0</v>
      </c>
      <c r="M353" s="27">
        <v>33607</v>
      </c>
    </row>
    <row r="354" spans="1:13" x14ac:dyDescent="0.3">
      <c r="A354" s="5">
        <v>344</v>
      </c>
      <c r="B354" s="121" t="s">
        <v>348</v>
      </c>
      <c r="C354" s="121" t="s">
        <v>22</v>
      </c>
      <c r="D354" s="126">
        <v>0</v>
      </c>
      <c r="E354" s="126">
        <v>0</v>
      </c>
      <c r="F354" s="126">
        <v>0</v>
      </c>
      <c r="G354" s="126">
        <v>4348</v>
      </c>
      <c r="H354" s="126">
        <v>0</v>
      </c>
      <c r="I354" s="126">
        <v>0</v>
      </c>
      <c r="J354" s="126">
        <v>0</v>
      </c>
      <c r="K354" s="126">
        <v>0</v>
      </c>
      <c r="L354" s="126">
        <v>0</v>
      </c>
      <c r="M354" s="157">
        <v>4348</v>
      </c>
    </row>
    <row r="355" spans="1:13" x14ac:dyDescent="0.3">
      <c r="A355" s="25">
        <v>345</v>
      </c>
      <c r="B355" s="120" t="s">
        <v>349</v>
      </c>
      <c r="C355" s="120" t="s">
        <v>41</v>
      </c>
      <c r="D355" s="35">
        <v>2</v>
      </c>
      <c r="E355" s="35">
        <v>0</v>
      </c>
      <c r="F355" s="35">
        <v>0</v>
      </c>
      <c r="G355" s="35">
        <v>7738</v>
      </c>
      <c r="H355" s="35">
        <v>0</v>
      </c>
      <c r="I355" s="35">
        <v>0</v>
      </c>
      <c r="J355" s="35">
        <v>0</v>
      </c>
      <c r="K355" s="35">
        <v>3</v>
      </c>
      <c r="L355" s="35">
        <v>0</v>
      </c>
      <c r="M355" s="27">
        <v>7743</v>
      </c>
    </row>
    <row r="356" spans="1:13" x14ac:dyDescent="0.3">
      <c r="A356" s="5">
        <v>346</v>
      </c>
      <c r="B356" s="121" t="s">
        <v>350</v>
      </c>
      <c r="C356" s="121" t="s">
        <v>30</v>
      </c>
      <c r="D356" s="126">
        <v>18</v>
      </c>
      <c r="E356" s="126">
        <v>1</v>
      </c>
      <c r="F356" s="126">
        <v>0</v>
      </c>
      <c r="G356" s="126">
        <v>13928</v>
      </c>
      <c r="H356" s="126">
        <v>0</v>
      </c>
      <c r="I356" s="126">
        <v>0</v>
      </c>
      <c r="J356" s="126">
        <v>0</v>
      </c>
      <c r="K356" s="126">
        <v>0</v>
      </c>
      <c r="L356" s="126">
        <v>0</v>
      </c>
      <c r="M356" s="157">
        <v>13947</v>
      </c>
    </row>
    <row r="357" spans="1:13" x14ac:dyDescent="0.3">
      <c r="A357" s="25">
        <v>347</v>
      </c>
      <c r="B357" s="120" t="s">
        <v>351</v>
      </c>
      <c r="C357" s="120" t="s">
        <v>37</v>
      </c>
      <c r="D357" s="35">
        <v>0</v>
      </c>
      <c r="E357" s="35">
        <v>0</v>
      </c>
      <c r="F357" s="35">
        <v>0</v>
      </c>
      <c r="G357" s="35">
        <v>161</v>
      </c>
      <c r="H357" s="35">
        <v>0</v>
      </c>
      <c r="I357" s="35">
        <v>0</v>
      </c>
      <c r="J357" s="35">
        <v>0</v>
      </c>
      <c r="K357" s="35">
        <v>0</v>
      </c>
      <c r="L357" s="35">
        <v>0</v>
      </c>
      <c r="M357" s="27">
        <v>161</v>
      </c>
    </row>
    <row r="358" spans="1:13" x14ac:dyDescent="0.3">
      <c r="A358" s="5">
        <v>348</v>
      </c>
      <c r="B358" s="121" t="s">
        <v>352</v>
      </c>
      <c r="C358" s="121" t="s">
        <v>41</v>
      </c>
      <c r="D358" s="126">
        <v>5</v>
      </c>
      <c r="E358" s="126">
        <v>0</v>
      </c>
      <c r="F358" s="126">
        <v>0</v>
      </c>
      <c r="G358" s="126">
        <v>6688</v>
      </c>
      <c r="H358" s="126">
        <v>0</v>
      </c>
      <c r="I358" s="126">
        <v>0</v>
      </c>
      <c r="J358" s="126">
        <v>0</v>
      </c>
      <c r="K358" s="126">
        <v>0</v>
      </c>
      <c r="L358" s="126">
        <v>0</v>
      </c>
      <c r="M358" s="157">
        <v>6693</v>
      </c>
    </row>
    <row r="359" spans="1:13" x14ac:dyDescent="0.3">
      <c r="A359" s="25">
        <v>349</v>
      </c>
      <c r="B359" s="120" t="s">
        <v>353</v>
      </c>
      <c r="C359" s="120" t="s">
        <v>45</v>
      </c>
      <c r="D359" s="35">
        <v>1</v>
      </c>
      <c r="E359" s="35">
        <v>0</v>
      </c>
      <c r="F359" s="35">
        <v>0</v>
      </c>
      <c r="G359" s="35">
        <v>3217</v>
      </c>
      <c r="H359" s="35">
        <v>0</v>
      </c>
      <c r="I359" s="35">
        <v>0</v>
      </c>
      <c r="J359" s="35">
        <v>0</v>
      </c>
      <c r="K359" s="35">
        <v>0</v>
      </c>
      <c r="L359" s="35">
        <v>0</v>
      </c>
      <c r="M359" s="27">
        <v>3218</v>
      </c>
    </row>
    <row r="360" spans="1:13" x14ac:dyDescent="0.3">
      <c r="A360" s="5">
        <v>350</v>
      </c>
      <c r="B360" s="121" t="s">
        <v>354</v>
      </c>
      <c r="C360" s="121" t="s">
        <v>42</v>
      </c>
      <c r="D360" s="126">
        <v>0</v>
      </c>
      <c r="E360" s="126">
        <v>0</v>
      </c>
      <c r="F360" s="126">
        <v>0</v>
      </c>
      <c r="G360" s="126">
        <v>4878</v>
      </c>
      <c r="H360" s="126">
        <v>0</v>
      </c>
      <c r="I360" s="126">
        <v>0</v>
      </c>
      <c r="J360" s="126">
        <v>1</v>
      </c>
      <c r="K360" s="126">
        <v>0</v>
      </c>
      <c r="L360" s="126">
        <v>0</v>
      </c>
      <c r="M360" s="157">
        <v>4879</v>
      </c>
    </row>
    <row r="361" spans="1:13" x14ac:dyDescent="0.3">
      <c r="A361" s="25">
        <v>351</v>
      </c>
      <c r="B361" s="120" t="s">
        <v>355</v>
      </c>
      <c r="C361" s="120" t="s">
        <v>45</v>
      </c>
      <c r="D361" s="35">
        <v>0</v>
      </c>
      <c r="E361" s="35">
        <v>0</v>
      </c>
      <c r="F361" s="35">
        <v>0</v>
      </c>
      <c r="G361" s="35">
        <v>4261</v>
      </c>
      <c r="H361" s="35">
        <v>0</v>
      </c>
      <c r="I361" s="35">
        <v>0</v>
      </c>
      <c r="J361" s="35">
        <v>1</v>
      </c>
      <c r="K361" s="35">
        <v>0</v>
      </c>
      <c r="L361" s="35">
        <v>0</v>
      </c>
      <c r="M361" s="27">
        <v>4262</v>
      </c>
    </row>
    <row r="362" spans="1:13" x14ac:dyDescent="0.3">
      <c r="A362" s="5">
        <v>352</v>
      </c>
      <c r="B362" s="121" t="s">
        <v>356</v>
      </c>
      <c r="C362" s="121" t="s">
        <v>45</v>
      </c>
      <c r="D362" s="126">
        <v>0</v>
      </c>
      <c r="E362" s="126">
        <v>0</v>
      </c>
      <c r="F362" s="126">
        <v>0</v>
      </c>
      <c r="G362" s="126">
        <v>6851</v>
      </c>
      <c r="H362" s="126">
        <v>0</v>
      </c>
      <c r="I362" s="126">
        <v>0</v>
      </c>
      <c r="J362" s="126">
        <v>0</v>
      </c>
      <c r="K362" s="126">
        <v>0</v>
      </c>
      <c r="L362" s="126">
        <v>0</v>
      </c>
      <c r="M362" s="157">
        <v>6851</v>
      </c>
    </row>
    <row r="363" spans="1:13" x14ac:dyDescent="0.3">
      <c r="A363" s="25">
        <v>353</v>
      </c>
      <c r="B363" s="120" t="s">
        <v>606</v>
      </c>
      <c r="C363" s="120" t="s">
        <v>40</v>
      </c>
      <c r="D363" s="35">
        <v>0</v>
      </c>
      <c r="E363" s="35">
        <v>0</v>
      </c>
      <c r="F363" s="35">
        <v>0</v>
      </c>
      <c r="G363" s="35">
        <v>2205</v>
      </c>
      <c r="H363" s="35">
        <v>0</v>
      </c>
      <c r="I363" s="35">
        <v>0</v>
      </c>
      <c r="J363" s="35">
        <v>0</v>
      </c>
      <c r="K363" s="35">
        <v>0</v>
      </c>
      <c r="L363" s="35">
        <v>0</v>
      </c>
      <c r="M363" s="27">
        <v>2205</v>
      </c>
    </row>
    <row r="364" spans="1:13" x14ac:dyDescent="0.3">
      <c r="A364" s="5">
        <v>354</v>
      </c>
      <c r="B364" s="121" t="s">
        <v>357</v>
      </c>
      <c r="C364" s="121" t="s">
        <v>28</v>
      </c>
      <c r="D364" s="126">
        <v>0</v>
      </c>
      <c r="E364" s="126">
        <v>0</v>
      </c>
      <c r="F364" s="126">
        <v>0</v>
      </c>
      <c r="G364" s="126">
        <v>8640</v>
      </c>
      <c r="H364" s="126">
        <v>0</v>
      </c>
      <c r="I364" s="126">
        <v>0</v>
      </c>
      <c r="J364" s="126">
        <v>0</v>
      </c>
      <c r="K364" s="126">
        <v>0</v>
      </c>
      <c r="L364" s="126">
        <v>0</v>
      </c>
      <c r="M364" s="157">
        <v>8640</v>
      </c>
    </row>
    <row r="365" spans="1:13" x14ac:dyDescent="0.3">
      <c r="A365" s="25">
        <v>355</v>
      </c>
      <c r="B365" s="120" t="s">
        <v>358</v>
      </c>
      <c r="C365" s="120" t="s">
        <v>24</v>
      </c>
      <c r="D365" s="35">
        <v>16</v>
      </c>
      <c r="E365" s="35">
        <v>1</v>
      </c>
      <c r="F365" s="35">
        <v>0</v>
      </c>
      <c r="G365" s="35">
        <v>27247</v>
      </c>
      <c r="H365" s="35">
        <v>0</v>
      </c>
      <c r="I365" s="35">
        <v>0</v>
      </c>
      <c r="J365" s="35">
        <v>1</v>
      </c>
      <c r="K365" s="35">
        <v>0</v>
      </c>
      <c r="L365" s="35">
        <v>0</v>
      </c>
      <c r="M365" s="27">
        <v>27265</v>
      </c>
    </row>
    <row r="366" spans="1:13" x14ac:dyDescent="0.3">
      <c r="A366" s="5">
        <v>356</v>
      </c>
      <c r="B366" s="121" t="s">
        <v>570</v>
      </c>
      <c r="C366" s="121" t="s">
        <v>24</v>
      </c>
      <c r="D366" s="126">
        <v>16</v>
      </c>
      <c r="E366" s="126">
        <v>0</v>
      </c>
      <c r="F366" s="126">
        <v>1</v>
      </c>
      <c r="G366" s="126">
        <v>18401</v>
      </c>
      <c r="H366" s="126">
        <v>0</v>
      </c>
      <c r="I366" s="126">
        <v>0</v>
      </c>
      <c r="J366" s="126">
        <v>4</v>
      </c>
      <c r="K366" s="126">
        <v>0</v>
      </c>
      <c r="L366" s="126">
        <v>0</v>
      </c>
      <c r="M366" s="157">
        <v>18422</v>
      </c>
    </row>
    <row r="367" spans="1:13" x14ac:dyDescent="0.3">
      <c r="A367" s="25">
        <v>357</v>
      </c>
      <c r="B367" s="120" t="s">
        <v>359</v>
      </c>
      <c r="C367" s="120" t="s">
        <v>23</v>
      </c>
      <c r="D367" s="35">
        <v>8</v>
      </c>
      <c r="E367" s="35">
        <v>0</v>
      </c>
      <c r="F367" s="35">
        <v>0</v>
      </c>
      <c r="G367" s="35">
        <v>40588</v>
      </c>
      <c r="H367" s="35">
        <v>0</v>
      </c>
      <c r="I367" s="35">
        <v>0</v>
      </c>
      <c r="J367" s="35">
        <v>0</v>
      </c>
      <c r="K367" s="35">
        <v>0</v>
      </c>
      <c r="L367" s="35">
        <v>0</v>
      </c>
      <c r="M367" s="27">
        <v>40596</v>
      </c>
    </row>
    <row r="368" spans="1:13" x14ac:dyDescent="0.3">
      <c r="A368" s="5">
        <v>358</v>
      </c>
      <c r="B368" s="121" t="s">
        <v>360</v>
      </c>
      <c r="C368" s="121" t="s">
        <v>45</v>
      </c>
      <c r="D368" s="126">
        <v>0</v>
      </c>
      <c r="E368" s="126">
        <v>0</v>
      </c>
      <c r="F368" s="126">
        <v>0</v>
      </c>
      <c r="G368" s="126">
        <v>5647</v>
      </c>
      <c r="H368" s="126">
        <v>0</v>
      </c>
      <c r="I368" s="126">
        <v>0</v>
      </c>
      <c r="J368" s="126">
        <v>0</v>
      </c>
      <c r="K368" s="126">
        <v>0</v>
      </c>
      <c r="L368" s="126">
        <v>0</v>
      </c>
      <c r="M368" s="157">
        <v>5647</v>
      </c>
    </row>
    <row r="369" spans="1:13" x14ac:dyDescent="0.3">
      <c r="A369" s="25">
        <v>359</v>
      </c>
      <c r="B369" s="120" t="s">
        <v>361</v>
      </c>
      <c r="C369" s="120" t="s">
        <v>38</v>
      </c>
      <c r="D369" s="35">
        <v>0</v>
      </c>
      <c r="E369" s="35">
        <v>0</v>
      </c>
      <c r="F369" s="35">
        <v>0</v>
      </c>
      <c r="G369" s="35">
        <v>17</v>
      </c>
      <c r="H369" s="35">
        <v>0</v>
      </c>
      <c r="I369" s="35">
        <v>0</v>
      </c>
      <c r="J369" s="35">
        <v>0</v>
      </c>
      <c r="K369" s="35">
        <v>0</v>
      </c>
      <c r="L369" s="35">
        <v>0</v>
      </c>
      <c r="M369" s="27">
        <v>17</v>
      </c>
    </row>
    <row r="370" spans="1:13" x14ac:dyDescent="0.3">
      <c r="A370" s="5">
        <v>360</v>
      </c>
      <c r="B370" s="121" t="s">
        <v>362</v>
      </c>
      <c r="C370" s="121" t="s">
        <v>37</v>
      </c>
      <c r="D370" s="126">
        <v>0</v>
      </c>
      <c r="E370" s="126">
        <v>0</v>
      </c>
      <c r="F370" s="126">
        <v>0</v>
      </c>
      <c r="G370" s="126">
        <v>282</v>
      </c>
      <c r="H370" s="126">
        <v>0</v>
      </c>
      <c r="I370" s="126">
        <v>0</v>
      </c>
      <c r="J370" s="126">
        <v>0</v>
      </c>
      <c r="K370" s="126">
        <v>0</v>
      </c>
      <c r="L370" s="126">
        <v>0</v>
      </c>
      <c r="M370" s="157">
        <v>282</v>
      </c>
    </row>
    <row r="371" spans="1:13" x14ac:dyDescent="0.3">
      <c r="A371" s="25">
        <v>361</v>
      </c>
      <c r="B371" s="120" t="s">
        <v>363</v>
      </c>
      <c r="C371" s="120" t="s">
        <v>23</v>
      </c>
      <c r="D371" s="35">
        <v>1</v>
      </c>
      <c r="E371" s="35">
        <v>1</v>
      </c>
      <c r="F371" s="35">
        <v>0</v>
      </c>
      <c r="G371" s="35">
        <v>22481</v>
      </c>
      <c r="H371" s="35">
        <v>0</v>
      </c>
      <c r="I371" s="35">
        <v>0</v>
      </c>
      <c r="J371" s="35">
        <v>1</v>
      </c>
      <c r="K371" s="35">
        <v>0</v>
      </c>
      <c r="L371" s="35">
        <v>0</v>
      </c>
      <c r="M371" s="27">
        <v>22484</v>
      </c>
    </row>
    <row r="372" spans="1:13" x14ac:dyDescent="0.3">
      <c r="A372" s="5">
        <v>362</v>
      </c>
      <c r="B372" s="121" t="s">
        <v>569</v>
      </c>
      <c r="C372" s="121" t="s">
        <v>23</v>
      </c>
      <c r="D372" s="126">
        <v>8</v>
      </c>
      <c r="E372" s="126">
        <v>2</v>
      </c>
      <c r="F372" s="126">
        <v>0</v>
      </c>
      <c r="G372" s="126">
        <v>22348</v>
      </c>
      <c r="H372" s="126">
        <v>0</v>
      </c>
      <c r="I372" s="126">
        <v>0</v>
      </c>
      <c r="J372" s="126">
        <v>3</v>
      </c>
      <c r="K372" s="126">
        <v>0</v>
      </c>
      <c r="L372" s="126">
        <v>0</v>
      </c>
      <c r="M372" s="157">
        <v>22361</v>
      </c>
    </row>
    <row r="373" spans="1:13" x14ac:dyDescent="0.3">
      <c r="A373" s="25">
        <v>363</v>
      </c>
      <c r="B373" s="120" t="s">
        <v>364</v>
      </c>
      <c r="C373" s="120" t="s">
        <v>39</v>
      </c>
      <c r="D373" s="35">
        <v>96</v>
      </c>
      <c r="E373" s="35">
        <v>5</v>
      </c>
      <c r="F373" s="35">
        <v>3</v>
      </c>
      <c r="G373" s="35">
        <v>75144</v>
      </c>
      <c r="H373" s="35">
        <v>1</v>
      </c>
      <c r="I373" s="35">
        <v>0</v>
      </c>
      <c r="J373" s="35">
        <v>9</v>
      </c>
      <c r="K373" s="35">
        <v>1</v>
      </c>
      <c r="L373" s="35">
        <v>0</v>
      </c>
      <c r="M373" s="27">
        <v>75259</v>
      </c>
    </row>
    <row r="374" spans="1:13" x14ac:dyDescent="0.3">
      <c r="A374" s="5">
        <v>364</v>
      </c>
      <c r="B374" s="121" t="s">
        <v>365</v>
      </c>
      <c r="C374" s="121" t="s">
        <v>39</v>
      </c>
      <c r="D374" s="126">
        <v>1</v>
      </c>
      <c r="E374" s="126">
        <v>0</v>
      </c>
      <c r="F374" s="126">
        <v>0</v>
      </c>
      <c r="G374" s="126">
        <v>8433</v>
      </c>
      <c r="H374" s="126">
        <v>0</v>
      </c>
      <c r="I374" s="126">
        <v>0</v>
      </c>
      <c r="J374" s="126">
        <v>0</v>
      </c>
      <c r="K374" s="126">
        <v>0</v>
      </c>
      <c r="L374" s="126">
        <v>0</v>
      </c>
      <c r="M374" s="157">
        <v>8434</v>
      </c>
    </row>
    <row r="375" spans="1:13" x14ac:dyDescent="0.3">
      <c r="A375" s="25">
        <v>365</v>
      </c>
      <c r="B375" s="120" t="s">
        <v>366</v>
      </c>
      <c r="C375" s="120" t="s">
        <v>23</v>
      </c>
      <c r="D375" s="35">
        <v>1</v>
      </c>
      <c r="E375" s="35">
        <v>0</v>
      </c>
      <c r="F375" s="35">
        <v>0</v>
      </c>
      <c r="G375" s="35">
        <v>41027</v>
      </c>
      <c r="H375" s="35">
        <v>0</v>
      </c>
      <c r="I375" s="35">
        <v>0</v>
      </c>
      <c r="J375" s="35">
        <v>0</v>
      </c>
      <c r="K375" s="35">
        <v>0</v>
      </c>
      <c r="L375" s="35">
        <v>0</v>
      </c>
      <c r="M375" s="27">
        <v>41028</v>
      </c>
    </row>
    <row r="376" spans="1:13" x14ac:dyDescent="0.3">
      <c r="A376" s="5">
        <v>366</v>
      </c>
      <c r="B376" s="121" t="s">
        <v>558</v>
      </c>
      <c r="C376" s="121" t="s">
        <v>47</v>
      </c>
      <c r="D376" s="126">
        <v>6</v>
      </c>
      <c r="E376" s="126">
        <v>9</v>
      </c>
      <c r="F376" s="126">
        <v>1</v>
      </c>
      <c r="G376" s="126">
        <v>17914</v>
      </c>
      <c r="H376" s="126">
        <v>0</v>
      </c>
      <c r="I376" s="126">
        <v>0</v>
      </c>
      <c r="J376" s="126">
        <v>4</v>
      </c>
      <c r="K376" s="126">
        <v>0</v>
      </c>
      <c r="L376" s="126">
        <v>0</v>
      </c>
      <c r="M376" s="157">
        <v>17934</v>
      </c>
    </row>
    <row r="377" spans="1:13" x14ac:dyDescent="0.3">
      <c r="A377" s="25">
        <v>367</v>
      </c>
      <c r="B377" s="120" t="s">
        <v>367</v>
      </c>
      <c r="C377" s="120" t="s">
        <v>28</v>
      </c>
      <c r="D377" s="35">
        <v>0</v>
      </c>
      <c r="E377" s="35">
        <v>0</v>
      </c>
      <c r="F377" s="35">
        <v>0</v>
      </c>
      <c r="G377" s="35">
        <v>6401</v>
      </c>
      <c r="H377" s="35">
        <v>0</v>
      </c>
      <c r="I377" s="35">
        <v>0</v>
      </c>
      <c r="J377" s="35">
        <v>0</v>
      </c>
      <c r="K377" s="35">
        <v>0</v>
      </c>
      <c r="L377" s="35">
        <v>0</v>
      </c>
      <c r="M377" s="27">
        <v>6401</v>
      </c>
    </row>
    <row r="378" spans="1:13" x14ac:dyDescent="0.3">
      <c r="A378" s="5">
        <v>368</v>
      </c>
      <c r="B378" s="121" t="s">
        <v>368</v>
      </c>
      <c r="C378" s="121" t="s">
        <v>46</v>
      </c>
      <c r="D378" s="126">
        <v>0</v>
      </c>
      <c r="E378" s="126">
        <v>0</v>
      </c>
      <c r="F378" s="126">
        <v>0</v>
      </c>
      <c r="G378" s="126">
        <v>1213</v>
      </c>
      <c r="H378" s="126">
        <v>0</v>
      </c>
      <c r="I378" s="126">
        <v>0</v>
      </c>
      <c r="J378" s="126">
        <v>0</v>
      </c>
      <c r="K378" s="126">
        <v>0</v>
      </c>
      <c r="L378" s="126">
        <v>0</v>
      </c>
      <c r="M378" s="157">
        <v>1213</v>
      </c>
    </row>
    <row r="379" spans="1:13" x14ac:dyDescent="0.3">
      <c r="A379" s="25">
        <v>369</v>
      </c>
      <c r="B379" s="120" t="s">
        <v>369</v>
      </c>
      <c r="C379" s="120" t="s">
        <v>32</v>
      </c>
      <c r="D379" s="35">
        <v>1</v>
      </c>
      <c r="E379" s="35">
        <v>0</v>
      </c>
      <c r="F379" s="35">
        <v>0</v>
      </c>
      <c r="G379" s="35">
        <v>11066</v>
      </c>
      <c r="H379" s="35">
        <v>0</v>
      </c>
      <c r="I379" s="35">
        <v>0</v>
      </c>
      <c r="J379" s="35">
        <v>0</v>
      </c>
      <c r="K379" s="35">
        <v>0</v>
      </c>
      <c r="L379" s="35">
        <v>0</v>
      </c>
      <c r="M379" s="27">
        <v>11067</v>
      </c>
    </row>
    <row r="380" spans="1:13" x14ac:dyDescent="0.3">
      <c r="A380" s="5">
        <v>370</v>
      </c>
      <c r="B380" s="121" t="s">
        <v>370</v>
      </c>
      <c r="C380" s="121" t="s">
        <v>32</v>
      </c>
      <c r="D380" s="126">
        <v>0</v>
      </c>
      <c r="E380" s="126">
        <v>0</v>
      </c>
      <c r="F380" s="126">
        <v>0</v>
      </c>
      <c r="G380" s="126">
        <v>857</v>
      </c>
      <c r="H380" s="126">
        <v>0</v>
      </c>
      <c r="I380" s="126">
        <v>0</v>
      </c>
      <c r="J380" s="126">
        <v>0</v>
      </c>
      <c r="K380" s="126">
        <v>0</v>
      </c>
      <c r="L380" s="126">
        <v>0</v>
      </c>
      <c r="M380" s="157">
        <v>857</v>
      </c>
    </row>
    <row r="381" spans="1:13" x14ac:dyDescent="0.3">
      <c r="A381" s="25">
        <v>371</v>
      </c>
      <c r="B381" s="120" t="s">
        <v>371</v>
      </c>
      <c r="C381" s="120" t="s">
        <v>45</v>
      </c>
      <c r="D381" s="35">
        <v>1</v>
      </c>
      <c r="E381" s="35">
        <v>0</v>
      </c>
      <c r="F381" s="35">
        <v>0</v>
      </c>
      <c r="G381" s="35">
        <v>8297</v>
      </c>
      <c r="H381" s="35">
        <v>0</v>
      </c>
      <c r="I381" s="35">
        <v>0</v>
      </c>
      <c r="J381" s="35">
        <v>0</v>
      </c>
      <c r="K381" s="35">
        <v>0</v>
      </c>
      <c r="L381" s="35">
        <v>0</v>
      </c>
      <c r="M381" s="27">
        <v>8298</v>
      </c>
    </row>
    <row r="382" spans="1:13" x14ac:dyDescent="0.3">
      <c r="A382" s="5">
        <v>372</v>
      </c>
      <c r="B382" s="121" t="s">
        <v>372</v>
      </c>
      <c r="C382" s="121" t="s">
        <v>15</v>
      </c>
      <c r="D382" s="126">
        <v>0</v>
      </c>
      <c r="E382" s="126">
        <v>0</v>
      </c>
      <c r="F382" s="126">
        <v>0</v>
      </c>
      <c r="G382" s="126">
        <v>7725</v>
      </c>
      <c r="H382" s="126">
        <v>0</v>
      </c>
      <c r="I382" s="126">
        <v>0</v>
      </c>
      <c r="J382" s="126">
        <v>0</v>
      </c>
      <c r="K382" s="126">
        <v>0</v>
      </c>
      <c r="L382" s="126">
        <v>0</v>
      </c>
      <c r="M382" s="157">
        <v>7725</v>
      </c>
    </row>
    <row r="383" spans="1:13" x14ac:dyDescent="0.3">
      <c r="A383" s="25">
        <v>373</v>
      </c>
      <c r="B383" s="120" t="s">
        <v>373</v>
      </c>
      <c r="C383" s="120" t="s">
        <v>15</v>
      </c>
      <c r="D383" s="35">
        <v>0</v>
      </c>
      <c r="E383" s="35">
        <v>0</v>
      </c>
      <c r="F383" s="35">
        <v>0</v>
      </c>
      <c r="G383" s="35">
        <v>2319</v>
      </c>
      <c r="H383" s="35">
        <v>0</v>
      </c>
      <c r="I383" s="35">
        <v>0</v>
      </c>
      <c r="J383" s="35">
        <v>0</v>
      </c>
      <c r="K383" s="35">
        <v>0</v>
      </c>
      <c r="L383" s="35">
        <v>0</v>
      </c>
      <c r="M383" s="27">
        <v>2319</v>
      </c>
    </row>
    <row r="384" spans="1:13" x14ac:dyDescent="0.3">
      <c r="A384" s="5">
        <v>374</v>
      </c>
      <c r="B384" s="121" t="s">
        <v>374</v>
      </c>
      <c r="C384" s="121" t="s">
        <v>41</v>
      </c>
      <c r="D384" s="126">
        <v>0</v>
      </c>
      <c r="E384" s="126">
        <v>0</v>
      </c>
      <c r="F384" s="126">
        <v>0</v>
      </c>
      <c r="G384" s="126">
        <v>7853</v>
      </c>
      <c r="H384" s="126">
        <v>0</v>
      </c>
      <c r="I384" s="126">
        <v>0</v>
      </c>
      <c r="J384" s="126">
        <v>0</v>
      </c>
      <c r="K384" s="126">
        <v>0</v>
      </c>
      <c r="L384" s="126">
        <v>0</v>
      </c>
      <c r="M384" s="157">
        <v>7853</v>
      </c>
    </row>
    <row r="385" spans="1:13" x14ac:dyDescent="0.3">
      <c r="A385" s="25">
        <v>375</v>
      </c>
      <c r="B385" s="120" t="s">
        <v>517</v>
      </c>
      <c r="C385" s="120" t="s">
        <v>14</v>
      </c>
      <c r="D385" s="35">
        <v>0</v>
      </c>
      <c r="E385" s="35">
        <v>0</v>
      </c>
      <c r="F385" s="35">
        <v>0</v>
      </c>
      <c r="G385" s="35">
        <v>2261</v>
      </c>
      <c r="H385" s="35">
        <v>0</v>
      </c>
      <c r="I385" s="35">
        <v>0</v>
      </c>
      <c r="J385" s="35">
        <v>1</v>
      </c>
      <c r="K385" s="35">
        <v>0</v>
      </c>
      <c r="L385" s="35">
        <v>0</v>
      </c>
      <c r="M385" s="27">
        <v>2262</v>
      </c>
    </row>
    <row r="386" spans="1:13" x14ac:dyDescent="0.3">
      <c r="A386" s="5">
        <v>376</v>
      </c>
      <c r="B386" s="121" t="s">
        <v>375</v>
      </c>
      <c r="C386" s="121" t="s">
        <v>40</v>
      </c>
      <c r="D386" s="126">
        <v>0</v>
      </c>
      <c r="E386" s="126">
        <v>0</v>
      </c>
      <c r="F386" s="126">
        <v>0</v>
      </c>
      <c r="G386" s="126">
        <v>5798</v>
      </c>
      <c r="H386" s="126">
        <v>0</v>
      </c>
      <c r="I386" s="126">
        <v>0</v>
      </c>
      <c r="J386" s="126">
        <v>0</v>
      </c>
      <c r="K386" s="126">
        <v>0</v>
      </c>
      <c r="L386" s="126">
        <v>0</v>
      </c>
      <c r="M386" s="157">
        <v>5798</v>
      </c>
    </row>
    <row r="387" spans="1:13" x14ac:dyDescent="0.3">
      <c r="A387" s="25">
        <v>377</v>
      </c>
      <c r="B387" s="120" t="s">
        <v>376</v>
      </c>
      <c r="C387" s="120" t="s">
        <v>24</v>
      </c>
      <c r="D387" s="35">
        <v>2</v>
      </c>
      <c r="E387" s="35">
        <v>0</v>
      </c>
      <c r="F387" s="35">
        <v>0</v>
      </c>
      <c r="G387" s="35">
        <v>26670</v>
      </c>
      <c r="H387" s="35">
        <v>0</v>
      </c>
      <c r="I387" s="35">
        <v>0</v>
      </c>
      <c r="J387" s="35">
        <v>0</v>
      </c>
      <c r="K387" s="35">
        <v>0</v>
      </c>
      <c r="L387" s="35">
        <v>0</v>
      </c>
      <c r="M387" s="27">
        <v>26672</v>
      </c>
    </row>
    <row r="388" spans="1:13" x14ac:dyDescent="0.3">
      <c r="A388" s="5">
        <v>378</v>
      </c>
      <c r="B388" s="121" t="s">
        <v>377</v>
      </c>
      <c r="C388" s="121" t="s">
        <v>25</v>
      </c>
      <c r="D388" s="126">
        <v>82</v>
      </c>
      <c r="E388" s="126">
        <v>10</v>
      </c>
      <c r="F388" s="126">
        <v>2</v>
      </c>
      <c r="G388" s="126">
        <v>48848</v>
      </c>
      <c r="H388" s="126">
        <v>0</v>
      </c>
      <c r="I388" s="126">
        <v>0</v>
      </c>
      <c r="J388" s="126">
        <v>14</v>
      </c>
      <c r="K388" s="126">
        <v>2</v>
      </c>
      <c r="L388" s="126">
        <v>0</v>
      </c>
      <c r="M388" s="157">
        <v>48958</v>
      </c>
    </row>
    <row r="389" spans="1:13" x14ac:dyDescent="0.3">
      <c r="A389" s="25">
        <v>379</v>
      </c>
      <c r="B389" s="120" t="s">
        <v>378</v>
      </c>
      <c r="C389" s="120" t="s">
        <v>42</v>
      </c>
      <c r="D389" s="35">
        <v>1</v>
      </c>
      <c r="E389" s="35">
        <v>0</v>
      </c>
      <c r="F389" s="35">
        <v>0</v>
      </c>
      <c r="G389" s="35">
        <v>4300</v>
      </c>
      <c r="H389" s="35">
        <v>0</v>
      </c>
      <c r="I389" s="35">
        <v>0</v>
      </c>
      <c r="J389" s="35">
        <v>0</v>
      </c>
      <c r="K389" s="35">
        <v>0</v>
      </c>
      <c r="L389" s="35">
        <v>0</v>
      </c>
      <c r="M389" s="27">
        <v>4301</v>
      </c>
    </row>
    <row r="390" spans="1:13" x14ac:dyDescent="0.3">
      <c r="A390" s="5">
        <v>380</v>
      </c>
      <c r="B390" s="121" t="s">
        <v>379</v>
      </c>
      <c r="C390" s="121" t="s">
        <v>46</v>
      </c>
      <c r="D390" s="126">
        <v>1</v>
      </c>
      <c r="E390" s="126">
        <v>0</v>
      </c>
      <c r="F390" s="126">
        <v>0</v>
      </c>
      <c r="G390" s="126">
        <v>8709</v>
      </c>
      <c r="H390" s="126">
        <v>0</v>
      </c>
      <c r="I390" s="126">
        <v>0</v>
      </c>
      <c r="J390" s="126">
        <v>0</v>
      </c>
      <c r="K390" s="126">
        <v>0</v>
      </c>
      <c r="L390" s="126">
        <v>0</v>
      </c>
      <c r="M390" s="157">
        <v>8710</v>
      </c>
    </row>
    <row r="391" spans="1:13" x14ac:dyDescent="0.3">
      <c r="A391" s="25">
        <v>381</v>
      </c>
      <c r="B391" s="120" t="s">
        <v>380</v>
      </c>
      <c r="C391" s="120" t="s">
        <v>32</v>
      </c>
      <c r="D391" s="35">
        <v>0</v>
      </c>
      <c r="E391" s="35">
        <v>0</v>
      </c>
      <c r="F391" s="35">
        <v>0</v>
      </c>
      <c r="G391" s="35">
        <v>10791</v>
      </c>
      <c r="H391" s="35">
        <v>0</v>
      </c>
      <c r="I391" s="35">
        <v>0</v>
      </c>
      <c r="J391" s="35">
        <v>0</v>
      </c>
      <c r="K391" s="35">
        <v>0</v>
      </c>
      <c r="L391" s="35">
        <v>0</v>
      </c>
      <c r="M391" s="27">
        <v>10791</v>
      </c>
    </row>
    <row r="392" spans="1:13" x14ac:dyDescent="0.3">
      <c r="A392" s="5">
        <v>382</v>
      </c>
      <c r="B392" s="121" t="s">
        <v>381</v>
      </c>
      <c r="C392" s="121" t="s">
        <v>24</v>
      </c>
      <c r="D392" s="126">
        <v>12</v>
      </c>
      <c r="E392" s="126">
        <v>0</v>
      </c>
      <c r="F392" s="126">
        <v>1</v>
      </c>
      <c r="G392" s="126">
        <v>15257</v>
      </c>
      <c r="H392" s="126">
        <v>0</v>
      </c>
      <c r="I392" s="126">
        <v>0</v>
      </c>
      <c r="J392" s="126">
        <v>0</v>
      </c>
      <c r="K392" s="126">
        <v>1</v>
      </c>
      <c r="L392" s="126">
        <v>0</v>
      </c>
      <c r="M392" s="157">
        <v>15271</v>
      </c>
    </row>
    <row r="393" spans="1:13" x14ac:dyDescent="0.3">
      <c r="A393" s="25">
        <v>383</v>
      </c>
      <c r="B393" s="120" t="s">
        <v>568</v>
      </c>
      <c r="C393" s="120" t="s">
        <v>24</v>
      </c>
      <c r="D393" s="35">
        <v>24</v>
      </c>
      <c r="E393" s="35">
        <v>0</v>
      </c>
      <c r="F393" s="35">
        <v>0</v>
      </c>
      <c r="G393" s="35">
        <v>14885</v>
      </c>
      <c r="H393" s="35">
        <v>0</v>
      </c>
      <c r="I393" s="35">
        <v>0</v>
      </c>
      <c r="J393" s="35">
        <v>1</v>
      </c>
      <c r="K393" s="35">
        <v>2</v>
      </c>
      <c r="L393" s="35">
        <v>0</v>
      </c>
      <c r="M393" s="27">
        <v>14912</v>
      </c>
    </row>
    <row r="394" spans="1:13" x14ac:dyDescent="0.3">
      <c r="A394" s="5">
        <v>384</v>
      </c>
      <c r="B394" s="121" t="s">
        <v>382</v>
      </c>
      <c r="C394" s="121" t="s">
        <v>27</v>
      </c>
      <c r="D394" s="126">
        <v>0</v>
      </c>
      <c r="E394" s="126">
        <v>0</v>
      </c>
      <c r="F394" s="126">
        <v>0</v>
      </c>
      <c r="G394" s="126">
        <v>2469</v>
      </c>
      <c r="H394" s="126">
        <v>0</v>
      </c>
      <c r="I394" s="126">
        <v>0</v>
      </c>
      <c r="J394" s="126">
        <v>0</v>
      </c>
      <c r="K394" s="126">
        <v>0</v>
      </c>
      <c r="L394" s="126">
        <v>0</v>
      </c>
      <c r="M394" s="157">
        <v>2469</v>
      </c>
    </row>
    <row r="395" spans="1:13" x14ac:dyDescent="0.3">
      <c r="A395" s="25">
        <v>385</v>
      </c>
      <c r="B395" s="120" t="s">
        <v>383</v>
      </c>
      <c r="C395" s="120" t="s">
        <v>34</v>
      </c>
      <c r="D395" s="35">
        <v>0</v>
      </c>
      <c r="E395" s="35">
        <v>0</v>
      </c>
      <c r="F395" s="35">
        <v>0</v>
      </c>
      <c r="G395" s="35">
        <v>641</v>
      </c>
      <c r="H395" s="35">
        <v>0</v>
      </c>
      <c r="I395" s="35">
        <v>0</v>
      </c>
      <c r="J395" s="35">
        <v>0</v>
      </c>
      <c r="K395" s="35">
        <v>0</v>
      </c>
      <c r="L395" s="35">
        <v>0</v>
      </c>
      <c r="M395" s="27">
        <v>641</v>
      </c>
    </row>
    <row r="396" spans="1:13" x14ac:dyDescent="0.3">
      <c r="A396" s="5">
        <v>386</v>
      </c>
      <c r="B396" s="121" t="s">
        <v>514</v>
      </c>
      <c r="C396" s="121" t="s">
        <v>34</v>
      </c>
      <c r="D396" s="126">
        <v>0</v>
      </c>
      <c r="E396" s="126">
        <v>0</v>
      </c>
      <c r="F396" s="126">
        <v>0</v>
      </c>
      <c r="G396" s="126">
        <v>144</v>
      </c>
      <c r="H396" s="126">
        <v>0</v>
      </c>
      <c r="I396" s="126">
        <v>0</v>
      </c>
      <c r="J396" s="126">
        <v>0</v>
      </c>
      <c r="K396" s="126">
        <v>0</v>
      </c>
      <c r="L396" s="126">
        <v>0</v>
      </c>
      <c r="M396" s="157">
        <v>144</v>
      </c>
    </row>
    <row r="397" spans="1:13" x14ac:dyDescent="0.3">
      <c r="A397" s="25">
        <v>387</v>
      </c>
      <c r="B397" s="120" t="s">
        <v>384</v>
      </c>
      <c r="C397" s="120" t="s">
        <v>37</v>
      </c>
      <c r="D397" s="35">
        <v>0</v>
      </c>
      <c r="E397" s="35">
        <v>0</v>
      </c>
      <c r="F397" s="35">
        <v>0</v>
      </c>
      <c r="G397" s="35">
        <v>72</v>
      </c>
      <c r="H397" s="35">
        <v>0</v>
      </c>
      <c r="I397" s="35">
        <v>0</v>
      </c>
      <c r="J397" s="35">
        <v>0</v>
      </c>
      <c r="K397" s="35">
        <v>0</v>
      </c>
      <c r="L397" s="35">
        <v>0</v>
      </c>
      <c r="M397" s="27">
        <v>72</v>
      </c>
    </row>
    <row r="398" spans="1:13" x14ac:dyDescent="0.3">
      <c r="A398" s="5">
        <v>388</v>
      </c>
      <c r="B398" s="121" t="s">
        <v>385</v>
      </c>
      <c r="C398" s="121" t="s">
        <v>37</v>
      </c>
      <c r="D398" s="126">
        <v>1</v>
      </c>
      <c r="E398" s="126">
        <v>0</v>
      </c>
      <c r="F398" s="126">
        <v>0</v>
      </c>
      <c r="G398" s="126">
        <v>169</v>
      </c>
      <c r="H398" s="126">
        <v>0</v>
      </c>
      <c r="I398" s="126">
        <v>0</v>
      </c>
      <c r="J398" s="126">
        <v>0</v>
      </c>
      <c r="K398" s="126">
        <v>0</v>
      </c>
      <c r="L398" s="126">
        <v>0</v>
      </c>
      <c r="M398" s="157">
        <v>170</v>
      </c>
    </row>
    <row r="399" spans="1:13" x14ac:dyDescent="0.3">
      <c r="A399" s="25">
        <v>389</v>
      </c>
      <c r="B399" s="120" t="s">
        <v>386</v>
      </c>
      <c r="C399" s="120" t="s">
        <v>23</v>
      </c>
      <c r="D399" s="35">
        <v>8</v>
      </c>
      <c r="E399" s="35">
        <v>1</v>
      </c>
      <c r="F399" s="35">
        <v>0</v>
      </c>
      <c r="G399" s="35">
        <v>30996</v>
      </c>
      <c r="H399" s="35">
        <v>0</v>
      </c>
      <c r="I399" s="35">
        <v>0</v>
      </c>
      <c r="J399" s="35">
        <v>1</v>
      </c>
      <c r="K399" s="35">
        <v>1</v>
      </c>
      <c r="L399" s="35">
        <v>0</v>
      </c>
      <c r="M399" s="27">
        <v>31007</v>
      </c>
    </row>
    <row r="400" spans="1:13" x14ac:dyDescent="0.3">
      <c r="A400" s="5">
        <v>390</v>
      </c>
      <c r="B400" s="121" t="s">
        <v>387</v>
      </c>
      <c r="C400" s="121" t="s">
        <v>22</v>
      </c>
      <c r="D400" s="126">
        <v>13</v>
      </c>
      <c r="E400" s="126">
        <v>0</v>
      </c>
      <c r="F400" s="126">
        <v>1</v>
      </c>
      <c r="G400" s="126">
        <v>37179</v>
      </c>
      <c r="H400" s="126">
        <v>0</v>
      </c>
      <c r="I400" s="126">
        <v>0</v>
      </c>
      <c r="J400" s="126">
        <v>2</v>
      </c>
      <c r="K400" s="126">
        <v>3</v>
      </c>
      <c r="L400" s="126">
        <v>0</v>
      </c>
      <c r="M400" s="157">
        <v>37198</v>
      </c>
    </row>
    <row r="401" spans="1:13" x14ac:dyDescent="0.3">
      <c r="A401" s="25">
        <v>391</v>
      </c>
      <c r="B401" s="120" t="s">
        <v>388</v>
      </c>
      <c r="C401" s="120" t="s">
        <v>23</v>
      </c>
      <c r="D401" s="35">
        <v>0</v>
      </c>
      <c r="E401" s="35">
        <v>1</v>
      </c>
      <c r="F401" s="35">
        <v>0</v>
      </c>
      <c r="G401" s="35">
        <v>27859</v>
      </c>
      <c r="H401" s="35">
        <v>0</v>
      </c>
      <c r="I401" s="35">
        <v>0</v>
      </c>
      <c r="J401" s="35">
        <v>0</v>
      </c>
      <c r="K401" s="35">
        <v>0</v>
      </c>
      <c r="L401" s="35">
        <v>0</v>
      </c>
      <c r="M401" s="27">
        <v>27860</v>
      </c>
    </row>
    <row r="402" spans="1:13" x14ac:dyDescent="0.3">
      <c r="A402" s="5">
        <v>392</v>
      </c>
      <c r="B402" s="121" t="s">
        <v>389</v>
      </c>
      <c r="C402" s="121" t="s">
        <v>38</v>
      </c>
      <c r="D402" s="126">
        <v>1</v>
      </c>
      <c r="E402" s="126">
        <v>0</v>
      </c>
      <c r="F402" s="126">
        <v>0</v>
      </c>
      <c r="G402" s="126">
        <v>700</v>
      </c>
      <c r="H402" s="126">
        <v>0</v>
      </c>
      <c r="I402" s="126">
        <v>0</v>
      </c>
      <c r="J402" s="126">
        <v>0</v>
      </c>
      <c r="K402" s="126">
        <v>0</v>
      </c>
      <c r="L402" s="126">
        <v>0</v>
      </c>
      <c r="M402" s="157">
        <v>701</v>
      </c>
    </row>
    <row r="403" spans="1:13" x14ac:dyDescent="0.3">
      <c r="A403" s="25">
        <v>393</v>
      </c>
      <c r="B403" s="120" t="s">
        <v>390</v>
      </c>
      <c r="C403" s="120" t="s">
        <v>18</v>
      </c>
      <c r="D403" s="35">
        <v>0</v>
      </c>
      <c r="E403" s="35">
        <v>0</v>
      </c>
      <c r="F403" s="35">
        <v>0</v>
      </c>
      <c r="G403" s="35">
        <v>6317</v>
      </c>
      <c r="H403" s="35">
        <v>0</v>
      </c>
      <c r="I403" s="35">
        <v>0</v>
      </c>
      <c r="J403" s="35">
        <v>1</v>
      </c>
      <c r="K403" s="35">
        <v>0</v>
      </c>
      <c r="L403" s="35">
        <v>0</v>
      </c>
      <c r="M403" s="27">
        <v>6318</v>
      </c>
    </row>
    <row r="404" spans="1:13" x14ac:dyDescent="0.3">
      <c r="A404" s="5">
        <v>394</v>
      </c>
      <c r="B404" s="121" t="s">
        <v>391</v>
      </c>
      <c r="C404" s="121" t="s">
        <v>23</v>
      </c>
      <c r="D404" s="126">
        <v>2</v>
      </c>
      <c r="E404" s="126">
        <v>0</v>
      </c>
      <c r="F404" s="126">
        <v>0</v>
      </c>
      <c r="G404" s="126">
        <v>14083</v>
      </c>
      <c r="H404" s="126">
        <v>0</v>
      </c>
      <c r="I404" s="126">
        <v>0</v>
      </c>
      <c r="J404" s="126">
        <v>0</v>
      </c>
      <c r="K404" s="126">
        <v>0</v>
      </c>
      <c r="L404" s="126">
        <v>0</v>
      </c>
      <c r="M404" s="157">
        <v>14085</v>
      </c>
    </row>
    <row r="405" spans="1:13" x14ac:dyDescent="0.3">
      <c r="A405" s="25">
        <v>395</v>
      </c>
      <c r="B405" s="120" t="s">
        <v>392</v>
      </c>
      <c r="C405" s="120" t="s">
        <v>39</v>
      </c>
      <c r="D405" s="35">
        <v>1</v>
      </c>
      <c r="E405" s="35">
        <v>0</v>
      </c>
      <c r="F405" s="35">
        <v>0</v>
      </c>
      <c r="G405" s="35">
        <v>10975</v>
      </c>
      <c r="H405" s="35">
        <v>0</v>
      </c>
      <c r="I405" s="35">
        <v>0</v>
      </c>
      <c r="J405" s="35">
        <v>0</v>
      </c>
      <c r="K405" s="35">
        <v>0</v>
      </c>
      <c r="L405" s="35">
        <v>0</v>
      </c>
      <c r="M405" s="27">
        <v>10976</v>
      </c>
    </row>
    <row r="406" spans="1:13" x14ac:dyDescent="0.3">
      <c r="A406" s="5">
        <v>396</v>
      </c>
      <c r="B406" s="121" t="s">
        <v>393</v>
      </c>
      <c r="C406" s="121" t="s">
        <v>39</v>
      </c>
      <c r="D406" s="126">
        <v>1</v>
      </c>
      <c r="E406" s="126">
        <v>0</v>
      </c>
      <c r="F406" s="126">
        <v>0</v>
      </c>
      <c r="G406" s="126">
        <v>10166</v>
      </c>
      <c r="H406" s="126">
        <v>0</v>
      </c>
      <c r="I406" s="126">
        <v>0</v>
      </c>
      <c r="J406" s="126">
        <v>0</v>
      </c>
      <c r="K406" s="126">
        <v>0</v>
      </c>
      <c r="L406" s="126">
        <v>0</v>
      </c>
      <c r="M406" s="157">
        <v>10167</v>
      </c>
    </row>
    <row r="407" spans="1:13" x14ac:dyDescent="0.3">
      <c r="A407" s="25">
        <v>397</v>
      </c>
      <c r="B407" s="120" t="s">
        <v>394</v>
      </c>
      <c r="C407" s="120" t="s">
        <v>36</v>
      </c>
      <c r="D407" s="35">
        <v>1</v>
      </c>
      <c r="E407" s="35">
        <v>0</v>
      </c>
      <c r="F407" s="35">
        <v>1</v>
      </c>
      <c r="G407" s="35">
        <v>1340</v>
      </c>
      <c r="H407" s="35">
        <v>0</v>
      </c>
      <c r="I407" s="35">
        <v>0</v>
      </c>
      <c r="J407" s="35">
        <v>0</v>
      </c>
      <c r="K407" s="35">
        <v>0</v>
      </c>
      <c r="L407" s="35">
        <v>0</v>
      </c>
      <c r="M407" s="27">
        <v>1342</v>
      </c>
    </row>
    <row r="408" spans="1:13" x14ac:dyDescent="0.3">
      <c r="A408" s="5">
        <v>398</v>
      </c>
      <c r="B408" s="121" t="s">
        <v>395</v>
      </c>
      <c r="C408" s="121" t="s">
        <v>15</v>
      </c>
      <c r="D408" s="126">
        <v>0</v>
      </c>
      <c r="E408" s="126">
        <v>0</v>
      </c>
      <c r="F408" s="126">
        <v>0</v>
      </c>
      <c r="G408" s="126">
        <v>1334</v>
      </c>
      <c r="H408" s="126">
        <v>0</v>
      </c>
      <c r="I408" s="126">
        <v>0</v>
      </c>
      <c r="J408" s="126">
        <v>0</v>
      </c>
      <c r="K408" s="126">
        <v>0</v>
      </c>
      <c r="L408" s="126">
        <v>0</v>
      </c>
      <c r="M408" s="157">
        <v>1334</v>
      </c>
    </row>
    <row r="409" spans="1:13" x14ac:dyDescent="0.3">
      <c r="A409" s="25">
        <v>399</v>
      </c>
      <c r="B409" s="120" t="s">
        <v>396</v>
      </c>
      <c r="C409" s="120" t="s">
        <v>36</v>
      </c>
      <c r="D409" s="35">
        <v>0</v>
      </c>
      <c r="E409" s="35">
        <v>0</v>
      </c>
      <c r="F409" s="35">
        <v>0</v>
      </c>
      <c r="G409" s="35">
        <v>660</v>
      </c>
      <c r="H409" s="35">
        <v>0</v>
      </c>
      <c r="I409" s="35">
        <v>0</v>
      </c>
      <c r="J409" s="35">
        <v>0</v>
      </c>
      <c r="K409" s="35">
        <v>0</v>
      </c>
      <c r="L409" s="35">
        <v>0</v>
      </c>
      <c r="M409" s="27">
        <v>660</v>
      </c>
    </row>
    <row r="410" spans="1:13" x14ac:dyDescent="0.3">
      <c r="A410" s="5">
        <v>400</v>
      </c>
      <c r="B410" s="121" t="s">
        <v>397</v>
      </c>
      <c r="C410" s="121" t="s">
        <v>23</v>
      </c>
      <c r="D410" s="126">
        <v>13</v>
      </c>
      <c r="E410" s="126">
        <v>3</v>
      </c>
      <c r="F410" s="126">
        <v>0</v>
      </c>
      <c r="G410" s="126">
        <v>13430</v>
      </c>
      <c r="H410" s="126">
        <v>0</v>
      </c>
      <c r="I410" s="126">
        <v>0</v>
      </c>
      <c r="J410" s="126">
        <v>0</v>
      </c>
      <c r="K410" s="126">
        <v>7</v>
      </c>
      <c r="L410" s="126">
        <v>0</v>
      </c>
      <c r="M410" s="157">
        <v>13453</v>
      </c>
    </row>
    <row r="411" spans="1:13" x14ac:dyDescent="0.3">
      <c r="A411" s="25">
        <v>401</v>
      </c>
      <c r="B411" s="120" t="s">
        <v>398</v>
      </c>
      <c r="C411" s="120" t="s">
        <v>28</v>
      </c>
      <c r="D411" s="35">
        <v>108</v>
      </c>
      <c r="E411" s="35">
        <v>2</v>
      </c>
      <c r="F411" s="35">
        <v>8</v>
      </c>
      <c r="G411" s="35">
        <v>55651</v>
      </c>
      <c r="H411" s="35">
        <v>1</v>
      </c>
      <c r="I411" s="35">
        <v>1</v>
      </c>
      <c r="J411" s="35">
        <v>30</v>
      </c>
      <c r="K411" s="35">
        <v>0</v>
      </c>
      <c r="L411" s="35">
        <v>0</v>
      </c>
      <c r="M411" s="27">
        <v>55801</v>
      </c>
    </row>
    <row r="412" spans="1:13" x14ac:dyDescent="0.3">
      <c r="A412" s="5">
        <v>402</v>
      </c>
      <c r="B412" s="121" t="s">
        <v>399</v>
      </c>
      <c r="C412" s="121" t="s">
        <v>25</v>
      </c>
      <c r="D412" s="126">
        <v>0</v>
      </c>
      <c r="E412" s="126">
        <v>0</v>
      </c>
      <c r="F412" s="126">
        <v>0</v>
      </c>
      <c r="G412" s="126">
        <v>11736</v>
      </c>
      <c r="H412" s="126">
        <v>0</v>
      </c>
      <c r="I412" s="126">
        <v>0</v>
      </c>
      <c r="J412" s="126">
        <v>1</v>
      </c>
      <c r="K412" s="126">
        <v>0</v>
      </c>
      <c r="L412" s="126">
        <v>0</v>
      </c>
      <c r="M412" s="157">
        <v>11737</v>
      </c>
    </row>
    <row r="413" spans="1:13" x14ac:dyDescent="0.3">
      <c r="A413" s="25">
        <v>403</v>
      </c>
      <c r="B413" s="120" t="s">
        <v>400</v>
      </c>
      <c r="C413" s="120" t="s">
        <v>47</v>
      </c>
      <c r="D413" s="35">
        <v>0</v>
      </c>
      <c r="E413" s="35">
        <v>0</v>
      </c>
      <c r="F413" s="35">
        <v>0</v>
      </c>
      <c r="G413" s="35">
        <v>4733</v>
      </c>
      <c r="H413" s="35">
        <v>0</v>
      </c>
      <c r="I413" s="35">
        <v>0</v>
      </c>
      <c r="J413" s="35">
        <v>2</v>
      </c>
      <c r="K413" s="35">
        <v>0</v>
      </c>
      <c r="L413" s="35">
        <v>0</v>
      </c>
      <c r="M413" s="27">
        <v>4735</v>
      </c>
    </row>
    <row r="414" spans="1:13" x14ac:dyDescent="0.3">
      <c r="A414" s="5">
        <v>404</v>
      </c>
      <c r="B414" s="121" t="s">
        <v>401</v>
      </c>
      <c r="C414" s="121" t="s">
        <v>24</v>
      </c>
      <c r="D414" s="126">
        <v>6</v>
      </c>
      <c r="E414" s="126">
        <v>0</v>
      </c>
      <c r="F414" s="126">
        <v>0</v>
      </c>
      <c r="G414" s="126">
        <v>11482</v>
      </c>
      <c r="H414" s="126">
        <v>0</v>
      </c>
      <c r="I414" s="126">
        <v>0</v>
      </c>
      <c r="J414" s="126">
        <v>0</v>
      </c>
      <c r="K414" s="126">
        <v>0</v>
      </c>
      <c r="L414" s="126">
        <v>0</v>
      </c>
      <c r="M414" s="157">
        <v>11488</v>
      </c>
    </row>
    <row r="415" spans="1:13" x14ac:dyDescent="0.3">
      <c r="A415" s="25">
        <v>405</v>
      </c>
      <c r="B415" s="120" t="s">
        <v>402</v>
      </c>
      <c r="C415" s="120" t="s">
        <v>25</v>
      </c>
      <c r="D415" s="35">
        <v>4</v>
      </c>
      <c r="E415" s="35">
        <v>0</v>
      </c>
      <c r="F415" s="35">
        <v>0</v>
      </c>
      <c r="G415" s="35">
        <v>9191</v>
      </c>
      <c r="H415" s="35">
        <v>0</v>
      </c>
      <c r="I415" s="35">
        <v>0</v>
      </c>
      <c r="J415" s="35">
        <v>0</v>
      </c>
      <c r="K415" s="35">
        <v>0</v>
      </c>
      <c r="L415" s="35">
        <v>0</v>
      </c>
      <c r="M415" s="27">
        <v>9195</v>
      </c>
    </row>
    <row r="416" spans="1:13" x14ac:dyDescent="0.3">
      <c r="A416" s="5">
        <v>406</v>
      </c>
      <c r="B416" s="121" t="s">
        <v>403</v>
      </c>
      <c r="C416" s="121" t="s">
        <v>37</v>
      </c>
      <c r="D416" s="126">
        <v>0</v>
      </c>
      <c r="E416" s="126">
        <v>0</v>
      </c>
      <c r="F416" s="126">
        <v>0</v>
      </c>
      <c r="G416" s="126">
        <v>410</v>
      </c>
      <c r="H416" s="126">
        <v>0</v>
      </c>
      <c r="I416" s="126">
        <v>0</v>
      </c>
      <c r="J416" s="126">
        <v>0</v>
      </c>
      <c r="K416" s="126">
        <v>0</v>
      </c>
      <c r="L416" s="126">
        <v>0</v>
      </c>
      <c r="M416" s="157">
        <v>410</v>
      </c>
    </row>
    <row r="417" spans="1:13" x14ac:dyDescent="0.3">
      <c r="A417" s="25">
        <v>407</v>
      </c>
      <c r="B417" s="120" t="s">
        <v>404</v>
      </c>
      <c r="C417" s="120" t="s">
        <v>21</v>
      </c>
      <c r="D417" s="35">
        <v>0</v>
      </c>
      <c r="E417" s="35">
        <v>0</v>
      </c>
      <c r="F417" s="35">
        <v>0</v>
      </c>
      <c r="G417" s="35">
        <v>4784</v>
      </c>
      <c r="H417" s="35">
        <v>0</v>
      </c>
      <c r="I417" s="35">
        <v>0</v>
      </c>
      <c r="J417" s="35">
        <v>0</v>
      </c>
      <c r="K417" s="35">
        <v>0</v>
      </c>
      <c r="L417" s="35">
        <v>0</v>
      </c>
      <c r="M417" s="27">
        <v>4784</v>
      </c>
    </row>
    <row r="418" spans="1:13" x14ac:dyDescent="0.3">
      <c r="A418" s="5">
        <v>408</v>
      </c>
      <c r="B418" s="121" t="s">
        <v>611</v>
      </c>
      <c r="C418" s="121" t="s">
        <v>45</v>
      </c>
      <c r="D418" s="126">
        <v>1</v>
      </c>
      <c r="E418" s="126">
        <v>0</v>
      </c>
      <c r="F418" s="126">
        <v>0</v>
      </c>
      <c r="G418" s="126">
        <v>2207</v>
      </c>
      <c r="H418" s="126">
        <v>0</v>
      </c>
      <c r="I418" s="126">
        <v>0</v>
      </c>
      <c r="J418" s="126">
        <v>0</v>
      </c>
      <c r="K418" s="126">
        <v>0</v>
      </c>
      <c r="L418" s="126">
        <v>0</v>
      </c>
      <c r="M418" s="157">
        <v>2208</v>
      </c>
    </row>
    <row r="419" spans="1:13" x14ac:dyDescent="0.3">
      <c r="A419" s="25">
        <v>409</v>
      </c>
      <c r="B419" s="120" t="s">
        <v>405</v>
      </c>
      <c r="C419" s="120" t="s">
        <v>25</v>
      </c>
      <c r="D419" s="35">
        <v>0</v>
      </c>
      <c r="E419" s="35">
        <v>0</v>
      </c>
      <c r="F419" s="35">
        <v>0</v>
      </c>
      <c r="G419" s="35">
        <v>3262</v>
      </c>
      <c r="H419" s="35">
        <v>0</v>
      </c>
      <c r="I419" s="35">
        <v>0</v>
      </c>
      <c r="J419" s="35">
        <v>0</v>
      </c>
      <c r="K419" s="35">
        <v>0</v>
      </c>
      <c r="L419" s="35">
        <v>0</v>
      </c>
      <c r="M419" s="27">
        <v>3262</v>
      </c>
    </row>
    <row r="420" spans="1:13" x14ac:dyDescent="0.3">
      <c r="A420" s="5">
        <v>410</v>
      </c>
      <c r="B420" s="121" t="s">
        <v>406</v>
      </c>
      <c r="C420" s="121" t="s">
        <v>18</v>
      </c>
      <c r="D420" s="126">
        <v>1</v>
      </c>
      <c r="E420" s="126">
        <v>0</v>
      </c>
      <c r="F420" s="126">
        <v>0</v>
      </c>
      <c r="G420" s="126">
        <v>2732</v>
      </c>
      <c r="H420" s="126">
        <v>0</v>
      </c>
      <c r="I420" s="126">
        <v>0</v>
      </c>
      <c r="J420" s="126">
        <v>0</v>
      </c>
      <c r="K420" s="126">
        <v>0</v>
      </c>
      <c r="L420" s="126">
        <v>0</v>
      </c>
      <c r="M420" s="157">
        <v>2733</v>
      </c>
    </row>
    <row r="421" spans="1:13" x14ac:dyDescent="0.3">
      <c r="A421" s="25">
        <v>411</v>
      </c>
      <c r="B421" s="120" t="s">
        <v>407</v>
      </c>
      <c r="C421" s="120" t="s">
        <v>23</v>
      </c>
      <c r="D421" s="35">
        <v>47</v>
      </c>
      <c r="E421" s="35">
        <v>11</v>
      </c>
      <c r="F421" s="35">
        <v>0</v>
      </c>
      <c r="G421" s="35">
        <v>41538</v>
      </c>
      <c r="H421" s="35">
        <v>0</v>
      </c>
      <c r="I421" s="35">
        <v>0</v>
      </c>
      <c r="J421" s="35">
        <v>12</v>
      </c>
      <c r="K421" s="35">
        <v>4</v>
      </c>
      <c r="L421" s="35">
        <v>0</v>
      </c>
      <c r="M421" s="27">
        <v>41612</v>
      </c>
    </row>
    <row r="422" spans="1:13" x14ac:dyDescent="0.3">
      <c r="A422" s="5">
        <v>412</v>
      </c>
      <c r="B422" s="121" t="s">
        <v>567</v>
      </c>
      <c r="C422" s="121" t="s">
        <v>23</v>
      </c>
      <c r="D422" s="126">
        <v>148</v>
      </c>
      <c r="E422" s="126">
        <v>26</v>
      </c>
      <c r="F422" s="126">
        <v>5</v>
      </c>
      <c r="G422" s="126">
        <v>137784</v>
      </c>
      <c r="H422" s="126">
        <v>0</v>
      </c>
      <c r="I422" s="126">
        <v>0</v>
      </c>
      <c r="J422" s="126">
        <v>33</v>
      </c>
      <c r="K422" s="126">
        <v>7</v>
      </c>
      <c r="L422" s="126">
        <v>0</v>
      </c>
      <c r="M422" s="157">
        <v>138003</v>
      </c>
    </row>
    <row r="423" spans="1:13" x14ac:dyDescent="0.3">
      <c r="A423" s="25">
        <v>413</v>
      </c>
      <c r="B423" s="120" t="s">
        <v>408</v>
      </c>
      <c r="C423" s="120" t="s">
        <v>33</v>
      </c>
      <c r="D423" s="35">
        <v>0</v>
      </c>
      <c r="E423" s="35">
        <v>0</v>
      </c>
      <c r="F423" s="35">
        <v>0</v>
      </c>
      <c r="G423" s="35">
        <v>1544</v>
      </c>
      <c r="H423" s="35">
        <v>0</v>
      </c>
      <c r="I423" s="35">
        <v>0</v>
      </c>
      <c r="J423" s="35">
        <v>0</v>
      </c>
      <c r="K423" s="35">
        <v>0</v>
      </c>
      <c r="L423" s="35">
        <v>0</v>
      </c>
      <c r="M423" s="27">
        <v>1544</v>
      </c>
    </row>
    <row r="424" spans="1:13" x14ac:dyDescent="0.3">
      <c r="A424" s="5">
        <v>414</v>
      </c>
      <c r="B424" s="121" t="s">
        <v>409</v>
      </c>
      <c r="C424" s="121" t="s">
        <v>33</v>
      </c>
      <c r="D424" s="126">
        <v>0</v>
      </c>
      <c r="E424" s="126">
        <v>0</v>
      </c>
      <c r="F424" s="126">
        <v>0</v>
      </c>
      <c r="G424" s="126">
        <v>1044</v>
      </c>
      <c r="H424" s="126">
        <v>0</v>
      </c>
      <c r="I424" s="126">
        <v>0</v>
      </c>
      <c r="J424" s="126">
        <v>0</v>
      </c>
      <c r="K424" s="126">
        <v>0</v>
      </c>
      <c r="L424" s="126">
        <v>0</v>
      </c>
      <c r="M424" s="157">
        <v>1044</v>
      </c>
    </row>
    <row r="425" spans="1:13" x14ac:dyDescent="0.3">
      <c r="A425" s="25">
        <v>415</v>
      </c>
      <c r="B425" s="120" t="s">
        <v>410</v>
      </c>
      <c r="C425" s="120" t="s">
        <v>17</v>
      </c>
      <c r="D425" s="35">
        <v>25</v>
      </c>
      <c r="E425" s="35">
        <v>0</v>
      </c>
      <c r="F425" s="35">
        <v>0</v>
      </c>
      <c r="G425" s="35">
        <v>54477</v>
      </c>
      <c r="H425" s="35">
        <v>0</v>
      </c>
      <c r="I425" s="35">
        <v>0</v>
      </c>
      <c r="J425" s="35">
        <v>1</v>
      </c>
      <c r="K425" s="35">
        <v>1</v>
      </c>
      <c r="L425" s="35">
        <v>0</v>
      </c>
      <c r="M425" s="27">
        <v>54504</v>
      </c>
    </row>
    <row r="426" spans="1:13" x14ac:dyDescent="0.3">
      <c r="A426" s="5">
        <v>416</v>
      </c>
      <c r="B426" s="121" t="s">
        <v>566</v>
      </c>
      <c r="C426" s="121" t="s">
        <v>17</v>
      </c>
      <c r="D426" s="126">
        <v>42</v>
      </c>
      <c r="E426" s="126">
        <v>2</v>
      </c>
      <c r="F426" s="126">
        <v>2</v>
      </c>
      <c r="G426" s="126">
        <v>34462</v>
      </c>
      <c r="H426" s="126">
        <v>0</v>
      </c>
      <c r="I426" s="126">
        <v>0</v>
      </c>
      <c r="J426" s="126">
        <v>4</v>
      </c>
      <c r="K426" s="126">
        <v>0</v>
      </c>
      <c r="L426" s="126">
        <v>0</v>
      </c>
      <c r="M426" s="157">
        <v>34512</v>
      </c>
    </row>
    <row r="427" spans="1:13" x14ac:dyDescent="0.3">
      <c r="A427" s="25">
        <v>417</v>
      </c>
      <c r="B427" s="120" t="s">
        <v>411</v>
      </c>
      <c r="C427" s="120" t="s">
        <v>47</v>
      </c>
      <c r="D427" s="35">
        <v>0</v>
      </c>
      <c r="E427" s="35">
        <v>0</v>
      </c>
      <c r="F427" s="35">
        <v>0</v>
      </c>
      <c r="G427" s="35">
        <v>11862</v>
      </c>
      <c r="H427" s="35">
        <v>0</v>
      </c>
      <c r="I427" s="35">
        <v>0</v>
      </c>
      <c r="J427" s="35">
        <v>1</v>
      </c>
      <c r="K427" s="35">
        <v>0</v>
      </c>
      <c r="L427" s="35">
        <v>0</v>
      </c>
      <c r="M427" s="27">
        <v>11863</v>
      </c>
    </row>
    <row r="428" spans="1:13" x14ac:dyDescent="0.3">
      <c r="A428" s="5">
        <v>418</v>
      </c>
      <c r="B428" s="121" t="s">
        <v>412</v>
      </c>
      <c r="C428" s="121" t="s">
        <v>27</v>
      </c>
      <c r="D428" s="126">
        <v>0</v>
      </c>
      <c r="E428" s="126">
        <v>1</v>
      </c>
      <c r="F428" s="126">
        <v>0</v>
      </c>
      <c r="G428" s="126">
        <v>4282</v>
      </c>
      <c r="H428" s="126">
        <v>0</v>
      </c>
      <c r="I428" s="126">
        <v>0</v>
      </c>
      <c r="J428" s="126">
        <v>0</v>
      </c>
      <c r="K428" s="126">
        <v>0</v>
      </c>
      <c r="L428" s="126">
        <v>0</v>
      </c>
      <c r="M428" s="157">
        <v>4283</v>
      </c>
    </row>
    <row r="429" spans="1:13" x14ac:dyDescent="0.3">
      <c r="A429" s="25">
        <v>419</v>
      </c>
      <c r="B429" s="120" t="s">
        <v>413</v>
      </c>
      <c r="C429" s="120" t="s">
        <v>39</v>
      </c>
      <c r="D429" s="35">
        <v>1</v>
      </c>
      <c r="E429" s="35">
        <v>0</v>
      </c>
      <c r="F429" s="35">
        <v>0</v>
      </c>
      <c r="G429" s="35">
        <v>13069</v>
      </c>
      <c r="H429" s="35">
        <v>0</v>
      </c>
      <c r="I429" s="35">
        <v>0</v>
      </c>
      <c r="J429" s="35">
        <v>0</v>
      </c>
      <c r="K429" s="35">
        <v>0</v>
      </c>
      <c r="L429" s="35">
        <v>0</v>
      </c>
      <c r="M429" s="27">
        <v>13070</v>
      </c>
    </row>
    <row r="430" spans="1:13" x14ac:dyDescent="0.3">
      <c r="A430" s="5">
        <v>420</v>
      </c>
      <c r="B430" s="121" t="s">
        <v>414</v>
      </c>
      <c r="C430" s="121" t="s">
        <v>47</v>
      </c>
      <c r="D430" s="126">
        <v>17</v>
      </c>
      <c r="E430" s="126">
        <v>2</v>
      </c>
      <c r="F430" s="126">
        <v>0</v>
      </c>
      <c r="G430" s="126">
        <v>7255</v>
      </c>
      <c r="H430" s="126">
        <v>0</v>
      </c>
      <c r="I430" s="126">
        <v>0</v>
      </c>
      <c r="J430" s="126">
        <v>9</v>
      </c>
      <c r="K430" s="126">
        <v>0</v>
      </c>
      <c r="L430" s="126">
        <v>0</v>
      </c>
      <c r="M430" s="157">
        <v>7283</v>
      </c>
    </row>
    <row r="431" spans="1:13" x14ac:dyDescent="0.3">
      <c r="A431" s="25">
        <v>421</v>
      </c>
      <c r="B431" s="120" t="s">
        <v>415</v>
      </c>
      <c r="C431" s="120" t="s">
        <v>41</v>
      </c>
      <c r="D431" s="35">
        <v>1</v>
      </c>
      <c r="E431" s="35">
        <v>0</v>
      </c>
      <c r="F431" s="35">
        <v>0</v>
      </c>
      <c r="G431" s="35">
        <v>6255</v>
      </c>
      <c r="H431" s="35">
        <v>0</v>
      </c>
      <c r="I431" s="35">
        <v>0</v>
      </c>
      <c r="J431" s="35">
        <v>0</v>
      </c>
      <c r="K431" s="35">
        <v>0</v>
      </c>
      <c r="L431" s="35">
        <v>0</v>
      </c>
      <c r="M431" s="27">
        <v>6256</v>
      </c>
    </row>
    <row r="432" spans="1:13" x14ac:dyDescent="0.3">
      <c r="A432" s="5">
        <v>422</v>
      </c>
      <c r="B432" s="121" t="s">
        <v>416</v>
      </c>
      <c r="C432" s="121" t="s">
        <v>24</v>
      </c>
      <c r="D432" s="126">
        <v>224</v>
      </c>
      <c r="E432" s="126">
        <v>0</v>
      </c>
      <c r="F432" s="126">
        <v>3</v>
      </c>
      <c r="G432" s="126">
        <v>114392</v>
      </c>
      <c r="H432" s="126">
        <v>2</v>
      </c>
      <c r="I432" s="126">
        <v>1</v>
      </c>
      <c r="J432" s="126">
        <v>16</v>
      </c>
      <c r="K432" s="126">
        <v>0</v>
      </c>
      <c r="L432" s="126">
        <v>0</v>
      </c>
      <c r="M432" s="157">
        <v>114638</v>
      </c>
    </row>
    <row r="433" spans="1:13" x14ac:dyDescent="0.3">
      <c r="A433" s="25">
        <v>423</v>
      </c>
      <c r="B433" s="120" t="s">
        <v>417</v>
      </c>
      <c r="C433" s="120" t="s">
        <v>42</v>
      </c>
      <c r="D433" s="35">
        <v>0</v>
      </c>
      <c r="E433" s="35">
        <v>0</v>
      </c>
      <c r="F433" s="35">
        <v>0</v>
      </c>
      <c r="G433" s="35">
        <v>3362</v>
      </c>
      <c r="H433" s="35">
        <v>0</v>
      </c>
      <c r="I433" s="35">
        <v>0</v>
      </c>
      <c r="J433" s="35">
        <v>0</v>
      </c>
      <c r="K433" s="35">
        <v>0</v>
      </c>
      <c r="L433" s="35">
        <v>0</v>
      </c>
      <c r="M433" s="27">
        <v>3362</v>
      </c>
    </row>
    <row r="434" spans="1:13" x14ac:dyDescent="0.3">
      <c r="A434" s="5">
        <v>424</v>
      </c>
      <c r="B434" s="121" t="s">
        <v>418</v>
      </c>
      <c r="C434" s="121" t="s">
        <v>45</v>
      </c>
      <c r="D434" s="126">
        <v>0</v>
      </c>
      <c r="E434" s="126">
        <v>0</v>
      </c>
      <c r="F434" s="126">
        <v>0</v>
      </c>
      <c r="G434" s="126">
        <v>4243</v>
      </c>
      <c r="H434" s="126">
        <v>0</v>
      </c>
      <c r="I434" s="126">
        <v>0</v>
      </c>
      <c r="J434" s="126">
        <v>1</v>
      </c>
      <c r="K434" s="126">
        <v>0</v>
      </c>
      <c r="L434" s="126">
        <v>0</v>
      </c>
      <c r="M434" s="157">
        <v>4244</v>
      </c>
    </row>
    <row r="435" spans="1:13" x14ac:dyDescent="0.3">
      <c r="A435" s="25">
        <v>425</v>
      </c>
      <c r="B435" s="120" t="s">
        <v>419</v>
      </c>
      <c r="C435" s="120" t="s">
        <v>36</v>
      </c>
      <c r="D435" s="35">
        <v>3</v>
      </c>
      <c r="E435" s="35">
        <v>2</v>
      </c>
      <c r="F435" s="35">
        <v>0</v>
      </c>
      <c r="G435" s="35">
        <v>3586</v>
      </c>
      <c r="H435" s="35">
        <v>0</v>
      </c>
      <c r="I435" s="35">
        <v>0</v>
      </c>
      <c r="J435" s="35">
        <v>4</v>
      </c>
      <c r="K435" s="35">
        <v>0</v>
      </c>
      <c r="L435" s="35">
        <v>0</v>
      </c>
      <c r="M435" s="27">
        <v>3595</v>
      </c>
    </row>
    <row r="436" spans="1:13" x14ac:dyDescent="0.3">
      <c r="A436" s="5">
        <v>426</v>
      </c>
      <c r="B436" s="121" t="s">
        <v>420</v>
      </c>
      <c r="C436" s="121" t="s">
        <v>47</v>
      </c>
      <c r="D436" s="126">
        <v>3</v>
      </c>
      <c r="E436" s="126">
        <v>0</v>
      </c>
      <c r="F436" s="126">
        <v>0</v>
      </c>
      <c r="G436" s="126">
        <v>20280</v>
      </c>
      <c r="H436" s="126">
        <v>0</v>
      </c>
      <c r="I436" s="126">
        <v>0</v>
      </c>
      <c r="J436" s="126">
        <v>0</v>
      </c>
      <c r="K436" s="126">
        <v>0</v>
      </c>
      <c r="L436" s="126">
        <v>0</v>
      </c>
      <c r="M436" s="157">
        <v>20283</v>
      </c>
    </row>
    <row r="437" spans="1:13" x14ac:dyDescent="0.3">
      <c r="A437" s="25">
        <v>427</v>
      </c>
      <c r="B437" s="120" t="s">
        <v>421</v>
      </c>
      <c r="C437" s="120" t="s">
        <v>15</v>
      </c>
      <c r="D437" s="35">
        <v>0</v>
      </c>
      <c r="E437" s="35">
        <v>0</v>
      </c>
      <c r="F437" s="35">
        <v>0</v>
      </c>
      <c r="G437" s="35">
        <v>1622</v>
      </c>
      <c r="H437" s="35">
        <v>0</v>
      </c>
      <c r="I437" s="35">
        <v>0</v>
      </c>
      <c r="J437" s="35">
        <v>0</v>
      </c>
      <c r="K437" s="35">
        <v>0</v>
      </c>
      <c r="L437" s="35">
        <v>0</v>
      </c>
      <c r="M437" s="27">
        <v>1622</v>
      </c>
    </row>
    <row r="438" spans="1:13" x14ac:dyDescent="0.3">
      <c r="A438" s="5">
        <v>428</v>
      </c>
      <c r="B438" s="121" t="s">
        <v>422</v>
      </c>
      <c r="C438" s="121" t="s">
        <v>25</v>
      </c>
      <c r="D438" s="126">
        <v>0</v>
      </c>
      <c r="E438" s="126">
        <v>2</v>
      </c>
      <c r="F438" s="126">
        <v>0</v>
      </c>
      <c r="G438" s="126">
        <v>11952</v>
      </c>
      <c r="H438" s="126">
        <v>0</v>
      </c>
      <c r="I438" s="126">
        <v>0</v>
      </c>
      <c r="J438" s="126">
        <v>0</v>
      </c>
      <c r="K438" s="126">
        <v>0</v>
      </c>
      <c r="L438" s="126">
        <v>0</v>
      </c>
      <c r="M438" s="157">
        <v>11954</v>
      </c>
    </row>
    <row r="439" spans="1:13" x14ac:dyDescent="0.3">
      <c r="A439" s="25">
        <v>429</v>
      </c>
      <c r="B439" s="120" t="s">
        <v>423</v>
      </c>
      <c r="C439" s="120" t="s">
        <v>41</v>
      </c>
      <c r="D439" s="35">
        <v>0</v>
      </c>
      <c r="E439" s="35">
        <v>0</v>
      </c>
      <c r="F439" s="35">
        <v>0</v>
      </c>
      <c r="G439" s="35">
        <v>4051</v>
      </c>
      <c r="H439" s="35">
        <v>0</v>
      </c>
      <c r="I439" s="35">
        <v>0</v>
      </c>
      <c r="J439" s="35">
        <v>0</v>
      </c>
      <c r="K439" s="35">
        <v>0</v>
      </c>
      <c r="L439" s="35">
        <v>0</v>
      </c>
      <c r="M439" s="27">
        <v>4051</v>
      </c>
    </row>
    <row r="440" spans="1:13" x14ac:dyDescent="0.3">
      <c r="A440" s="5">
        <v>430</v>
      </c>
      <c r="B440" s="121" t="s">
        <v>424</v>
      </c>
      <c r="C440" s="121" t="s">
        <v>25</v>
      </c>
      <c r="D440" s="126">
        <v>0</v>
      </c>
      <c r="E440" s="126">
        <v>0</v>
      </c>
      <c r="F440" s="126">
        <v>0</v>
      </c>
      <c r="G440" s="126">
        <v>8183</v>
      </c>
      <c r="H440" s="126">
        <v>0</v>
      </c>
      <c r="I440" s="126">
        <v>0</v>
      </c>
      <c r="J440" s="126">
        <v>0</v>
      </c>
      <c r="K440" s="126">
        <v>0</v>
      </c>
      <c r="L440" s="126">
        <v>0</v>
      </c>
      <c r="M440" s="157">
        <v>8183</v>
      </c>
    </row>
    <row r="441" spans="1:13" x14ac:dyDescent="0.3">
      <c r="A441" s="25">
        <v>431</v>
      </c>
      <c r="B441" s="120" t="s">
        <v>425</v>
      </c>
      <c r="C441" s="120" t="s">
        <v>24</v>
      </c>
      <c r="D441" s="35">
        <v>5</v>
      </c>
      <c r="E441" s="35">
        <v>0</v>
      </c>
      <c r="F441" s="35">
        <v>1</v>
      </c>
      <c r="G441" s="35">
        <v>16036</v>
      </c>
      <c r="H441" s="35">
        <v>0</v>
      </c>
      <c r="I441" s="35">
        <v>0</v>
      </c>
      <c r="J441" s="35">
        <v>0</v>
      </c>
      <c r="K441" s="35">
        <v>0</v>
      </c>
      <c r="L441" s="35">
        <v>0</v>
      </c>
      <c r="M441" s="27">
        <v>16042</v>
      </c>
    </row>
    <row r="442" spans="1:13" x14ac:dyDescent="0.3">
      <c r="A442" s="5">
        <v>432</v>
      </c>
      <c r="B442" s="121" t="s">
        <v>426</v>
      </c>
      <c r="C442" s="121" t="s">
        <v>19</v>
      </c>
      <c r="D442" s="126">
        <v>60</v>
      </c>
      <c r="E442" s="126">
        <v>9</v>
      </c>
      <c r="F442" s="126">
        <v>0</v>
      </c>
      <c r="G442" s="126">
        <v>66554</v>
      </c>
      <c r="H442" s="126">
        <v>0</v>
      </c>
      <c r="I442" s="126">
        <v>0</v>
      </c>
      <c r="J442" s="126">
        <v>8</v>
      </c>
      <c r="K442" s="126">
        <v>0</v>
      </c>
      <c r="L442" s="126">
        <v>0</v>
      </c>
      <c r="M442" s="157">
        <v>66631</v>
      </c>
    </row>
    <row r="443" spans="1:13" x14ac:dyDescent="0.3">
      <c r="A443" s="25">
        <v>433</v>
      </c>
      <c r="B443" s="120" t="s">
        <v>427</v>
      </c>
      <c r="C443" s="120" t="s">
        <v>45</v>
      </c>
      <c r="D443" s="35">
        <v>0</v>
      </c>
      <c r="E443" s="35">
        <v>0</v>
      </c>
      <c r="F443" s="35">
        <v>0</v>
      </c>
      <c r="G443" s="35">
        <v>5786</v>
      </c>
      <c r="H443" s="35">
        <v>0</v>
      </c>
      <c r="I443" s="35">
        <v>0</v>
      </c>
      <c r="J443" s="35">
        <v>0</v>
      </c>
      <c r="K443" s="35">
        <v>0</v>
      </c>
      <c r="L443" s="35">
        <v>0</v>
      </c>
      <c r="M443" s="27">
        <v>5786</v>
      </c>
    </row>
    <row r="444" spans="1:13" x14ac:dyDescent="0.3">
      <c r="A444" s="5">
        <v>434</v>
      </c>
      <c r="B444" s="121" t="s">
        <v>565</v>
      </c>
      <c r="C444" s="121" t="s">
        <v>45</v>
      </c>
      <c r="D444" s="126">
        <v>1</v>
      </c>
      <c r="E444" s="126">
        <v>0</v>
      </c>
      <c r="F444" s="126">
        <v>0</v>
      </c>
      <c r="G444" s="126">
        <v>4703</v>
      </c>
      <c r="H444" s="126">
        <v>0</v>
      </c>
      <c r="I444" s="126">
        <v>0</v>
      </c>
      <c r="J444" s="126">
        <v>0</v>
      </c>
      <c r="K444" s="126">
        <v>0</v>
      </c>
      <c r="L444" s="126">
        <v>0</v>
      </c>
      <c r="M444" s="157">
        <v>4704</v>
      </c>
    </row>
    <row r="445" spans="1:13" x14ac:dyDescent="0.3">
      <c r="A445" s="25">
        <v>435</v>
      </c>
      <c r="B445" s="120" t="s">
        <v>428</v>
      </c>
      <c r="C445" s="120" t="s">
        <v>45</v>
      </c>
      <c r="D445" s="35">
        <v>0</v>
      </c>
      <c r="E445" s="35">
        <v>0</v>
      </c>
      <c r="F445" s="35">
        <v>0</v>
      </c>
      <c r="G445" s="35">
        <v>2830</v>
      </c>
      <c r="H445" s="35">
        <v>0</v>
      </c>
      <c r="I445" s="35">
        <v>0</v>
      </c>
      <c r="J445" s="35">
        <v>0</v>
      </c>
      <c r="K445" s="35">
        <v>0</v>
      </c>
      <c r="L445" s="35">
        <v>0</v>
      </c>
      <c r="M445" s="27">
        <v>2830</v>
      </c>
    </row>
    <row r="446" spans="1:13" x14ac:dyDescent="0.3">
      <c r="A446" s="5">
        <v>436</v>
      </c>
      <c r="B446" s="121" t="s">
        <v>429</v>
      </c>
      <c r="C446" s="121" t="s">
        <v>41</v>
      </c>
      <c r="D446" s="126">
        <v>0</v>
      </c>
      <c r="E446" s="126">
        <v>0</v>
      </c>
      <c r="F446" s="126">
        <v>0</v>
      </c>
      <c r="G446" s="126">
        <v>4797</v>
      </c>
      <c r="H446" s="126">
        <v>0</v>
      </c>
      <c r="I446" s="126">
        <v>0</v>
      </c>
      <c r="J446" s="126">
        <v>0</v>
      </c>
      <c r="K446" s="126">
        <v>0</v>
      </c>
      <c r="L446" s="126">
        <v>0</v>
      </c>
      <c r="M446" s="157">
        <v>4797</v>
      </c>
    </row>
    <row r="447" spans="1:13" x14ac:dyDescent="0.3">
      <c r="A447" s="25">
        <v>437</v>
      </c>
      <c r="B447" s="120" t="s">
        <v>430</v>
      </c>
      <c r="C447" s="120" t="s">
        <v>38</v>
      </c>
      <c r="D447" s="35">
        <v>1</v>
      </c>
      <c r="E447" s="35">
        <v>0</v>
      </c>
      <c r="F447" s="35">
        <v>0</v>
      </c>
      <c r="G447" s="35">
        <v>2834</v>
      </c>
      <c r="H447" s="35">
        <v>0</v>
      </c>
      <c r="I447" s="35">
        <v>0</v>
      </c>
      <c r="J447" s="35">
        <v>0</v>
      </c>
      <c r="K447" s="35">
        <v>0</v>
      </c>
      <c r="L447" s="35">
        <v>0</v>
      </c>
      <c r="M447" s="27">
        <v>2835</v>
      </c>
    </row>
    <row r="448" spans="1:13" x14ac:dyDescent="0.3">
      <c r="A448" s="5">
        <v>438</v>
      </c>
      <c r="B448" s="121" t="s">
        <v>564</v>
      </c>
      <c r="C448" s="121" t="s">
        <v>38</v>
      </c>
      <c r="D448" s="126">
        <v>10</v>
      </c>
      <c r="E448" s="126">
        <v>0</v>
      </c>
      <c r="F448" s="126">
        <v>0</v>
      </c>
      <c r="G448" s="126">
        <v>7709</v>
      </c>
      <c r="H448" s="126">
        <v>0</v>
      </c>
      <c r="I448" s="126">
        <v>0</v>
      </c>
      <c r="J448" s="126">
        <v>1</v>
      </c>
      <c r="K448" s="126">
        <v>0</v>
      </c>
      <c r="L448" s="126">
        <v>0</v>
      </c>
      <c r="M448" s="157">
        <v>7720</v>
      </c>
    </row>
    <row r="449" spans="1:13" x14ac:dyDescent="0.3">
      <c r="A449" s="25">
        <v>439</v>
      </c>
      <c r="B449" s="120" t="s">
        <v>431</v>
      </c>
      <c r="C449" s="120" t="s">
        <v>38</v>
      </c>
      <c r="D449" s="35">
        <v>0</v>
      </c>
      <c r="E449" s="35">
        <v>0</v>
      </c>
      <c r="F449" s="35">
        <v>0</v>
      </c>
      <c r="G449" s="35">
        <v>518</v>
      </c>
      <c r="H449" s="35">
        <v>0</v>
      </c>
      <c r="I449" s="35">
        <v>0</v>
      </c>
      <c r="J449" s="35">
        <v>0</v>
      </c>
      <c r="K449" s="35">
        <v>0</v>
      </c>
      <c r="L449" s="35">
        <v>0</v>
      </c>
      <c r="M449" s="27">
        <v>518</v>
      </c>
    </row>
    <row r="450" spans="1:13" x14ac:dyDescent="0.3">
      <c r="A450" s="5">
        <v>440</v>
      </c>
      <c r="B450" s="121" t="s">
        <v>432</v>
      </c>
      <c r="C450" s="121" t="s">
        <v>23</v>
      </c>
      <c r="D450" s="126">
        <v>6</v>
      </c>
      <c r="E450" s="126">
        <v>0</v>
      </c>
      <c r="F450" s="126">
        <v>0</v>
      </c>
      <c r="G450" s="126">
        <v>28806</v>
      </c>
      <c r="H450" s="126">
        <v>0</v>
      </c>
      <c r="I450" s="126">
        <v>0</v>
      </c>
      <c r="J450" s="126">
        <v>0</v>
      </c>
      <c r="K450" s="126">
        <v>0</v>
      </c>
      <c r="L450" s="126">
        <v>0</v>
      </c>
      <c r="M450" s="157">
        <v>28812</v>
      </c>
    </row>
    <row r="451" spans="1:13" x14ac:dyDescent="0.3">
      <c r="A451" s="25">
        <v>441</v>
      </c>
      <c r="B451" s="120" t="s">
        <v>433</v>
      </c>
      <c r="C451" s="120" t="s">
        <v>22</v>
      </c>
      <c r="D451" s="35">
        <v>8</v>
      </c>
      <c r="E451" s="35">
        <v>0</v>
      </c>
      <c r="F451" s="35">
        <v>0</v>
      </c>
      <c r="G451" s="35">
        <v>48651</v>
      </c>
      <c r="H451" s="35">
        <v>0</v>
      </c>
      <c r="I451" s="35">
        <v>0</v>
      </c>
      <c r="J451" s="35">
        <v>0</v>
      </c>
      <c r="K451" s="35">
        <v>0</v>
      </c>
      <c r="L451" s="35">
        <v>0</v>
      </c>
      <c r="M451" s="27">
        <v>48659</v>
      </c>
    </row>
    <row r="452" spans="1:13" x14ac:dyDescent="0.3">
      <c r="A452" s="5">
        <v>442</v>
      </c>
      <c r="B452" s="121" t="s">
        <v>434</v>
      </c>
      <c r="C452" s="121" t="s">
        <v>15</v>
      </c>
      <c r="D452" s="126">
        <v>0</v>
      </c>
      <c r="E452" s="126">
        <v>0</v>
      </c>
      <c r="F452" s="126">
        <v>0</v>
      </c>
      <c r="G452" s="126">
        <v>1888</v>
      </c>
      <c r="H452" s="126">
        <v>0</v>
      </c>
      <c r="I452" s="126">
        <v>0</v>
      </c>
      <c r="J452" s="126">
        <v>0</v>
      </c>
      <c r="K452" s="126">
        <v>0</v>
      </c>
      <c r="L452" s="126">
        <v>0</v>
      </c>
      <c r="M452" s="157">
        <v>1888</v>
      </c>
    </row>
    <row r="453" spans="1:13" x14ac:dyDescent="0.3">
      <c r="A453" s="25">
        <v>443</v>
      </c>
      <c r="B453" s="120" t="s">
        <v>435</v>
      </c>
      <c r="C453" s="120" t="s">
        <v>22</v>
      </c>
      <c r="D453" s="35">
        <v>11</v>
      </c>
      <c r="E453" s="35">
        <v>0</v>
      </c>
      <c r="F453" s="35">
        <v>0</v>
      </c>
      <c r="G453" s="35">
        <v>82318</v>
      </c>
      <c r="H453" s="35">
        <v>0</v>
      </c>
      <c r="I453" s="35">
        <v>0</v>
      </c>
      <c r="J453" s="35">
        <v>2</v>
      </c>
      <c r="K453" s="35">
        <v>0</v>
      </c>
      <c r="L453" s="35">
        <v>0</v>
      </c>
      <c r="M453" s="27">
        <v>82331</v>
      </c>
    </row>
    <row r="454" spans="1:13" x14ac:dyDescent="0.3">
      <c r="A454" s="5">
        <v>444</v>
      </c>
      <c r="B454" s="121" t="s">
        <v>563</v>
      </c>
      <c r="C454" s="121" t="s">
        <v>22</v>
      </c>
      <c r="D454" s="126">
        <v>27</v>
      </c>
      <c r="E454" s="126">
        <v>1</v>
      </c>
      <c r="F454" s="126">
        <v>0</v>
      </c>
      <c r="G454" s="126">
        <v>50292</v>
      </c>
      <c r="H454" s="126">
        <v>1</v>
      </c>
      <c r="I454" s="126">
        <v>0</v>
      </c>
      <c r="J454" s="126">
        <v>5</v>
      </c>
      <c r="K454" s="126">
        <v>0</v>
      </c>
      <c r="L454" s="126">
        <v>0</v>
      </c>
      <c r="M454" s="157">
        <v>50326</v>
      </c>
    </row>
    <row r="455" spans="1:13" x14ac:dyDescent="0.3">
      <c r="A455" s="25">
        <v>445</v>
      </c>
      <c r="B455" s="120" t="s">
        <v>436</v>
      </c>
      <c r="C455" s="120" t="s">
        <v>27</v>
      </c>
      <c r="D455" s="35">
        <v>0</v>
      </c>
      <c r="E455" s="35">
        <v>0</v>
      </c>
      <c r="F455" s="35">
        <v>0</v>
      </c>
      <c r="G455" s="35">
        <v>1740</v>
      </c>
      <c r="H455" s="35">
        <v>0</v>
      </c>
      <c r="I455" s="35">
        <v>0</v>
      </c>
      <c r="J455" s="35">
        <v>0</v>
      </c>
      <c r="K455" s="35">
        <v>0</v>
      </c>
      <c r="L455" s="35">
        <v>0</v>
      </c>
      <c r="M455" s="27">
        <v>1740</v>
      </c>
    </row>
    <row r="456" spans="1:13" x14ac:dyDescent="0.3">
      <c r="A456" s="5">
        <v>446</v>
      </c>
      <c r="B456" s="121" t="s">
        <v>437</v>
      </c>
      <c r="C456" s="121" t="s">
        <v>23</v>
      </c>
      <c r="D456" s="126">
        <v>37</v>
      </c>
      <c r="E456" s="126">
        <v>1</v>
      </c>
      <c r="F456" s="126">
        <v>0</v>
      </c>
      <c r="G456" s="126">
        <v>42990</v>
      </c>
      <c r="H456" s="126">
        <v>0</v>
      </c>
      <c r="I456" s="126">
        <v>0</v>
      </c>
      <c r="J456" s="126">
        <v>4</v>
      </c>
      <c r="K456" s="126">
        <v>2</v>
      </c>
      <c r="L456" s="126">
        <v>0</v>
      </c>
      <c r="M456" s="157">
        <v>43034</v>
      </c>
    </row>
    <row r="457" spans="1:13" x14ac:dyDescent="0.3">
      <c r="A457" s="25">
        <v>447</v>
      </c>
      <c r="B457" s="120" t="s">
        <v>438</v>
      </c>
      <c r="C457" s="120" t="s">
        <v>36</v>
      </c>
      <c r="D457" s="35">
        <v>1</v>
      </c>
      <c r="E457" s="35">
        <v>0</v>
      </c>
      <c r="F457" s="35">
        <v>0</v>
      </c>
      <c r="G457" s="35">
        <v>1079</v>
      </c>
      <c r="H457" s="35">
        <v>0</v>
      </c>
      <c r="I457" s="35">
        <v>0</v>
      </c>
      <c r="J457" s="35">
        <v>0</v>
      </c>
      <c r="K457" s="35">
        <v>0</v>
      </c>
      <c r="L457" s="35">
        <v>0</v>
      </c>
      <c r="M457" s="27">
        <v>1080</v>
      </c>
    </row>
    <row r="458" spans="1:13" x14ac:dyDescent="0.3">
      <c r="A458" s="5">
        <v>448</v>
      </c>
      <c r="B458" s="121" t="s">
        <v>439</v>
      </c>
      <c r="C458" s="121" t="s">
        <v>36</v>
      </c>
      <c r="D458" s="126">
        <v>0</v>
      </c>
      <c r="E458" s="126">
        <v>0</v>
      </c>
      <c r="F458" s="126">
        <v>0</v>
      </c>
      <c r="G458" s="126">
        <v>1701</v>
      </c>
      <c r="H458" s="126">
        <v>0</v>
      </c>
      <c r="I458" s="126">
        <v>0</v>
      </c>
      <c r="J458" s="126">
        <v>2</v>
      </c>
      <c r="K458" s="126">
        <v>0</v>
      </c>
      <c r="L458" s="126">
        <v>0</v>
      </c>
      <c r="M458" s="157">
        <v>1703</v>
      </c>
    </row>
    <row r="459" spans="1:13" x14ac:dyDescent="0.3">
      <c r="A459" s="25">
        <v>449</v>
      </c>
      <c r="B459" s="120" t="s">
        <v>440</v>
      </c>
      <c r="C459" s="120" t="s">
        <v>36</v>
      </c>
      <c r="D459" s="35">
        <v>0</v>
      </c>
      <c r="E459" s="35">
        <v>0</v>
      </c>
      <c r="F459" s="35">
        <v>0</v>
      </c>
      <c r="G459" s="35">
        <v>518</v>
      </c>
      <c r="H459" s="35">
        <v>0</v>
      </c>
      <c r="I459" s="35">
        <v>0</v>
      </c>
      <c r="J459" s="35">
        <v>0</v>
      </c>
      <c r="K459" s="35">
        <v>0</v>
      </c>
      <c r="L459" s="35">
        <v>0</v>
      </c>
      <c r="M459" s="27">
        <v>518</v>
      </c>
    </row>
    <row r="460" spans="1:13" x14ac:dyDescent="0.3">
      <c r="A460" s="5">
        <v>450</v>
      </c>
      <c r="B460" s="121" t="s">
        <v>441</v>
      </c>
      <c r="C460" s="121" t="s">
        <v>36</v>
      </c>
      <c r="D460" s="126">
        <v>1</v>
      </c>
      <c r="E460" s="126">
        <v>0</v>
      </c>
      <c r="F460" s="126">
        <v>0</v>
      </c>
      <c r="G460" s="126">
        <v>3220</v>
      </c>
      <c r="H460" s="126">
        <v>0</v>
      </c>
      <c r="I460" s="126">
        <v>0</v>
      </c>
      <c r="J460" s="126">
        <v>0</v>
      </c>
      <c r="K460" s="126">
        <v>0</v>
      </c>
      <c r="L460" s="126">
        <v>0</v>
      </c>
      <c r="M460" s="157">
        <v>3221</v>
      </c>
    </row>
    <row r="461" spans="1:13" x14ac:dyDescent="0.3">
      <c r="A461" s="25">
        <v>451</v>
      </c>
      <c r="B461" s="120" t="s">
        <v>442</v>
      </c>
      <c r="C461" s="120" t="s">
        <v>35</v>
      </c>
      <c r="D461" s="35">
        <v>4</v>
      </c>
      <c r="E461" s="35">
        <v>0</v>
      </c>
      <c r="F461" s="35">
        <v>0</v>
      </c>
      <c r="G461" s="35">
        <v>9966</v>
      </c>
      <c r="H461" s="35">
        <v>0</v>
      </c>
      <c r="I461" s="35">
        <v>0</v>
      </c>
      <c r="J461" s="35">
        <v>0</v>
      </c>
      <c r="K461" s="35">
        <v>0</v>
      </c>
      <c r="L461" s="35">
        <v>0</v>
      </c>
      <c r="M461" s="27">
        <v>9970</v>
      </c>
    </row>
    <row r="462" spans="1:13" x14ac:dyDescent="0.3">
      <c r="A462" s="5">
        <v>452</v>
      </c>
      <c r="B462" s="121" t="s">
        <v>443</v>
      </c>
      <c r="C462" s="121" t="s">
        <v>35</v>
      </c>
      <c r="D462" s="126">
        <v>2</v>
      </c>
      <c r="E462" s="126">
        <v>0</v>
      </c>
      <c r="F462" s="126">
        <v>0</v>
      </c>
      <c r="G462" s="126">
        <v>3539</v>
      </c>
      <c r="H462" s="126">
        <v>0</v>
      </c>
      <c r="I462" s="126">
        <v>0</v>
      </c>
      <c r="J462" s="126">
        <v>0</v>
      </c>
      <c r="K462" s="126">
        <v>0</v>
      </c>
      <c r="L462" s="126">
        <v>0</v>
      </c>
      <c r="M462" s="157">
        <v>3541</v>
      </c>
    </row>
    <row r="463" spans="1:13" x14ac:dyDescent="0.3">
      <c r="A463" s="25">
        <v>453</v>
      </c>
      <c r="B463" s="120" t="s">
        <v>444</v>
      </c>
      <c r="C463" s="120" t="s">
        <v>22</v>
      </c>
      <c r="D463" s="35">
        <v>9</v>
      </c>
      <c r="E463" s="35">
        <v>0</v>
      </c>
      <c r="F463" s="35">
        <v>1</v>
      </c>
      <c r="G463" s="35">
        <v>44486</v>
      </c>
      <c r="H463" s="35">
        <v>0</v>
      </c>
      <c r="I463" s="35">
        <v>0</v>
      </c>
      <c r="J463" s="35">
        <v>1</v>
      </c>
      <c r="K463" s="35">
        <v>0</v>
      </c>
      <c r="L463" s="35">
        <v>0</v>
      </c>
      <c r="M463" s="27">
        <v>44497</v>
      </c>
    </row>
    <row r="464" spans="1:13" x14ac:dyDescent="0.3">
      <c r="A464" s="5">
        <v>454</v>
      </c>
      <c r="B464" s="121" t="s">
        <v>445</v>
      </c>
      <c r="C464" s="121" t="s">
        <v>24</v>
      </c>
      <c r="D464" s="126">
        <v>13</v>
      </c>
      <c r="E464" s="126">
        <v>0</v>
      </c>
      <c r="F464" s="126">
        <v>0</v>
      </c>
      <c r="G464" s="126">
        <v>20926</v>
      </c>
      <c r="H464" s="126">
        <v>0</v>
      </c>
      <c r="I464" s="126">
        <v>0</v>
      </c>
      <c r="J464" s="126">
        <v>0</v>
      </c>
      <c r="K464" s="126">
        <v>0</v>
      </c>
      <c r="L464" s="126">
        <v>0</v>
      </c>
      <c r="M464" s="157">
        <v>20939</v>
      </c>
    </row>
    <row r="465" spans="1:13" x14ac:dyDescent="0.3">
      <c r="A465" s="25">
        <v>455</v>
      </c>
      <c r="B465" s="120" t="s">
        <v>446</v>
      </c>
      <c r="C465" s="120" t="s">
        <v>21</v>
      </c>
      <c r="D465" s="35">
        <v>0</v>
      </c>
      <c r="E465" s="35">
        <v>0</v>
      </c>
      <c r="F465" s="35">
        <v>0</v>
      </c>
      <c r="G465" s="35">
        <v>2996</v>
      </c>
      <c r="H465" s="35">
        <v>0</v>
      </c>
      <c r="I465" s="35">
        <v>0</v>
      </c>
      <c r="J465" s="35">
        <v>0</v>
      </c>
      <c r="K465" s="35">
        <v>0</v>
      </c>
      <c r="L465" s="35">
        <v>0</v>
      </c>
      <c r="M465" s="27">
        <v>2996</v>
      </c>
    </row>
    <row r="466" spans="1:13" x14ac:dyDescent="0.3">
      <c r="A466" s="5">
        <v>456</v>
      </c>
      <c r="B466" s="121" t="s">
        <v>447</v>
      </c>
      <c r="C466" s="121" t="s">
        <v>37</v>
      </c>
      <c r="D466" s="126">
        <v>0</v>
      </c>
      <c r="E466" s="126">
        <v>0</v>
      </c>
      <c r="F466" s="126">
        <v>0</v>
      </c>
      <c r="G466" s="126">
        <v>151</v>
      </c>
      <c r="H466" s="126">
        <v>0</v>
      </c>
      <c r="I466" s="126">
        <v>0</v>
      </c>
      <c r="J466" s="126">
        <v>0</v>
      </c>
      <c r="K466" s="126">
        <v>0</v>
      </c>
      <c r="L466" s="126">
        <v>0</v>
      </c>
      <c r="M466" s="157">
        <v>151</v>
      </c>
    </row>
    <row r="467" spans="1:13" x14ac:dyDescent="0.3">
      <c r="A467" s="25">
        <v>457</v>
      </c>
      <c r="B467" s="120" t="s">
        <v>448</v>
      </c>
      <c r="C467" s="120" t="s">
        <v>24</v>
      </c>
      <c r="D467" s="35">
        <v>1151</v>
      </c>
      <c r="E467" s="35">
        <v>57</v>
      </c>
      <c r="F467" s="35">
        <v>12</v>
      </c>
      <c r="G467" s="35">
        <v>293757</v>
      </c>
      <c r="H467" s="35">
        <v>5</v>
      </c>
      <c r="I467" s="35">
        <v>1</v>
      </c>
      <c r="J467" s="35">
        <v>139</v>
      </c>
      <c r="K467" s="35">
        <v>26</v>
      </c>
      <c r="L467" s="35">
        <v>2</v>
      </c>
      <c r="M467" s="27">
        <v>295150</v>
      </c>
    </row>
    <row r="468" spans="1:13" x14ac:dyDescent="0.3">
      <c r="A468" s="5">
        <v>458</v>
      </c>
      <c r="B468" s="121" t="s">
        <v>449</v>
      </c>
      <c r="C468" s="121" t="s">
        <v>23</v>
      </c>
      <c r="D468" s="126">
        <v>75</v>
      </c>
      <c r="E468" s="126">
        <v>9</v>
      </c>
      <c r="F468" s="126">
        <v>1</v>
      </c>
      <c r="G468" s="126">
        <v>52478</v>
      </c>
      <c r="H468" s="126">
        <v>0</v>
      </c>
      <c r="I468" s="126">
        <v>0</v>
      </c>
      <c r="J468" s="126">
        <v>6</v>
      </c>
      <c r="K468" s="126">
        <v>1</v>
      </c>
      <c r="L468" s="126">
        <v>0</v>
      </c>
      <c r="M468" s="157">
        <v>52570</v>
      </c>
    </row>
    <row r="469" spans="1:13" x14ac:dyDescent="0.3">
      <c r="A469" s="25">
        <v>459</v>
      </c>
      <c r="B469" s="120" t="s">
        <v>450</v>
      </c>
      <c r="C469" s="120" t="s">
        <v>26</v>
      </c>
      <c r="D469" s="35">
        <v>1</v>
      </c>
      <c r="E469" s="35">
        <v>0</v>
      </c>
      <c r="F469" s="35">
        <v>0</v>
      </c>
      <c r="G469" s="35">
        <v>8465</v>
      </c>
      <c r="H469" s="35">
        <v>0</v>
      </c>
      <c r="I469" s="35">
        <v>0</v>
      </c>
      <c r="J469" s="35">
        <v>0</v>
      </c>
      <c r="K469" s="35">
        <v>0</v>
      </c>
      <c r="L469" s="35">
        <v>0</v>
      </c>
      <c r="M469" s="27">
        <v>8466</v>
      </c>
    </row>
    <row r="470" spans="1:13" x14ac:dyDescent="0.3">
      <c r="A470" s="5">
        <v>460</v>
      </c>
      <c r="B470" s="121" t="s">
        <v>451</v>
      </c>
      <c r="C470" s="121" t="s">
        <v>16</v>
      </c>
      <c r="D470" s="126">
        <v>3</v>
      </c>
      <c r="E470" s="126">
        <v>0</v>
      </c>
      <c r="F470" s="126">
        <v>0</v>
      </c>
      <c r="G470" s="126">
        <v>18150</v>
      </c>
      <c r="H470" s="126">
        <v>0</v>
      </c>
      <c r="I470" s="126">
        <v>0</v>
      </c>
      <c r="J470" s="126">
        <v>0</v>
      </c>
      <c r="K470" s="126">
        <v>0</v>
      </c>
      <c r="L470" s="126">
        <v>0</v>
      </c>
      <c r="M470" s="157">
        <v>18153</v>
      </c>
    </row>
    <row r="471" spans="1:13" x14ac:dyDescent="0.3">
      <c r="A471" s="25">
        <v>461</v>
      </c>
      <c r="B471" s="120" t="s">
        <v>452</v>
      </c>
      <c r="C471" s="120" t="s">
        <v>41</v>
      </c>
      <c r="D471" s="35">
        <v>0</v>
      </c>
      <c r="E471" s="35">
        <v>0</v>
      </c>
      <c r="F471" s="35">
        <v>0</v>
      </c>
      <c r="G471" s="35">
        <v>6456</v>
      </c>
      <c r="H471" s="35">
        <v>0</v>
      </c>
      <c r="I471" s="35">
        <v>0</v>
      </c>
      <c r="J471" s="35">
        <v>0</v>
      </c>
      <c r="K471" s="35">
        <v>0</v>
      </c>
      <c r="L471" s="35">
        <v>0</v>
      </c>
      <c r="M471" s="27">
        <v>6456</v>
      </c>
    </row>
    <row r="472" spans="1:13" x14ac:dyDescent="0.3">
      <c r="A472" s="5">
        <v>462</v>
      </c>
      <c r="B472" s="121" t="s">
        <v>453</v>
      </c>
      <c r="C472" s="121" t="s">
        <v>38</v>
      </c>
      <c r="D472" s="126">
        <v>0</v>
      </c>
      <c r="E472" s="126">
        <v>0</v>
      </c>
      <c r="F472" s="126">
        <v>0</v>
      </c>
      <c r="G472" s="126">
        <v>113</v>
      </c>
      <c r="H472" s="126">
        <v>0</v>
      </c>
      <c r="I472" s="126">
        <v>0</v>
      </c>
      <c r="J472" s="126">
        <v>0</v>
      </c>
      <c r="K472" s="126">
        <v>0</v>
      </c>
      <c r="L472" s="126">
        <v>0</v>
      </c>
      <c r="M472" s="157">
        <v>113</v>
      </c>
    </row>
    <row r="473" spans="1:13" x14ac:dyDescent="0.3">
      <c r="A473" s="25">
        <v>463</v>
      </c>
      <c r="B473" s="120" t="s">
        <v>454</v>
      </c>
      <c r="C473" s="120" t="s">
        <v>29</v>
      </c>
      <c r="D473" s="35">
        <v>0</v>
      </c>
      <c r="E473" s="35">
        <v>0</v>
      </c>
      <c r="F473" s="35">
        <v>0</v>
      </c>
      <c r="G473" s="35">
        <v>663</v>
      </c>
      <c r="H473" s="35">
        <v>0</v>
      </c>
      <c r="I473" s="35">
        <v>0</v>
      </c>
      <c r="J473" s="35">
        <v>0</v>
      </c>
      <c r="K473" s="35">
        <v>0</v>
      </c>
      <c r="L473" s="35">
        <v>0</v>
      </c>
      <c r="M473" s="27">
        <v>663</v>
      </c>
    </row>
    <row r="474" spans="1:13" x14ac:dyDescent="0.3">
      <c r="A474" s="5">
        <v>464</v>
      </c>
      <c r="B474" s="121" t="s">
        <v>455</v>
      </c>
      <c r="C474" s="121" t="s">
        <v>41</v>
      </c>
      <c r="D474" s="126">
        <v>2</v>
      </c>
      <c r="E474" s="126">
        <v>0</v>
      </c>
      <c r="F474" s="126">
        <v>0</v>
      </c>
      <c r="G474" s="126">
        <v>4864</v>
      </c>
      <c r="H474" s="126">
        <v>0</v>
      </c>
      <c r="I474" s="126">
        <v>0</v>
      </c>
      <c r="J474" s="126">
        <v>2</v>
      </c>
      <c r="K474" s="126">
        <v>0</v>
      </c>
      <c r="L474" s="126">
        <v>0</v>
      </c>
      <c r="M474" s="157">
        <v>4868</v>
      </c>
    </row>
    <row r="475" spans="1:13" x14ac:dyDescent="0.3">
      <c r="A475" s="25">
        <v>465</v>
      </c>
      <c r="B475" s="120" t="s">
        <v>456</v>
      </c>
      <c r="C475" s="120" t="s">
        <v>26</v>
      </c>
      <c r="D475" s="35">
        <v>2</v>
      </c>
      <c r="E475" s="35">
        <v>0</v>
      </c>
      <c r="F475" s="35">
        <v>0</v>
      </c>
      <c r="G475" s="35">
        <v>10488</v>
      </c>
      <c r="H475" s="35">
        <v>0</v>
      </c>
      <c r="I475" s="35">
        <v>0</v>
      </c>
      <c r="J475" s="35">
        <v>0</v>
      </c>
      <c r="K475" s="35">
        <v>0</v>
      </c>
      <c r="L475" s="35">
        <v>0</v>
      </c>
      <c r="M475" s="27">
        <v>10490</v>
      </c>
    </row>
    <row r="476" spans="1:13" x14ac:dyDescent="0.3">
      <c r="A476" s="5">
        <v>466</v>
      </c>
      <c r="B476" s="121" t="s">
        <v>457</v>
      </c>
      <c r="C476" s="121" t="s">
        <v>45</v>
      </c>
      <c r="D476" s="126">
        <v>0</v>
      </c>
      <c r="E476" s="126">
        <v>0</v>
      </c>
      <c r="F476" s="126">
        <v>0</v>
      </c>
      <c r="G476" s="126">
        <v>10242</v>
      </c>
      <c r="H476" s="126">
        <v>0</v>
      </c>
      <c r="I476" s="126">
        <v>0</v>
      </c>
      <c r="J476" s="126">
        <v>0</v>
      </c>
      <c r="K476" s="126">
        <v>0</v>
      </c>
      <c r="L476" s="126">
        <v>0</v>
      </c>
      <c r="M476" s="157">
        <v>10242</v>
      </c>
    </row>
    <row r="477" spans="1:13" x14ac:dyDescent="0.3">
      <c r="A477" s="25">
        <v>467</v>
      </c>
      <c r="B477" s="120" t="s">
        <v>458</v>
      </c>
      <c r="C477" s="120" t="s">
        <v>26</v>
      </c>
      <c r="D477" s="35">
        <v>2</v>
      </c>
      <c r="E477" s="35">
        <v>0</v>
      </c>
      <c r="F477" s="35">
        <v>0</v>
      </c>
      <c r="G477" s="35">
        <v>8921</v>
      </c>
      <c r="H477" s="35">
        <v>0</v>
      </c>
      <c r="I477" s="35">
        <v>0</v>
      </c>
      <c r="J477" s="35">
        <v>1</v>
      </c>
      <c r="K477" s="35">
        <v>0</v>
      </c>
      <c r="L477" s="35">
        <v>0</v>
      </c>
      <c r="M477" s="27">
        <v>8924</v>
      </c>
    </row>
    <row r="478" spans="1:13" x14ac:dyDescent="0.3">
      <c r="A478" s="5">
        <v>468</v>
      </c>
      <c r="B478" s="121" t="s">
        <v>459</v>
      </c>
      <c r="C478" s="121" t="s">
        <v>17</v>
      </c>
      <c r="D478" s="126">
        <v>346</v>
      </c>
      <c r="E478" s="126">
        <v>8</v>
      </c>
      <c r="F478" s="126">
        <v>2</v>
      </c>
      <c r="G478" s="126">
        <v>143386</v>
      </c>
      <c r="H478" s="126">
        <v>0</v>
      </c>
      <c r="I478" s="126">
        <v>0</v>
      </c>
      <c r="J478" s="126">
        <v>33</v>
      </c>
      <c r="K478" s="126">
        <v>2</v>
      </c>
      <c r="L478" s="126">
        <v>0</v>
      </c>
      <c r="M478" s="157">
        <v>143777</v>
      </c>
    </row>
    <row r="479" spans="1:13" x14ac:dyDescent="0.3">
      <c r="A479" s="25">
        <v>469</v>
      </c>
      <c r="B479" s="120" t="s">
        <v>562</v>
      </c>
      <c r="C479" s="120" t="s">
        <v>17</v>
      </c>
      <c r="D479" s="35">
        <v>600</v>
      </c>
      <c r="E479" s="35">
        <v>13</v>
      </c>
      <c r="F479" s="35">
        <v>3</v>
      </c>
      <c r="G479" s="35">
        <v>209266</v>
      </c>
      <c r="H479" s="35">
        <v>2</v>
      </c>
      <c r="I479" s="35">
        <v>0</v>
      </c>
      <c r="J479" s="35">
        <v>41</v>
      </c>
      <c r="K479" s="35">
        <v>2</v>
      </c>
      <c r="L479" s="35">
        <v>3</v>
      </c>
      <c r="M479" s="27">
        <v>209930</v>
      </c>
    </row>
    <row r="480" spans="1:13" x14ac:dyDescent="0.3">
      <c r="A480" s="5">
        <v>470</v>
      </c>
      <c r="B480" s="121" t="s">
        <v>460</v>
      </c>
      <c r="C480" s="121" t="s">
        <v>17</v>
      </c>
      <c r="D480" s="126">
        <v>202</v>
      </c>
      <c r="E480" s="126">
        <v>6</v>
      </c>
      <c r="F480" s="126">
        <v>1</v>
      </c>
      <c r="G480" s="126">
        <v>148478</v>
      </c>
      <c r="H480" s="126">
        <v>0</v>
      </c>
      <c r="I480" s="126">
        <v>1</v>
      </c>
      <c r="J480" s="126">
        <v>11</v>
      </c>
      <c r="K480" s="126">
        <v>1</v>
      </c>
      <c r="L480" s="126">
        <v>2</v>
      </c>
      <c r="M480" s="157">
        <v>148702</v>
      </c>
    </row>
    <row r="481" spans="1:13" x14ac:dyDescent="0.3">
      <c r="A481" s="25">
        <v>471</v>
      </c>
      <c r="B481" s="120" t="s">
        <v>461</v>
      </c>
      <c r="C481" s="120" t="s">
        <v>32</v>
      </c>
      <c r="D481" s="35">
        <v>0</v>
      </c>
      <c r="E481" s="35">
        <v>0</v>
      </c>
      <c r="F481" s="35">
        <v>0</v>
      </c>
      <c r="G481" s="35">
        <v>13899</v>
      </c>
      <c r="H481" s="35">
        <v>0</v>
      </c>
      <c r="I481" s="35">
        <v>0</v>
      </c>
      <c r="J481" s="35">
        <v>0</v>
      </c>
      <c r="K481" s="35">
        <v>0</v>
      </c>
      <c r="L481" s="35">
        <v>0</v>
      </c>
      <c r="M481" s="27">
        <v>13899</v>
      </c>
    </row>
    <row r="482" spans="1:13" x14ac:dyDescent="0.3">
      <c r="A482" s="5">
        <v>472</v>
      </c>
      <c r="B482" s="121" t="s">
        <v>462</v>
      </c>
      <c r="C482" s="121" t="s">
        <v>47</v>
      </c>
      <c r="D482" s="126">
        <v>1</v>
      </c>
      <c r="E482" s="126">
        <v>1</v>
      </c>
      <c r="F482" s="126">
        <v>0</v>
      </c>
      <c r="G482" s="126">
        <v>7233</v>
      </c>
      <c r="H482" s="126">
        <v>0</v>
      </c>
      <c r="I482" s="126">
        <v>0</v>
      </c>
      <c r="J482" s="126">
        <v>0</v>
      </c>
      <c r="K482" s="126">
        <v>0</v>
      </c>
      <c r="L482" s="126">
        <v>0</v>
      </c>
      <c r="M482" s="157">
        <v>7235</v>
      </c>
    </row>
    <row r="483" spans="1:13" x14ac:dyDescent="0.3">
      <c r="A483" s="25">
        <v>473</v>
      </c>
      <c r="B483" s="120" t="s">
        <v>463</v>
      </c>
      <c r="C483" s="120" t="s">
        <v>21</v>
      </c>
      <c r="D483" s="35">
        <v>0</v>
      </c>
      <c r="E483" s="35">
        <v>0</v>
      </c>
      <c r="F483" s="35">
        <v>0</v>
      </c>
      <c r="G483" s="35">
        <v>6658</v>
      </c>
      <c r="H483" s="35">
        <v>0</v>
      </c>
      <c r="I483" s="35">
        <v>0</v>
      </c>
      <c r="J483" s="35">
        <v>1</v>
      </c>
      <c r="K483" s="35">
        <v>0</v>
      </c>
      <c r="L483" s="35">
        <v>0</v>
      </c>
      <c r="M483" s="27">
        <v>6659</v>
      </c>
    </row>
    <row r="484" spans="1:13" x14ac:dyDescent="0.3">
      <c r="A484" s="5">
        <v>474</v>
      </c>
      <c r="B484" s="121" t="s">
        <v>464</v>
      </c>
      <c r="C484" s="121" t="s">
        <v>21</v>
      </c>
      <c r="D484" s="126">
        <v>0</v>
      </c>
      <c r="E484" s="126">
        <v>0</v>
      </c>
      <c r="F484" s="126">
        <v>0</v>
      </c>
      <c r="G484" s="126">
        <v>3407</v>
      </c>
      <c r="H484" s="126">
        <v>0</v>
      </c>
      <c r="I484" s="126">
        <v>0</v>
      </c>
      <c r="J484" s="126">
        <v>0</v>
      </c>
      <c r="K484" s="126">
        <v>0</v>
      </c>
      <c r="L484" s="126">
        <v>0</v>
      </c>
      <c r="M484" s="157">
        <v>3407</v>
      </c>
    </row>
    <row r="485" spans="1:13" x14ac:dyDescent="0.3">
      <c r="A485" s="25">
        <v>475</v>
      </c>
      <c r="B485" s="120" t="s">
        <v>465</v>
      </c>
      <c r="C485" s="120" t="s">
        <v>31</v>
      </c>
      <c r="D485" s="35">
        <v>5</v>
      </c>
      <c r="E485" s="35">
        <v>0</v>
      </c>
      <c r="F485" s="35">
        <v>0</v>
      </c>
      <c r="G485" s="35">
        <v>15655</v>
      </c>
      <c r="H485" s="35">
        <v>0</v>
      </c>
      <c r="I485" s="35">
        <v>0</v>
      </c>
      <c r="J485" s="35">
        <v>0</v>
      </c>
      <c r="K485" s="35">
        <v>0</v>
      </c>
      <c r="L485" s="35">
        <v>0</v>
      </c>
      <c r="M485" s="27">
        <v>15660</v>
      </c>
    </row>
    <row r="486" spans="1:13" x14ac:dyDescent="0.3">
      <c r="A486" s="5">
        <v>476</v>
      </c>
      <c r="B486" s="121" t="s">
        <v>466</v>
      </c>
      <c r="C486" s="121" t="s">
        <v>47</v>
      </c>
      <c r="D486" s="126">
        <v>0</v>
      </c>
      <c r="E486" s="126">
        <v>0</v>
      </c>
      <c r="F486" s="126">
        <v>0</v>
      </c>
      <c r="G486" s="126">
        <v>3937</v>
      </c>
      <c r="H486" s="126">
        <v>0</v>
      </c>
      <c r="I486" s="126">
        <v>0</v>
      </c>
      <c r="J486" s="126">
        <v>0</v>
      </c>
      <c r="K486" s="126">
        <v>0</v>
      </c>
      <c r="L486" s="126">
        <v>0</v>
      </c>
      <c r="M486" s="157">
        <v>3937</v>
      </c>
    </row>
    <row r="487" spans="1:13" x14ac:dyDescent="0.3">
      <c r="A487" s="25">
        <v>477</v>
      </c>
      <c r="B487" s="120" t="s">
        <v>467</v>
      </c>
      <c r="C487" s="120" t="s">
        <v>47</v>
      </c>
      <c r="D487" s="35">
        <v>0</v>
      </c>
      <c r="E487" s="35">
        <v>0</v>
      </c>
      <c r="F487" s="35">
        <v>0</v>
      </c>
      <c r="G487" s="35">
        <v>6372</v>
      </c>
      <c r="H487" s="35">
        <v>0</v>
      </c>
      <c r="I487" s="35">
        <v>0</v>
      </c>
      <c r="J487" s="35">
        <v>0</v>
      </c>
      <c r="K487" s="35">
        <v>0</v>
      </c>
      <c r="L487" s="35">
        <v>0</v>
      </c>
      <c r="M487" s="27">
        <v>6372</v>
      </c>
    </row>
    <row r="488" spans="1:13" x14ac:dyDescent="0.3">
      <c r="A488" s="5">
        <v>478</v>
      </c>
      <c r="B488" s="121" t="s">
        <v>468</v>
      </c>
      <c r="C488" s="121" t="s">
        <v>47</v>
      </c>
      <c r="D488" s="126">
        <v>0</v>
      </c>
      <c r="E488" s="126">
        <v>0</v>
      </c>
      <c r="F488" s="126">
        <v>0</v>
      </c>
      <c r="G488" s="126">
        <v>8150</v>
      </c>
      <c r="H488" s="126">
        <v>0</v>
      </c>
      <c r="I488" s="126">
        <v>0</v>
      </c>
      <c r="J488" s="126">
        <v>1</v>
      </c>
      <c r="K488" s="126">
        <v>0</v>
      </c>
      <c r="L488" s="126">
        <v>0</v>
      </c>
      <c r="M488" s="157">
        <v>8151</v>
      </c>
    </row>
    <row r="489" spans="1:13" x14ac:dyDescent="0.3">
      <c r="A489" s="25">
        <v>479</v>
      </c>
      <c r="B489" s="120" t="s">
        <v>469</v>
      </c>
      <c r="C489" s="120" t="s">
        <v>26</v>
      </c>
      <c r="D489" s="35">
        <v>2</v>
      </c>
      <c r="E489" s="35">
        <v>0</v>
      </c>
      <c r="F489" s="35">
        <v>0</v>
      </c>
      <c r="G489" s="35">
        <v>4460</v>
      </c>
      <c r="H489" s="35">
        <v>0</v>
      </c>
      <c r="I489" s="35">
        <v>0</v>
      </c>
      <c r="J489" s="35">
        <v>0</v>
      </c>
      <c r="K489" s="35">
        <v>0</v>
      </c>
      <c r="L489" s="35">
        <v>0</v>
      </c>
      <c r="M489" s="27">
        <v>4462</v>
      </c>
    </row>
    <row r="490" spans="1:13" x14ac:dyDescent="0.3">
      <c r="A490" s="5">
        <v>480</v>
      </c>
      <c r="B490" s="121" t="s">
        <v>470</v>
      </c>
      <c r="C490" s="121" t="s">
        <v>29</v>
      </c>
      <c r="D490" s="126">
        <v>3</v>
      </c>
      <c r="E490" s="126">
        <v>0</v>
      </c>
      <c r="F490" s="126">
        <v>0</v>
      </c>
      <c r="G490" s="126">
        <v>11947</v>
      </c>
      <c r="H490" s="126">
        <v>0</v>
      </c>
      <c r="I490" s="126">
        <v>0</v>
      </c>
      <c r="J490" s="126">
        <v>0</v>
      </c>
      <c r="K490" s="126">
        <v>0</v>
      </c>
      <c r="L490" s="126">
        <v>0</v>
      </c>
      <c r="M490" s="157">
        <v>11950</v>
      </c>
    </row>
    <row r="491" spans="1:13" x14ac:dyDescent="0.3">
      <c r="A491" s="25">
        <v>481</v>
      </c>
      <c r="B491" s="120" t="s">
        <v>471</v>
      </c>
      <c r="C491" s="120" t="s">
        <v>22</v>
      </c>
      <c r="D491" s="35">
        <v>7</v>
      </c>
      <c r="E491" s="35">
        <v>1</v>
      </c>
      <c r="F491" s="35">
        <v>0</v>
      </c>
      <c r="G491" s="35">
        <v>54111</v>
      </c>
      <c r="H491" s="35">
        <v>0</v>
      </c>
      <c r="I491" s="35">
        <v>0</v>
      </c>
      <c r="J491" s="35">
        <v>0</v>
      </c>
      <c r="K491" s="35">
        <v>0</v>
      </c>
      <c r="L491" s="35">
        <v>0</v>
      </c>
      <c r="M491" s="27">
        <v>54119</v>
      </c>
    </row>
    <row r="492" spans="1:13" x14ac:dyDescent="0.3">
      <c r="A492" s="5">
        <v>482</v>
      </c>
      <c r="B492" s="121" t="s">
        <v>561</v>
      </c>
      <c r="C492" s="121" t="s">
        <v>22</v>
      </c>
      <c r="D492" s="126">
        <v>32</v>
      </c>
      <c r="E492" s="126">
        <v>0</v>
      </c>
      <c r="F492" s="126">
        <v>1</v>
      </c>
      <c r="G492" s="126">
        <v>67937</v>
      </c>
      <c r="H492" s="126">
        <v>0</v>
      </c>
      <c r="I492" s="126">
        <v>0</v>
      </c>
      <c r="J492" s="126">
        <v>6</v>
      </c>
      <c r="K492" s="126">
        <v>0</v>
      </c>
      <c r="L492" s="126">
        <v>0</v>
      </c>
      <c r="M492" s="157">
        <v>67976</v>
      </c>
    </row>
    <row r="493" spans="1:13" x14ac:dyDescent="0.3">
      <c r="A493" s="25">
        <v>483</v>
      </c>
      <c r="B493" s="120" t="s">
        <v>472</v>
      </c>
      <c r="C493" s="120" t="s">
        <v>47</v>
      </c>
      <c r="D493" s="35">
        <v>3</v>
      </c>
      <c r="E493" s="35">
        <v>1</v>
      </c>
      <c r="F493" s="35">
        <v>0</v>
      </c>
      <c r="G493" s="35">
        <v>9214</v>
      </c>
      <c r="H493" s="35">
        <v>0</v>
      </c>
      <c r="I493" s="35">
        <v>0</v>
      </c>
      <c r="J493" s="35">
        <v>0</v>
      </c>
      <c r="K493" s="35">
        <v>0</v>
      </c>
      <c r="L493" s="35">
        <v>0</v>
      </c>
      <c r="M493" s="27">
        <v>9218</v>
      </c>
    </row>
    <row r="494" spans="1:13" x14ac:dyDescent="0.3">
      <c r="A494" s="5">
        <v>484</v>
      </c>
      <c r="B494" s="121" t="s">
        <v>473</v>
      </c>
      <c r="C494" s="121" t="s">
        <v>21</v>
      </c>
      <c r="D494" s="126">
        <v>0</v>
      </c>
      <c r="E494" s="126">
        <v>0</v>
      </c>
      <c r="F494" s="126">
        <v>0</v>
      </c>
      <c r="G494" s="126">
        <v>5856</v>
      </c>
      <c r="H494" s="126">
        <v>0</v>
      </c>
      <c r="I494" s="126">
        <v>0</v>
      </c>
      <c r="J494" s="126">
        <v>0</v>
      </c>
      <c r="K494" s="126">
        <v>0</v>
      </c>
      <c r="L494" s="126">
        <v>0</v>
      </c>
      <c r="M494" s="157">
        <v>5856</v>
      </c>
    </row>
    <row r="495" spans="1:13" x14ac:dyDescent="0.3">
      <c r="A495" s="25">
        <v>485</v>
      </c>
      <c r="B495" s="120" t="s">
        <v>474</v>
      </c>
      <c r="C495" s="120" t="s">
        <v>23</v>
      </c>
      <c r="D495" s="35">
        <v>21</v>
      </c>
      <c r="E495" s="35">
        <v>0</v>
      </c>
      <c r="F495" s="35">
        <v>0</v>
      </c>
      <c r="G495" s="35">
        <v>39449</v>
      </c>
      <c r="H495" s="35">
        <v>0</v>
      </c>
      <c r="I495" s="35">
        <v>0</v>
      </c>
      <c r="J495" s="35">
        <v>1</v>
      </c>
      <c r="K495" s="35">
        <v>0</v>
      </c>
      <c r="L495" s="35">
        <v>0</v>
      </c>
      <c r="M495" s="27">
        <v>39471</v>
      </c>
    </row>
    <row r="496" spans="1:13" x14ac:dyDescent="0.3">
      <c r="A496" s="5">
        <v>486</v>
      </c>
      <c r="B496" s="121" t="s">
        <v>560</v>
      </c>
      <c r="C496" s="121" t="s">
        <v>23</v>
      </c>
      <c r="D496" s="126">
        <v>12</v>
      </c>
      <c r="E496" s="126">
        <v>2</v>
      </c>
      <c r="F496" s="126">
        <v>0</v>
      </c>
      <c r="G496" s="126">
        <v>26286</v>
      </c>
      <c r="H496" s="126">
        <v>0</v>
      </c>
      <c r="I496" s="126">
        <v>0</v>
      </c>
      <c r="J496" s="126">
        <v>1</v>
      </c>
      <c r="K496" s="126">
        <v>0</v>
      </c>
      <c r="L496" s="126">
        <v>0</v>
      </c>
      <c r="M496" s="157">
        <v>26301</v>
      </c>
    </row>
    <row r="497" spans="1:13" x14ac:dyDescent="0.3">
      <c r="A497" s="25">
        <v>487</v>
      </c>
      <c r="B497" s="120" t="s">
        <v>475</v>
      </c>
      <c r="C497" s="120" t="s">
        <v>38</v>
      </c>
      <c r="D497" s="35">
        <v>0</v>
      </c>
      <c r="E497" s="35">
        <v>0</v>
      </c>
      <c r="F497" s="35">
        <v>0</v>
      </c>
      <c r="G497" s="35">
        <v>994</v>
      </c>
      <c r="H497" s="35">
        <v>0</v>
      </c>
      <c r="I497" s="35">
        <v>0</v>
      </c>
      <c r="J497" s="35">
        <v>1</v>
      </c>
      <c r="K497" s="35">
        <v>0</v>
      </c>
      <c r="L497" s="35">
        <v>0</v>
      </c>
      <c r="M497" s="27">
        <v>995</v>
      </c>
    </row>
    <row r="498" spans="1:13" x14ac:dyDescent="0.3">
      <c r="A498" s="5">
        <v>488</v>
      </c>
      <c r="B498" s="121" t="s">
        <v>476</v>
      </c>
      <c r="C498" s="121" t="s">
        <v>38</v>
      </c>
      <c r="D498" s="126">
        <v>0</v>
      </c>
      <c r="E498" s="126">
        <v>0</v>
      </c>
      <c r="F498" s="126">
        <v>0</v>
      </c>
      <c r="G498" s="126">
        <v>362</v>
      </c>
      <c r="H498" s="126">
        <v>0</v>
      </c>
      <c r="I498" s="126">
        <v>0</v>
      </c>
      <c r="J498" s="126">
        <v>0</v>
      </c>
      <c r="K498" s="126">
        <v>0</v>
      </c>
      <c r="L498" s="126">
        <v>0</v>
      </c>
      <c r="M498" s="157">
        <v>362</v>
      </c>
    </row>
    <row r="499" spans="1:13" x14ac:dyDescent="0.3">
      <c r="A499" s="25">
        <v>489</v>
      </c>
      <c r="B499" s="120" t="s">
        <v>477</v>
      </c>
      <c r="C499" s="120" t="s">
        <v>23</v>
      </c>
      <c r="D499" s="35">
        <v>24</v>
      </c>
      <c r="E499" s="35">
        <v>1</v>
      </c>
      <c r="F499" s="35">
        <v>0</v>
      </c>
      <c r="G499" s="35">
        <v>21502</v>
      </c>
      <c r="H499" s="35">
        <v>0</v>
      </c>
      <c r="I499" s="35">
        <v>0</v>
      </c>
      <c r="J499" s="35">
        <v>4</v>
      </c>
      <c r="K499" s="35">
        <v>0</v>
      </c>
      <c r="L499" s="35">
        <v>0</v>
      </c>
      <c r="M499" s="27">
        <v>21531</v>
      </c>
    </row>
    <row r="500" spans="1:13" x14ac:dyDescent="0.3">
      <c r="A500" s="5">
        <v>490</v>
      </c>
      <c r="B500" s="121" t="s">
        <v>478</v>
      </c>
      <c r="C500" s="121" t="s">
        <v>34</v>
      </c>
      <c r="D500" s="126">
        <v>4</v>
      </c>
      <c r="E500" s="126">
        <v>0</v>
      </c>
      <c r="F500" s="126">
        <v>0</v>
      </c>
      <c r="G500" s="126">
        <v>7406</v>
      </c>
      <c r="H500" s="126">
        <v>0</v>
      </c>
      <c r="I500" s="126">
        <v>0</v>
      </c>
      <c r="J500" s="126">
        <v>1</v>
      </c>
      <c r="K500" s="126">
        <v>0</v>
      </c>
      <c r="L500" s="126">
        <v>0</v>
      </c>
      <c r="M500" s="157">
        <v>7411</v>
      </c>
    </row>
    <row r="501" spans="1:13" x14ac:dyDescent="0.3">
      <c r="A501" s="25">
        <v>491</v>
      </c>
      <c r="B501" s="120" t="s">
        <v>559</v>
      </c>
      <c r="C501" s="120" t="s">
        <v>34</v>
      </c>
      <c r="D501" s="35">
        <v>1</v>
      </c>
      <c r="E501" s="35">
        <v>0</v>
      </c>
      <c r="F501" s="35">
        <v>0</v>
      </c>
      <c r="G501" s="35">
        <v>1359</v>
      </c>
      <c r="H501" s="35">
        <v>0</v>
      </c>
      <c r="I501" s="35">
        <v>0</v>
      </c>
      <c r="J501" s="35">
        <v>0</v>
      </c>
      <c r="K501" s="35">
        <v>0</v>
      </c>
      <c r="L501" s="35">
        <v>0</v>
      </c>
      <c r="M501" s="27">
        <v>1360</v>
      </c>
    </row>
    <row r="502" spans="1:13" x14ac:dyDescent="0.3">
      <c r="A502" s="5">
        <v>492</v>
      </c>
      <c r="B502" s="121" t="s">
        <v>479</v>
      </c>
      <c r="C502" s="121" t="s">
        <v>36</v>
      </c>
      <c r="D502" s="126">
        <v>0</v>
      </c>
      <c r="E502" s="126">
        <v>0</v>
      </c>
      <c r="F502" s="126">
        <v>0</v>
      </c>
      <c r="G502" s="126">
        <v>2637</v>
      </c>
      <c r="H502" s="126">
        <v>0</v>
      </c>
      <c r="I502" s="126">
        <v>0</v>
      </c>
      <c r="J502" s="126">
        <v>2</v>
      </c>
      <c r="K502" s="126">
        <v>0</v>
      </c>
      <c r="L502" s="126">
        <v>0</v>
      </c>
      <c r="M502" s="157">
        <v>2639</v>
      </c>
    </row>
    <row r="503" spans="1:13" x14ac:dyDescent="0.3">
      <c r="A503" s="25">
        <v>493</v>
      </c>
      <c r="B503" s="120" t="s">
        <v>480</v>
      </c>
      <c r="C503" s="120" t="s">
        <v>36</v>
      </c>
      <c r="D503" s="35">
        <v>2</v>
      </c>
      <c r="E503" s="35">
        <v>0</v>
      </c>
      <c r="F503" s="35">
        <v>1</v>
      </c>
      <c r="G503" s="35">
        <v>2455</v>
      </c>
      <c r="H503" s="35">
        <v>1</v>
      </c>
      <c r="I503" s="35">
        <v>0</v>
      </c>
      <c r="J503" s="35">
        <v>0</v>
      </c>
      <c r="K503" s="35">
        <v>0</v>
      </c>
      <c r="L503" s="35">
        <v>0</v>
      </c>
      <c r="M503" s="27">
        <v>2459</v>
      </c>
    </row>
    <row r="504" spans="1:13" x14ac:dyDescent="0.3">
      <c r="A504" s="5">
        <v>494</v>
      </c>
      <c r="B504" s="121" t="s">
        <v>481</v>
      </c>
      <c r="C504" s="121" t="s">
        <v>47</v>
      </c>
      <c r="D504" s="126">
        <v>1</v>
      </c>
      <c r="E504" s="126">
        <v>0</v>
      </c>
      <c r="F504" s="126">
        <v>0</v>
      </c>
      <c r="G504" s="126">
        <v>8785</v>
      </c>
      <c r="H504" s="126">
        <v>0</v>
      </c>
      <c r="I504" s="126">
        <v>0</v>
      </c>
      <c r="J504" s="126">
        <v>0</v>
      </c>
      <c r="K504" s="126">
        <v>0</v>
      </c>
      <c r="L504" s="126">
        <v>0</v>
      </c>
      <c r="M504" s="157">
        <v>8786</v>
      </c>
    </row>
    <row r="505" spans="1:13" x14ac:dyDescent="0.3">
      <c r="A505" s="25">
        <v>495</v>
      </c>
      <c r="B505" s="120" t="s">
        <v>515</v>
      </c>
      <c r="C505" s="120" t="s">
        <v>42</v>
      </c>
      <c r="D505" s="35">
        <v>0</v>
      </c>
      <c r="E505" s="35">
        <v>0</v>
      </c>
      <c r="F505" s="35">
        <v>0</v>
      </c>
      <c r="G505" s="35">
        <v>1949</v>
      </c>
      <c r="H505" s="35">
        <v>0</v>
      </c>
      <c r="I505" s="35">
        <v>0</v>
      </c>
      <c r="J505" s="35">
        <v>0</v>
      </c>
      <c r="K505" s="35">
        <v>0</v>
      </c>
      <c r="L505" s="35">
        <v>0</v>
      </c>
      <c r="M505" s="27">
        <v>1949</v>
      </c>
    </row>
    <row r="506" spans="1:13" x14ac:dyDescent="0.3">
      <c r="A506" s="5">
        <v>496</v>
      </c>
      <c r="B506" s="121" t="s">
        <v>516</v>
      </c>
      <c r="C506" s="121" t="s">
        <v>42</v>
      </c>
      <c r="D506" s="126">
        <v>1</v>
      </c>
      <c r="E506" s="126">
        <v>0</v>
      </c>
      <c r="F506" s="126">
        <v>0</v>
      </c>
      <c r="G506" s="126">
        <v>4073</v>
      </c>
      <c r="H506" s="126">
        <v>0</v>
      </c>
      <c r="I506" s="126">
        <v>0</v>
      </c>
      <c r="J506" s="126">
        <v>0</v>
      </c>
      <c r="K506" s="126">
        <v>0</v>
      </c>
      <c r="L506" s="126">
        <v>0</v>
      </c>
      <c r="M506" s="157">
        <v>4074</v>
      </c>
    </row>
    <row r="507" spans="1:13" x14ac:dyDescent="0.3">
      <c r="A507" s="25">
        <v>497</v>
      </c>
      <c r="B507" s="120" t="s">
        <v>482</v>
      </c>
      <c r="C507" s="120" t="s">
        <v>37</v>
      </c>
      <c r="D507" s="35">
        <v>0</v>
      </c>
      <c r="E507" s="35">
        <v>0</v>
      </c>
      <c r="F507" s="35">
        <v>0</v>
      </c>
      <c r="G507" s="35">
        <v>188</v>
      </c>
      <c r="H507" s="35">
        <v>0</v>
      </c>
      <c r="I507" s="35">
        <v>0</v>
      </c>
      <c r="J507" s="35">
        <v>0</v>
      </c>
      <c r="K507" s="35">
        <v>0</v>
      </c>
      <c r="L507" s="35">
        <v>0</v>
      </c>
      <c r="M507" s="27">
        <v>188</v>
      </c>
    </row>
    <row r="508" spans="1:13" x14ac:dyDescent="0.3">
      <c r="A508" s="5">
        <v>498</v>
      </c>
      <c r="B508" s="121" t="s">
        <v>483</v>
      </c>
      <c r="C508" s="121" t="s">
        <v>44</v>
      </c>
      <c r="D508" s="126">
        <v>0</v>
      </c>
      <c r="E508" s="126">
        <v>0</v>
      </c>
      <c r="F508" s="126">
        <v>0</v>
      </c>
      <c r="G508" s="126">
        <v>4388</v>
      </c>
      <c r="H508" s="126">
        <v>0</v>
      </c>
      <c r="I508" s="126">
        <v>0</v>
      </c>
      <c r="J508" s="126">
        <v>0</v>
      </c>
      <c r="K508" s="126">
        <v>0</v>
      </c>
      <c r="L508" s="126">
        <v>0</v>
      </c>
      <c r="M508" s="157">
        <v>4388</v>
      </c>
    </row>
    <row r="509" spans="1:13" x14ac:dyDescent="0.3">
      <c r="A509" s="25">
        <v>499</v>
      </c>
      <c r="B509" s="120" t="s">
        <v>484</v>
      </c>
      <c r="C509" s="120" t="s">
        <v>41</v>
      </c>
      <c r="D509" s="35">
        <v>0</v>
      </c>
      <c r="E509" s="35">
        <v>1</v>
      </c>
      <c r="F509" s="35">
        <v>0</v>
      </c>
      <c r="G509" s="35">
        <v>4713</v>
      </c>
      <c r="H509" s="35">
        <v>0</v>
      </c>
      <c r="I509" s="35">
        <v>0</v>
      </c>
      <c r="J509" s="35">
        <v>0</v>
      </c>
      <c r="K509" s="35">
        <v>0</v>
      </c>
      <c r="L509" s="35">
        <v>0</v>
      </c>
      <c r="M509" s="27">
        <v>4714</v>
      </c>
    </row>
    <row r="510" spans="1:13" x14ac:dyDescent="0.3">
      <c r="A510" s="5">
        <v>500</v>
      </c>
      <c r="B510" s="121" t="s">
        <v>485</v>
      </c>
      <c r="C510" s="121" t="s">
        <v>24</v>
      </c>
      <c r="D510" s="126">
        <v>0</v>
      </c>
      <c r="E510" s="126">
        <v>0</v>
      </c>
      <c r="F510" s="126">
        <v>0</v>
      </c>
      <c r="G510" s="126">
        <v>15913</v>
      </c>
      <c r="H510" s="126">
        <v>0</v>
      </c>
      <c r="I510" s="126">
        <v>0</v>
      </c>
      <c r="J510" s="126">
        <v>0</v>
      </c>
      <c r="K510" s="126">
        <v>0</v>
      </c>
      <c r="L510" s="126">
        <v>0</v>
      </c>
      <c r="M510" s="157">
        <v>15913</v>
      </c>
    </row>
    <row r="511" spans="1:13" x14ac:dyDescent="0.3">
      <c r="A511" s="25">
        <v>501</v>
      </c>
      <c r="B511" s="120" t="s">
        <v>486</v>
      </c>
      <c r="C511" s="120" t="s">
        <v>33</v>
      </c>
      <c r="D511" s="35">
        <v>0</v>
      </c>
      <c r="E511" s="35">
        <v>0</v>
      </c>
      <c r="F511" s="35">
        <v>0</v>
      </c>
      <c r="G511" s="35">
        <v>815</v>
      </c>
      <c r="H511" s="35">
        <v>0</v>
      </c>
      <c r="I511" s="35">
        <v>0</v>
      </c>
      <c r="J511" s="35">
        <v>1</v>
      </c>
      <c r="K511" s="35">
        <v>0</v>
      </c>
      <c r="L511" s="35">
        <v>0</v>
      </c>
      <c r="M511" s="27">
        <v>816</v>
      </c>
    </row>
    <row r="512" spans="1:13" x14ac:dyDescent="0.3">
      <c r="A512" s="5">
        <v>502</v>
      </c>
      <c r="B512" s="121" t="s">
        <v>487</v>
      </c>
      <c r="C512" s="121" t="s">
        <v>24</v>
      </c>
      <c r="D512" s="126">
        <v>11</v>
      </c>
      <c r="E512" s="126">
        <v>0</v>
      </c>
      <c r="F512" s="126">
        <v>0</v>
      </c>
      <c r="G512" s="126">
        <v>25584</v>
      </c>
      <c r="H512" s="126">
        <v>0</v>
      </c>
      <c r="I512" s="126">
        <v>0</v>
      </c>
      <c r="J512" s="126">
        <v>3</v>
      </c>
      <c r="K512" s="126">
        <v>0</v>
      </c>
      <c r="L512" s="126">
        <v>0</v>
      </c>
      <c r="M512" s="157">
        <v>25598</v>
      </c>
    </row>
    <row r="513" spans="1:13" x14ac:dyDescent="0.3">
      <c r="A513" s="25">
        <v>503</v>
      </c>
      <c r="B513" s="120" t="s">
        <v>488</v>
      </c>
      <c r="C513" s="120" t="s">
        <v>32</v>
      </c>
      <c r="D513" s="35">
        <v>0</v>
      </c>
      <c r="E513" s="35">
        <v>0</v>
      </c>
      <c r="F513" s="35">
        <v>0</v>
      </c>
      <c r="G513" s="35">
        <v>8862</v>
      </c>
      <c r="H513" s="35">
        <v>0</v>
      </c>
      <c r="I513" s="35">
        <v>0</v>
      </c>
      <c r="J513" s="35">
        <v>0</v>
      </c>
      <c r="K513" s="35">
        <v>0</v>
      </c>
      <c r="L513" s="35">
        <v>0</v>
      </c>
      <c r="M513" s="27">
        <v>8862</v>
      </c>
    </row>
    <row r="514" spans="1:13" x14ac:dyDescent="0.3">
      <c r="A514" s="5">
        <v>504</v>
      </c>
      <c r="B514" s="121" t="s">
        <v>489</v>
      </c>
      <c r="C514" s="121" t="s">
        <v>32</v>
      </c>
      <c r="D514" s="126">
        <v>1</v>
      </c>
      <c r="E514" s="126">
        <v>0</v>
      </c>
      <c r="F514" s="126">
        <v>0</v>
      </c>
      <c r="G514" s="126">
        <v>4869</v>
      </c>
      <c r="H514" s="126">
        <v>0</v>
      </c>
      <c r="I514" s="126">
        <v>0</v>
      </c>
      <c r="J514" s="126">
        <v>0</v>
      </c>
      <c r="K514" s="126">
        <v>0</v>
      </c>
      <c r="L514" s="126">
        <v>0</v>
      </c>
      <c r="M514" s="157">
        <v>4870</v>
      </c>
    </row>
    <row r="515" spans="1:13" x14ac:dyDescent="0.3">
      <c r="A515" s="25">
        <v>505</v>
      </c>
      <c r="B515" s="120" t="s">
        <v>490</v>
      </c>
      <c r="C515" s="120" t="s">
        <v>24</v>
      </c>
      <c r="D515" s="35">
        <v>2</v>
      </c>
      <c r="E515" s="35">
        <v>0</v>
      </c>
      <c r="F515" s="35">
        <v>0</v>
      </c>
      <c r="G515" s="35">
        <v>34390</v>
      </c>
      <c r="H515" s="35">
        <v>0</v>
      </c>
      <c r="I515" s="35">
        <v>0</v>
      </c>
      <c r="J515" s="35">
        <v>1</v>
      </c>
      <c r="K515" s="35">
        <v>0</v>
      </c>
      <c r="L515" s="35">
        <v>0</v>
      </c>
      <c r="M515" s="27">
        <v>34393</v>
      </c>
    </row>
    <row r="516" spans="1:13" x14ac:dyDescent="0.3">
      <c r="A516" s="5">
        <v>506</v>
      </c>
      <c r="B516" s="121" t="s">
        <v>491</v>
      </c>
      <c r="C516" s="121" t="s">
        <v>41</v>
      </c>
      <c r="D516" s="126">
        <v>0</v>
      </c>
      <c r="E516" s="126">
        <v>0</v>
      </c>
      <c r="F516" s="126">
        <v>0</v>
      </c>
      <c r="G516" s="126">
        <v>6505</v>
      </c>
      <c r="H516" s="126">
        <v>0</v>
      </c>
      <c r="I516" s="126">
        <v>0</v>
      </c>
      <c r="J516" s="126">
        <v>2</v>
      </c>
      <c r="K516" s="126">
        <v>0</v>
      </c>
      <c r="L516" s="126">
        <v>0</v>
      </c>
      <c r="M516" s="157">
        <v>6507</v>
      </c>
    </row>
    <row r="517" spans="1:13" x14ac:dyDescent="0.3">
      <c r="A517" s="25">
        <v>507</v>
      </c>
      <c r="B517" s="120" t="s">
        <v>492</v>
      </c>
      <c r="C517" s="120" t="s">
        <v>43</v>
      </c>
      <c r="D517" s="35">
        <v>0</v>
      </c>
      <c r="E517" s="35">
        <v>0</v>
      </c>
      <c r="F517" s="35">
        <v>0</v>
      </c>
      <c r="G517" s="35">
        <v>1553</v>
      </c>
      <c r="H517" s="35">
        <v>0</v>
      </c>
      <c r="I517" s="35">
        <v>0</v>
      </c>
      <c r="J517" s="35">
        <v>0</v>
      </c>
      <c r="K517" s="35">
        <v>0</v>
      </c>
      <c r="L517" s="35">
        <v>0</v>
      </c>
      <c r="M517" s="27">
        <v>1553</v>
      </c>
    </row>
    <row r="518" spans="1:13" x14ac:dyDescent="0.3">
      <c r="A518" s="5">
        <v>508</v>
      </c>
      <c r="B518" s="121" t="s">
        <v>493</v>
      </c>
      <c r="C518" s="121" t="s">
        <v>37</v>
      </c>
      <c r="D518" s="126">
        <v>0</v>
      </c>
      <c r="E518" s="126">
        <v>0</v>
      </c>
      <c r="F518" s="126">
        <v>0</v>
      </c>
      <c r="G518" s="126">
        <v>290</v>
      </c>
      <c r="H518" s="126">
        <v>0</v>
      </c>
      <c r="I518" s="126">
        <v>0</v>
      </c>
      <c r="J518" s="126">
        <v>0</v>
      </c>
      <c r="K518" s="126">
        <v>0</v>
      </c>
      <c r="L518" s="126">
        <v>0</v>
      </c>
      <c r="M518" s="157">
        <v>290</v>
      </c>
    </row>
    <row r="519" spans="1:13" x14ac:dyDescent="0.3">
      <c r="A519" s="25">
        <v>509</v>
      </c>
      <c r="B519" s="120" t="s">
        <v>494</v>
      </c>
      <c r="C519" s="120" t="s">
        <v>32</v>
      </c>
      <c r="D519" s="35">
        <v>0</v>
      </c>
      <c r="E519" s="35">
        <v>0</v>
      </c>
      <c r="F519" s="35">
        <v>0</v>
      </c>
      <c r="G519" s="35">
        <v>7776</v>
      </c>
      <c r="H519" s="35">
        <v>0</v>
      </c>
      <c r="I519" s="35">
        <v>0</v>
      </c>
      <c r="J519" s="35">
        <v>0</v>
      </c>
      <c r="K519" s="35">
        <v>0</v>
      </c>
      <c r="L519" s="35">
        <v>0</v>
      </c>
      <c r="M519" s="27">
        <v>7776</v>
      </c>
    </row>
    <row r="520" spans="1:13" x14ac:dyDescent="0.3">
      <c r="A520" s="5">
        <v>510</v>
      </c>
      <c r="B520" s="121" t="s">
        <v>495</v>
      </c>
      <c r="C520" s="121" t="s">
        <v>23</v>
      </c>
      <c r="D520" s="126">
        <v>3</v>
      </c>
      <c r="E520" s="126">
        <v>0</v>
      </c>
      <c r="F520" s="126">
        <v>0</v>
      </c>
      <c r="G520" s="126">
        <v>34125</v>
      </c>
      <c r="H520" s="126">
        <v>0</v>
      </c>
      <c r="I520" s="126">
        <v>0</v>
      </c>
      <c r="J520" s="126">
        <v>0</v>
      </c>
      <c r="K520" s="126">
        <v>0</v>
      </c>
      <c r="L520" s="126">
        <v>0</v>
      </c>
      <c r="M520" s="157">
        <v>34128</v>
      </c>
    </row>
    <row r="521" spans="1:13" x14ac:dyDescent="0.3">
      <c r="A521" s="25">
        <v>511</v>
      </c>
      <c r="B521" s="120" t="s">
        <v>496</v>
      </c>
      <c r="C521" s="120" t="s">
        <v>23</v>
      </c>
      <c r="D521" s="35">
        <v>0</v>
      </c>
      <c r="E521" s="35">
        <v>1</v>
      </c>
      <c r="F521" s="35">
        <v>0</v>
      </c>
      <c r="G521" s="35">
        <v>24041</v>
      </c>
      <c r="H521" s="35">
        <v>0</v>
      </c>
      <c r="I521" s="35">
        <v>0</v>
      </c>
      <c r="J521" s="35">
        <v>0</v>
      </c>
      <c r="K521" s="35">
        <v>1</v>
      </c>
      <c r="L521" s="35">
        <v>0</v>
      </c>
      <c r="M521" s="27">
        <v>24043</v>
      </c>
    </row>
    <row r="522" spans="1:13" x14ac:dyDescent="0.3">
      <c r="A522" s="5">
        <v>512</v>
      </c>
      <c r="B522" s="121" t="s">
        <v>497</v>
      </c>
      <c r="C522" s="121" t="s">
        <v>37</v>
      </c>
      <c r="D522" s="126">
        <v>0</v>
      </c>
      <c r="E522" s="126">
        <v>0</v>
      </c>
      <c r="F522" s="126">
        <v>0</v>
      </c>
      <c r="G522" s="126">
        <v>202</v>
      </c>
      <c r="H522" s="126">
        <v>0</v>
      </c>
      <c r="I522" s="126">
        <v>0</v>
      </c>
      <c r="J522" s="126">
        <v>0</v>
      </c>
      <c r="K522" s="126">
        <v>0</v>
      </c>
      <c r="L522" s="126">
        <v>0</v>
      </c>
      <c r="M522" s="157">
        <v>202</v>
      </c>
    </row>
    <row r="523" spans="1:13" x14ac:dyDescent="0.3">
      <c r="A523" s="25">
        <v>513</v>
      </c>
      <c r="B523" s="120" t="s">
        <v>498</v>
      </c>
      <c r="C523" s="120" t="s">
        <v>37</v>
      </c>
      <c r="D523" s="35">
        <v>0</v>
      </c>
      <c r="E523" s="35">
        <v>0</v>
      </c>
      <c r="F523" s="35">
        <v>0</v>
      </c>
      <c r="G523" s="35">
        <v>128</v>
      </c>
      <c r="H523" s="35">
        <v>0</v>
      </c>
      <c r="I523" s="35">
        <v>0</v>
      </c>
      <c r="J523" s="35">
        <v>0</v>
      </c>
      <c r="K523" s="35">
        <v>0</v>
      </c>
      <c r="L523" s="35">
        <v>0</v>
      </c>
      <c r="M523" s="27">
        <v>128</v>
      </c>
    </row>
    <row r="524" spans="1:13" x14ac:dyDescent="0.3">
      <c r="A524" s="5">
        <v>514</v>
      </c>
      <c r="B524" s="121" t="s">
        <v>499</v>
      </c>
      <c r="C524" s="121" t="s">
        <v>19</v>
      </c>
      <c r="D524" s="126">
        <v>60</v>
      </c>
      <c r="E524" s="126">
        <v>23</v>
      </c>
      <c r="F524" s="126">
        <v>1</v>
      </c>
      <c r="G524" s="126">
        <v>50601</v>
      </c>
      <c r="H524" s="126">
        <v>0</v>
      </c>
      <c r="I524" s="126">
        <v>0</v>
      </c>
      <c r="J524" s="126">
        <v>14</v>
      </c>
      <c r="K524" s="126">
        <v>17</v>
      </c>
      <c r="L524" s="126">
        <v>0</v>
      </c>
      <c r="M524" s="157">
        <v>50716</v>
      </c>
    </row>
    <row r="525" spans="1:13" x14ac:dyDescent="0.3">
      <c r="A525" s="390" t="s">
        <v>9</v>
      </c>
      <c r="B525" s="391"/>
      <c r="C525" s="34"/>
      <c r="D525" s="34">
        <v>17607</v>
      </c>
      <c r="E525" s="34">
        <v>847</v>
      </c>
      <c r="F525" s="34">
        <v>342</v>
      </c>
      <c r="G525" s="34">
        <v>10970481</v>
      </c>
      <c r="H525" s="34">
        <v>347</v>
      </c>
      <c r="I525" s="34">
        <v>1983</v>
      </c>
      <c r="J525" s="34">
        <v>1681</v>
      </c>
      <c r="K525" s="34">
        <v>548</v>
      </c>
      <c r="L525" s="34">
        <v>271</v>
      </c>
      <c r="M525" s="34">
        <v>10994107</v>
      </c>
    </row>
    <row r="527" spans="1:13" x14ac:dyDescent="0.3">
      <c r="A527" s="3" t="s">
        <v>622</v>
      </c>
    </row>
    <row r="528" spans="1:13" x14ac:dyDescent="0.3">
      <c r="A528" s="181" t="s">
        <v>683</v>
      </c>
    </row>
    <row r="529" spans="1:1" x14ac:dyDescent="0.3">
      <c r="A529" s="3" t="s">
        <v>630</v>
      </c>
    </row>
    <row r="530" spans="1:1" x14ac:dyDescent="0.3">
      <c r="A530" s="181" t="s">
        <v>680</v>
      </c>
    </row>
    <row r="534" spans="1:1" x14ac:dyDescent="0.3">
      <c r="A534" s="3"/>
    </row>
  </sheetData>
  <mergeCells count="6">
    <mergeCell ref="A525:B525"/>
    <mergeCell ref="B9:B10"/>
    <mergeCell ref="A9:A10"/>
    <mergeCell ref="M9:M10"/>
    <mergeCell ref="C9:C10"/>
    <mergeCell ref="D9:L9"/>
  </mergeCells>
  <pageMargins left="0.23622047244094491" right="0.23622047244094491" top="0.74803149606299213" bottom="0.74803149606299213" header="0.31496062992125984" footer="0.31496062992125984"/>
  <pageSetup paperSize="9" scale="7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M105"/>
  <sheetViews>
    <sheetView showGridLines="0" zoomScale="85" zoomScaleNormal="85" workbookViewId="0">
      <pane ySplit="1" topLeftCell="A29" activePane="bottomLeft" state="frozen"/>
      <selection sqref="A1:XFD1048576"/>
      <selection pane="bottomLeft" activeCell="A53" sqref="A53"/>
    </sheetView>
  </sheetViews>
  <sheetFormatPr defaultColWidth="9.33203125" defaultRowHeight="14.4" x14ac:dyDescent="0.3"/>
  <cols>
    <col min="1" max="1" width="6.6640625" style="3" customWidth="1"/>
    <col min="2" max="2" width="29.33203125" style="3" bestFit="1" customWidth="1"/>
    <col min="3" max="3" width="10.6640625" style="3" customWidth="1"/>
    <col min="4" max="5" width="10.6640625" style="2" customWidth="1"/>
    <col min="6" max="6" width="14.44140625" style="2" bestFit="1" customWidth="1"/>
    <col min="7" max="11" width="10.6640625" style="2" customWidth="1"/>
    <col min="12" max="12" width="15" style="2" customWidth="1"/>
    <col min="13" max="13" width="9.44140625" style="2" customWidth="1"/>
    <col min="14" max="16384" width="9.33203125" style="1"/>
  </cols>
  <sheetData>
    <row r="1" spans="1:13" ht="20.25" customHeight="1" x14ac:dyDescent="0.3">
      <c r="A1" s="18" t="s">
        <v>585</v>
      </c>
      <c r="B1" s="130"/>
      <c r="C1" s="130"/>
      <c r="D1" s="130"/>
      <c r="E1" s="130"/>
      <c r="F1" s="130"/>
      <c r="G1" s="130"/>
      <c r="H1" s="130"/>
      <c r="I1" s="130"/>
      <c r="J1" s="130"/>
      <c r="K1" s="130" t="s">
        <v>629</v>
      </c>
      <c r="L1" s="131" t="s">
        <v>670</v>
      </c>
      <c r="M1" s="30"/>
    </row>
    <row r="2" spans="1:13" ht="20.25" customHeight="1" x14ac:dyDescent="0.3">
      <c r="A2" s="179" t="s">
        <v>686</v>
      </c>
      <c r="B2" s="130"/>
      <c r="C2" s="130"/>
      <c r="D2" s="130"/>
      <c r="E2" s="130"/>
      <c r="F2" s="130"/>
      <c r="G2" s="130"/>
      <c r="H2" s="130"/>
      <c r="I2" s="130"/>
      <c r="J2" s="130"/>
      <c r="K2" s="17" t="s">
        <v>675</v>
      </c>
      <c r="L2" s="183" t="s">
        <v>667</v>
      </c>
      <c r="M2" s="30"/>
    </row>
    <row r="3" spans="1:13" ht="6.75" customHeight="1" x14ac:dyDescent="0.3">
      <c r="A3" s="18"/>
      <c r="B3" s="29"/>
      <c r="C3" s="29"/>
      <c r="D3" s="29"/>
      <c r="E3" s="29"/>
      <c r="F3" s="29"/>
      <c r="G3" s="29"/>
      <c r="H3" s="29"/>
      <c r="I3" s="29"/>
      <c r="J3" s="29"/>
      <c r="K3" s="29"/>
      <c r="L3" s="28"/>
    </row>
    <row r="4" spans="1:13" ht="20.25" customHeight="1" x14ac:dyDescent="0.3">
      <c r="A4" s="10"/>
      <c r="B4" s="7"/>
      <c r="C4" s="7"/>
      <c r="D4" s="7"/>
      <c r="E4" s="7"/>
      <c r="F4" s="7"/>
      <c r="G4" s="7"/>
      <c r="H4" s="7"/>
      <c r="I4" s="7"/>
      <c r="J4" s="7"/>
      <c r="K4" s="7"/>
      <c r="L4" s="11"/>
    </row>
    <row r="5" spans="1:13" ht="20.25" customHeight="1" x14ac:dyDescent="0.3">
      <c r="A5" s="10"/>
      <c r="B5" s="8"/>
      <c r="C5" s="8"/>
      <c r="D5" s="8"/>
      <c r="E5" s="8"/>
      <c r="F5" s="8"/>
      <c r="G5" s="8"/>
      <c r="H5" s="8"/>
      <c r="I5" s="8"/>
      <c r="J5" s="8"/>
      <c r="K5" s="8"/>
      <c r="L5" s="12"/>
    </row>
    <row r="6" spans="1:13" s="6" customFormat="1" ht="35.25" customHeight="1" x14ac:dyDescent="0.3">
      <c r="A6" s="156" t="s">
        <v>615</v>
      </c>
      <c r="B6" s="9"/>
      <c r="C6" s="9"/>
      <c r="D6" s="9"/>
      <c r="E6" s="9"/>
      <c r="F6" s="9"/>
      <c r="G6" s="9"/>
      <c r="H6" s="9"/>
      <c r="I6" s="9"/>
      <c r="J6" s="9"/>
      <c r="K6" s="9"/>
      <c r="L6" s="14"/>
    </row>
    <row r="7" spans="1:13" s="6" customFormat="1" ht="35.25" customHeight="1" x14ac:dyDescent="0.3">
      <c r="A7" s="180" t="s">
        <v>688</v>
      </c>
      <c r="B7" s="9"/>
      <c r="C7" s="9"/>
      <c r="D7" s="9"/>
      <c r="E7" s="9"/>
      <c r="F7" s="9"/>
      <c r="G7" s="9"/>
      <c r="H7" s="9"/>
      <c r="I7" s="9"/>
      <c r="J7" s="9"/>
      <c r="K7" s="9"/>
      <c r="L7" s="14"/>
    </row>
    <row r="8" spans="1:13" s="6" customFormat="1" ht="18" customHeight="1" x14ac:dyDescent="0.3">
      <c r="A8" s="156"/>
      <c r="B8" s="9"/>
      <c r="C8" s="9"/>
      <c r="D8" s="9"/>
      <c r="E8" s="9"/>
      <c r="F8" s="9"/>
      <c r="G8" s="9"/>
      <c r="H8" s="9"/>
      <c r="I8" s="9"/>
      <c r="J8" s="9"/>
      <c r="K8" s="9"/>
      <c r="L8" s="14"/>
    </row>
    <row r="9" spans="1:13" x14ac:dyDescent="0.3">
      <c r="A9" s="385" t="s">
        <v>10</v>
      </c>
      <c r="B9" s="387" t="s">
        <v>677</v>
      </c>
      <c r="C9" s="389" t="s">
        <v>687</v>
      </c>
      <c r="D9" s="389"/>
      <c r="E9" s="389"/>
      <c r="F9" s="389"/>
      <c r="G9" s="389"/>
      <c r="H9" s="389"/>
      <c r="I9" s="389"/>
      <c r="J9" s="389"/>
      <c r="K9" s="389"/>
      <c r="L9" s="382" t="s">
        <v>11</v>
      </c>
      <c r="M9" s="1"/>
    </row>
    <row r="10" spans="1:13" x14ac:dyDescent="0.3">
      <c r="A10" s="386"/>
      <c r="B10" s="388"/>
      <c r="C10" s="19" t="s">
        <v>0</v>
      </c>
      <c r="D10" s="19" t="s">
        <v>1</v>
      </c>
      <c r="E10" s="19" t="s">
        <v>2</v>
      </c>
      <c r="F10" s="19" t="s">
        <v>3</v>
      </c>
      <c r="G10" s="19" t="s">
        <v>4</v>
      </c>
      <c r="H10" s="19" t="s">
        <v>5</v>
      </c>
      <c r="I10" s="19" t="s">
        <v>6</v>
      </c>
      <c r="J10" s="19" t="s">
        <v>7</v>
      </c>
      <c r="K10" s="19" t="s">
        <v>8</v>
      </c>
      <c r="L10" s="382"/>
      <c r="M10" s="1"/>
    </row>
    <row r="11" spans="1:13" x14ac:dyDescent="0.3">
      <c r="A11" s="22">
        <v>1</v>
      </c>
      <c r="B11" s="23" t="s">
        <v>15</v>
      </c>
      <c r="C11" s="37">
        <v>7</v>
      </c>
      <c r="D11" s="37">
        <v>0</v>
      </c>
      <c r="E11" s="37">
        <v>1</v>
      </c>
      <c r="F11" s="37">
        <v>45770</v>
      </c>
      <c r="G11" s="37">
        <v>0</v>
      </c>
      <c r="H11" s="37">
        <v>0</v>
      </c>
      <c r="I11" s="37">
        <v>4</v>
      </c>
      <c r="J11" s="37">
        <v>1</v>
      </c>
      <c r="K11" s="37">
        <v>0</v>
      </c>
      <c r="L11" s="24">
        <v>45783</v>
      </c>
      <c r="M11" s="33"/>
    </row>
    <row r="12" spans="1:13" x14ac:dyDescent="0.3">
      <c r="A12" s="15">
        <v>2</v>
      </c>
      <c r="B12" s="20" t="s">
        <v>16</v>
      </c>
      <c r="C12" s="38">
        <v>85</v>
      </c>
      <c r="D12" s="38">
        <v>1</v>
      </c>
      <c r="E12" s="38">
        <v>3</v>
      </c>
      <c r="F12" s="38">
        <v>102172</v>
      </c>
      <c r="G12" s="38">
        <v>0</v>
      </c>
      <c r="H12" s="38">
        <v>0</v>
      </c>
      <c r="I12" s="38">
        <v>5</v>
      </c>
      <c r="J12" s="38">
        <v>1</v>
      </c>
      <c r="K12" s="38">
        <v>0</v>
      </c>
      <c r="L12" s="21">
        <v>102267</v>
      </c>
      <c r="M12" s="33"/>
    </row>
    <row r="13" spans="1:13" x14ac:dyDescent="0.3">
      <c r="A13" s="22">
        <v>3</v>
      </c>
      <c r="B13" s="23" t="s">
        <v>17</v>
      </c>
      <c r="C13" s="37">
        <v>449</v>
      </c>
      <c r="D13" s="37">
        <v>11</v>
      </c>
      <c r="E13" s="37">
        <v>3</v>
      </c>
      <c r="F13" s="37">
        <v>300631</v>
      </c>
      <c r="G13" s="37">
        <v>0</v>
      </c>
      <c r="H13" s="37">
        <v>0</v>
      </c>
      <c r="I13" s="37">
        <v>17</v>
      </c>
      <c r="J13" s="37">
        <v>4</v>
      </c>
      <c r="K13" s="37">
        <v>5</v>
      </c>
      <c r="L13" s="24">
        <v>301120</v>
      </c>
      <c r="M13" s="33"/>
    </row>
    <row r="14" spans="1:13" x14ac:dyDescent="0.3">
      <c r="A14" s="15">
        <v>4</v>
      </c>
      <c r="B14" s="20" t="s">
        <v>18</v>
      </c>
      <c r="C14" s="38">
        <v>1</v>
      </c>
      <c r="D14" s="38">
        <v>0</v>
      </c>
      <c r="E14" s="38">
        <v>0</v>
      </c>
      <c r="F14" s="38">
        <v>23773</v>
      </c>
      <c r="G14" s="38">
        <v>0</v>
      </c>
      <c r="H14" s="38">
        <v>0</v>
      </c>
      <c r="I14" s="38">
        <v>3</v>
      </c>
      <c r="J14" s="38">
        <v>1</v>
      </c>
      <c r="K14" s="38">
        <v>0</v>
      </c>
      <c r="L14" s="21">
        <v>23778</v>
      </c>
      <c r="M14" s="33"/>
    </row>
    <row r="15" spans="1:13" x14ac:dyDescent="0.3">
      <c r="A15" s="22">
        <v>5</v>
      </c>
      <c r="B15" s="23" t="s">
        <v>19</v>
      </c>
      <c r="C15" s="37">
        <v>64</v>
      </c>
      <c r="D15" s="37">
        <v>15</v>
      </c>
      <c r="E15" s="37">
        <v>1</v>
      </c>
      <c r="F15" s="37">
        <v>97057</v>
      </c>
      <c r="G15" s="37">
        <v>0</v>
      </c>
      <c r="H15" s="37">
        <v>0</v>
      </c>
      <c r="I15" s="37">
        <v>6</v>
      </c>
      <c r="J15" s="37">
        <v>10</v>
      </c>
      <c r="K15" s="37">
        <v>0</v>
      </c>
      <c r="L15" s="24">
        <v>97153</v>
      </c>
      <c r="M15" s="33"/>
    </row>
    <row r="16" spans="1:13" x14ac:dyDescent="0.3">
      <c r="A16" s="15">
        <v>6</v>
      </c>
      <c r="B16" s="20" t="s">
        <v>20</v>
      </c>
      <c r="C16" s="38">
        <v>5486</v>
      </c>
      <c r="D16" s="38">
        <v>160</v>
      </c>
      <c r="E16" s="38">
        <v>124</v>
      </c>
      <c r="F16" s="38">
        <v>710783</v>
      </c>
      <c r="G16" s="38">
        <v>197</v>
      </c>
      <c r="H16" s="38">
        <v>1335</v>
      </c>
      <c r="I16" s="38">
        <v>192</v>
      </c>
      <c r="J16" s="38">
        <v>171</v>
      </c>
      <c r="K16" s="38">
        <v>230</v>
      </c>
      <c r="L16" s="21">
        <v>718678</v>
      </c>
      <c r="M16" s="33"/>
    </row>
    <row r="17" spans="1:13" x14ac:dyDescent="0.3">
      <c r="A17" s="22">
        <v>7</v>
      </c>
      <c r="B17" s="23" t="s">
        <v>14</v>
      </c>
      <c r="C17" s="37">
        <v>1</v>
      </c>
      <c r="D17" s="37">
        <v>0</v>
      </c>
      <c r="E17" s="37">
        <v>0</v>
      </c>
      <c r="F17" s="37">
        <v>8167</v>
      </c>
      <c r="G17" s="37">
        <v>0</v>
      </c>
      <c r="H17" s="37">
        <v>0</v>
      </c>
      <c r="I17" s="37">
        <v>0</v>
      </c>
      <c r="J17" s="37">
        <v>0</v>
      </c>
      <c r="K17" s="37">
        <v>0</v>
      </c>
      <c r="L17" s="24">
        <v>8168</v>
      </c>
      <c r="M17" s="33"/>
    </row>
    <row r="18" spans="1:13" x14ac:dyDescent="0.3">
      <c r="A18" s="15">
        <v>8</v>
      </c>
      <c r="B18" s="20" t="s">
        <v>21</v>
      </c>
      <c r="C18" s="38">
        <v>18</v>
      </c>
      <c r="D18" s="38">
        <v>0</v>
      </c>
      <c r="E18" s="38">
        <v>0</v>
      </c>
      <c r="F18" s="38">
        <v>46289</v>
      </c>
      <c r="G18" s="38">
        <v>0</v>
      </c>
      <c r="H18" s="38">
        <v>0</v>
      </c>
      <c r="I18" s="38">
        <v>0</v>
      </c>
      <c r="J18" s="38">
        <v>1</v>
      </c>
      <c r="K18" s="38">
        <v>0</v>
      </c>
      <c r="L18" s="21">
        <v>46308</v>
      </c>
      <c r="M18" s="33"/>
    </row>
    <row r="19" spans="1:13" x14ac:dyDescent="0.3">
      <c r="A19" s="22">
        <v>9</v>
      </c>
      <c r="B19" s="23" t="s">
        <v>22</v>
      </c>
      <c r="C19" s="37">
        <v>623</v>
      </c>
      <c r="D19" s="37">
        <v>37</v>
      </c>
      <c r="E19" s="37">
        <v>8</v>
      </c>
      <c r="F19" s="37">
        <v>1014086</v>
      </c>
      <c r="G19" s="37">
        <v>1</v>
      </c>
      <c r="H19" s="37">
        <v>0</v>
      </c>
      <c r="I19" s="37">
        <v>40</v>
      </c>
      <c r="J19" s="37">
        <v>19</v>
      </c>
      <c r="K19" s="37">
        <v>3</v>
      </c>
      <c r="L19" s="24">
        <v>1014817</v>
      </c>
      <c r="M19" s="33"/>
    </row>
    <row r="20" spans="1:13" x14ac:dyDescent="0.3">
      <c r="A20" s="15">
        <v>10</v>
      </c>
      <c r="B20" s="20" t="s">
        <v>23</v>
      </c>
      <c r="C20" s="38">
        <v>179</v>
      </c>
      <c r="D20" s="38">
        <v>23</v>
      </c>
      <c r="E20" s="38">
        <v>3</v>
      </c>
      <c r="F20" s="38">
        <v>555407</v>
      </c>
      <c r="G20" s="38">
        <v>0</v>
      </c>
      <c r="H20" s="38">
        <v>0</v>
      </c>
      <c r="I20" s="38">
        <v>22</v>
      </c>
      <c r="J20" s="38">
        <v>17</v>
      </c>
      <c r="K20" s="38">
        <v>0</v>
      </c>
      <c r="L20" s="21">
        <v>555651</v>
      </c>
      <c r="M20" s="33"/>
    </row>
    <row r="21" spans="1:13" x14ac:dyDescent="0.3">
      <c r="A21" s="22">
        <v>11</v>
      </c>
      <c r="B21" s="23" t="s">
        <v>24</v>
      </c>
      <c r="C21" s="37">
        <v>587</v>
      </c>
      <c r="D21" s="37">
        <v>31</v>
      </c>
      <c r="E21" s="37">
        <v>5</v>
      </c>
      <c r="F21" s="37">
        <v>631110</v>
      </c>
      <c r="G21" s="37">
        <v>0</v>
      </c>
      <c r="H21" s="37">
        <v>0</v>
      </c>
      <c r="I21" s="37">
        <v>41</v>
      </c>
      <c r="J21" s="37">
        <v>22</v>
      </c>
      <c r="K21" s="37">
        <v>1</v>
      </c>
      <c r="L21" s="24">
        <v>631797</v>
      </c>
      <c r="M21" s="33"/>
    </row>
    <row r="22" spans="1:13" x14ac:dyDescent="0.3">
      <c r="A22" s="15">
        <v>12</v>
      </c>
      <c r="B22" s="20" t="s">
        <v>25</v>
      </c>
      <c r="C22" s="38">
        <v>44</v>
      </c>
      <c r="D22" s="38">
        <v>4</v>
      </c>
      <c r="E22" s="38">
        <v>3</v>
      </c>
      <c r="F22" s="38">
        <v>70034</v>
      </c>
      <c r="G22" s="38">
        <v>0</v>
      </c>
      <c r="H22" s="38">
        <v>0</v>
      </c>
      <c r="I22" s="38">
        <v>4</v>
      </c>
      <c r="J22" s="38">
        <v>1</v>
      </c>
      <c r="K22" s="38">
        <v>0</v>
      </c>
      <c r="L22" s="21">
        <v>70090</v>
      </c>
      <c r="M22" s="33"/>
    </row>
    <row r="23" spans="1:13" x14ac:dyDescent="0.3">
      <c r="A23" s="22">
        <v>13</v>
      </c>
      <c r="B23" s="23" t="s">
        <v>26</v>
      </c>
      <c r="C23" s="37">
        <v>23</v>
      </c>
      <c r="D23" s="37">
        <v>1</v>
      </c>
      <c r="E23" s="37">
        <v>2</v>
      </c>
      <c r="F23" s="37">
        <v>56833</v>
      </c>
      <c r="G23" s="37">
        <v>0</v>
      </c>
      <c r="H23" s="37">
        <v>0</v>
      </c>
      <c r="I23" s="37">
        <v>2</v>
      </c>
      <c r="J23" s="37">
        <v>1</v>
      </c>
      <c r="K23" s="37">
        <v>0</v>
      </c>
      <c r="L23" s="24">
        <v>56862</v>
      </c>
      <c r="M23" s="33"/>
    </row>
    <row r="24" spans="1:13" x14ac:dyDescent="0.3">
      <c r="A24" s="15">
        <v>14</v>
      </c>
      <c r="B24" s="20" t="s">
        <v>27</v>
      </c>
      <c r="C24" s="38">
        <v>12</v>
      </c>
      <c r="D24" s="38">
        <v>1</v>
      </c>
      <c r="E24" s="38">
        <v>3</v>
      </c>
      <c r="F24" s="38">
        <v>34365</v>
      </c>
      <c r="G24" s="38">
        <v>0</v>
      </c>
      <c r="H24" s="38">
        <v>0</v>
      </c>
      <c r="I24" s="38">
        <v>2</v>
      </c>
      <c r="J24" s="38">
        <v>1</v>
      </c>
      <c r="K24" s="38">
        <v>0</v>
      </c>
      <c r="L24" s="21">
        <v>34384</v>
      </c>
      <c r="M24" s="33"/>
    </row>
    <row r="25" spans="1:13" x14ac:dyDescent="0.3">
      <c r="A25" s="22">
        <v>15</v>
      </c>
      <c r="B25" s="23" t="s">
        <v>28</v>
      </c>
      <c r="C25" s="37">
        <v>56</v>
      </c>
      <c r="D25" s="37">
        <v>7</v>
      </c>
      <c r="E25" s="37">
        <v>4</v>
      </c>
      <c r="F25" s="37">
        <v>78392</v>
      </c>
      <c r="G25" s="37">
        <v>0</v>
      </c>
      <c r="H25" s="37">
        <v>0</v>
      </c>
      <c r="I25" s="37">
        <v>3</v>
      </c>
      <c r="J25" s="37">
        <v>2</v>
      </c>
      <c r="K25" s="37">
        <v>0</v>
      </c>
      <c r="L25" s="24">
        <v>78464</v>
      </c>
      <c r="M25" s="33"/>
    </row>
    <row r="26" spans="1:13" x14ac:dyDescent="0.3">
      <c r="A26" s="15">
        <v>16</v>
      </c>
      <c r="B26" s="20" t="s">
        <v>29</v>
      </c>
      <c r="C26" s="38">
        <v>1</v>
      </c>
      <c r="D26" s="38">
        <v>0</v>
      </c>
      <c r="E26" s="38">
        <v>0</v>
      </c>
      <c r="F26" s="38">
        <v>8904</v>
      </c>
      <c r="G26" s="38">
        <v>0</v>
      </c>
      <c r="H26" s="38">
        <v>0</v>
      </c>
      <c r="I26" s="38">
        <v>0</v>
      </c>
      <c r="J26" s="38">
        <v>0</v>
      </c>
      <c r="K26" s="38">
        <v>0</v>
      </c>
      <c r="L26" s="21">
        <v>8905</v>
      </c>
      <c r="M26" s="33"/>
    </row>
    <row r="27" spans="1:13" x14ac:dyDescent="0.3">
      <c r="A27" s="22">
        <v>17</v>
      </c>
      <c r="B27" s="23" t="s">
        <v>30</v>
      </c>
      <c r="C27" s="37">
        <v>7</v>
      </c>
      <c r="D27" s="37">
        <v>0</v>
      </c>
      <c r="E27" s="37">
        <v>0</v>
      </c>
      <c r="F27" s="37">
        <v>21398</v>
      </c>
      <c r="G27" s="37">
        <v>0</v>
      </c>
      <c r="H27" s="37">
        <v>0</v>
      </c>
      <c r="I27" s="37">
        <v>0</v>
      </c>
      <c r="J27" s="37">
        <v>0</v>
      </c>
      <c r="K27" s="37">
        <v>0</v>
      </c>
      <c r="L27" s="24">
        <v>21405</v>
      </c>
      <c r="M27" s="33"/>
    </row>
    <row r="28" spans="1:13" x14ac:dyDescent="0.3">
      <c r="A28" s="15">
        <v>18</v>
      </c>
      <c r="B28" s="20" t="s">
        <v>31</v>
      </c>
      <c r="C28" s="38">
        <v>41</v>
      </c>
      <c r="D28" s="38">
        <v>0</v>
      </c>
      <c r="E28" s="38">
        <v>0</v>
      </c>
      <c r="F28" s="38">
        <v>54999</v>
      </c>
      <c r="G28" s="38">
        <v>0</v>
      </c>
      <c r="H28" s="38">
        <v>0</v>
      </c>
      <c r="I28" s="38">
        <v>1</v>
      </c>
      <c r="J28" s="38">
        <v>0</v>
      </c>
      <c r="K28" s="38">
        <v>0</v>
      </c>
      <c r="L28" s="21">
        <v>55041</v>
      </c>
      <c r="M28" s="33"/>
    </row>
    <row r="29" spans="1:13" x14ac:dyDescent="0.3">
      <c r="A29" s="22">
        <v>19</v>
      </c>
      <c r="B29" s="23" t="s">
        <v>32</v>
      </c>
      <c r="C29" s="37">
        <v>13</v>
      </c>
      <c r="D29" s="37">
        <v>1</v>
      </c>
      <c r="E29" s="37">
        <v>0</v>
      </c>
      <c r="F29" s="37">
        <v>94332</v>
      </c>
      <c r="G29" s="37">
        <v>0</v>
      </c>
      <c r="H29" s="37">
        <v>0</v>
      </c>
      <c r="I29" s="37">
        <v>2</v>
      </c>
      <c r="J29" s="37">
        <v>1</v>
      </c>
      <c r="K29" s="37">
        <v>0</v>
      </c>
      <c r="L29" s="24">
        <v>94349</v>
      </c>
      <c r="M29" s="33"/>
    </row>
    <row r="30" spans="1:13" x14ac:dyDescent="0.3">
      <c r="A30" s="15">
        <v>20</v>
      </c>
      <c r="B30" s="20" t="s">
        <v>33</v>
      </c>
      <c r="C30" s="38">
        <v>7</v>
      </c>
      <c r="D30" s="38">
        <v>0</v>
      </c>
      <c r="E30" s="38">
        <v>1</v>
      </c>
      <c r="F30" s="38">
        <v>8871</v>
      </c>
      <c r="G30" s="38">
        <v>0</v>
      </c>
      <c r="H30" s="38">
        <v>0</v>
      </c>
      <c r="I30" s="38">
        <v>2</v>
      </c>
      <c r="J30" s="38">
        <v>1</v>
      </c>
      <c r="K30" s="38">
        <v>0</v>
      </c>
      <c r="L30" s="21">
        <v>8882</v>
      </c>
      <c r="M30" s="33"/>
    </row>
    <row r="31" spans="1:13" x14ac:dyDescent="0.3">
      <c r="A31" s="22">
        <v>21</v>
      </c>
      <c r="B31" s="23" t="s">
        <v>34</v>
      </c>
      <c r="C31" s="37">
        <v>0</v>
      </c>
      <c r="D31" s="37">
        <v>0</v>
      </c>
      <c r="E31" s="37">
        <v>0</v>
      </c>
      <c r="F31" s="37">
        <v>5507</v>
      </c>
      <c r="G31" s="37">
        <v>0</v>
      </c>
      <c r="H31" s="37">
        <v>0</v>
      </c>
      <c r="I31" s="37">
        <v>0</v>
      </c>
      <c r="J31" s="37">
        <v>0</v>
      </c>
      <c r="K31" s="37">
        <v>0</v>
      </c>
      <c r="L31" s="24">
        <v>5507</v>
      </c>
      <c r="M31" s="33"/>
    </row>
    <row r="32" spans="1:13" x14ac:dyDescent="0.3">
      <c r="A32" s="15">
        <v>22</v>
      </c>
      <c r="B32" s="20" t="s">
        <v>35</v>
      </c>
      <c r="C32" s="38">
        <v>10</v>
      </c>
      <c r="D32" s="38">
        <v>0</v>
      </c>
      <c r="E32" s="38">
        <v>2</v>
      </c>
      <c r="F32" s="38">
        <v>38707</v>
      </c>
      <c r="G32" s="38">
        <v>0</v>
      </c>
      <c r="H32" s="38">
        <v>0</v>
      </c>
      <c r="I32" s="38">
        <v>0</v>
      </c>
      <c r="J32" s="38">
        <v>1</v>
      </c>
      <c r="K32" s="38">
        <v>0</v>
      </c>
      <c r="L32" s="21">
        <v>38720</v>
      </c>
      <c r="M32" s="33"/>
    </row>
    <row r="33" spans="1:13" x14ac:dyDescent="0.3">
      <c r="A33" s="22">
        <v>23</v>
      </c>
      <c r="B33" s="23" t="s">
        <v>36</v>
      </c>
      <c r="C33" s="37">
        <v>6</v>
      </c>
      <c r="D33" s="37">
        <v>0</v>
      </c>
      <c r="E33" s="37">
        <v>1</v>
      </c>
      <c r="F33" s="37">
        <v>20079</v>
      </c>
      <c r="G33" s="37">
        <v>0</v>
      </c>
      <c r="H33" s="37">
        <v>0</v>
      </c>
      <c r="I33" s="37">
        <v>0</v>
      </c>
      <c r="J33" s="37">
        <v>1</v>
      </c>
      <c r="K33" s="37">
        <v>0</v>
      </c>
      <c r="L33" s="24">
        <v>20087</v>
      </c>
      <c r="M33" s="33"/>
    </row>
    <row r="34" spans="1:13" x14ac:dyDescent="0.3">
      <c r="A34" s="15">
        <v>24</v>
      </c>
      <c r="B34" s="20" t="s">
        <v>37</v>
      </c>
      <c r="C34" s="38">
        <v>5</v>
      </c>
      <c r="D34" s="38">
        <v>0</v>
      </c>
      <c r="E34" s="38">
        <v>3</v>
      </c>
      <c r="F34" s="38">
        <v>22213</v>
      </c>
      <c r="G34" s="38">
        <v>0</v>
      </c>
      <c r="H34" s="38">
        <v>0</v>
      </c>
      <c r="I34" s="38">
        <v>1</v>
      </c>
      <c r="J34" s="38">
        <v>1</v>
      </c>
      <c r="K34" s="38">
        <v>0</v>
      </c>
      <c r="L34" s="21">
        <v>22223</v>
      </c>
      <c r="M34" s="33"/>
    </row>
    <row r="35" spans="1:13" x14ac:dyDescent="0.3">
      <c r="A35" s="22">
        <v>25</v>
      </c>
      <c r="B35" s="23" t="s">
        <v>38</v>
      </c>
      <c r="C35" s="37">
        <v>1</v>
      </c>
      <c r="D35" s="37">
        <v>0</v>
      </c>
      <c r="E35" s="37">
        <v>0</v>
      </c>
      <c r="F35" s="37">
        <v>7704</v>
      </c>
      <c r="G35" s="37">
        <v>0</v>
      </c>
      <c r="H35" s="37">
        <v>0</v>
      </c>
      <c r="I35" s="37">
        <v>0</v>
      </c>
      <c r="J35" s="37">
        <v>0</v>
      </c>
      <c r="K35" s="37">
        <v>0</v>
      </c>
      <c r="L35" s="24">
        <v>7705</v>
      </c>
      <c r="M35" s="33"/>
    </row>
    <row r="36" spans="1:13" x14ac:dyDescent="0.3">
      <c r="A36" s="15">
        <v>26</v>
      </c>
      <c r="B36" s="20" t="s">
        <v>39</v>
      </c>
      <c r="C36" s="38">
        <v>36</v>
      </c>
      <c r="D36" s="38">
        <v>3</v>
      </c>
      <c r="E36" s="38">
        <v>1</v>
      </c>
      <c r="F36" s="38">
        <v>86225</v>
      </c>
      <c r="G36" s="38">
        <v>0</v>
      </c>
      <c r="H36" s="38">
        <v>0</v>
      </c>
      <c r="I36" s="38">
        <v>3</v>
      </c>
      <c r="J36" s="38">
        <v>1</v>
      </c>
      <c r="K36" s="38">
        <v>0</v>
      </c>
      <c r="L36" s="21">
        <v>86269</v>
      </c>
      <c r="M36" s="33"/>
    </row>
    <row r="37" spans="1:13" x14ac:dyDescent="0.3">
      <c r="A37" s="22">
        <v>27</v>
      </c>
      <c r="B37" s="23" t="s">
        <v>40</v>
      </c>
      <c r="C37" s="37">
        <v>2</v>
      </c>
      <c r="D37" s="37">
        <v>0</v>
      </c>
      <c r="E37" s="37">
        <v>0</v>
      </c>
      <c r="F37" s="37">
        <v>5353</v>
      </c>
      <c r="G37" s="37">
        <v>0</v>
      </c>
      <c r="H37" s="37">
        <v>0</v>
      </c>
      <c r="I37" s="37">
        <v>0</v>
      </c>
      <c r="J37" s="37">
        <v>0</v>
      </c>
      <c r="K37" s="37">
        <v>0</v>
      </c>
      <c r="L37" s="24">
        <v>5355</v>
      </c>
      <c r="M37" s="33"/>
    </row>
    <row r="38" spans="1:13" x14ac:dyDescent="0.3">
      <c r="A38" s="15">
        <v>28</v>
      </c>
      <c r="B38" s="20" t="s">
        <v>41</v>
      </c>
      <c r="C38" s="38">
        <v>34</v>
      </c>
      <c r="D38" s="38">
        <v>1</v>
      </c>
      <c r="E38" s="38">
        <v>1</v>
      </c>
      <c r="F38" s="38">
        <v>89993</v>
      </c>
      <c r="G38" s="38">
        <v>0</v>
      </c>
      <c r="H38" s="38">
        <v>0</v>
      </c>
      <c r="I38" s="38">
        <v>4</v>
      </c>
      <c r="J38" s="38">
        <v>3</v>
      </c>
      <c r="K38" s="38">
        <v>0</v>
      </c>
      <c r="L38" s="21">
        <v>90036</v>
      </c>
      <c r="M38" s="33"/>
    </row>
    <row r="39" spans="1:13" x14ac:dyDescent="0.3">
      <c r="A39" s="22">
        <v>29</v>
      </c>
      <c r="B39" s="23" t="s">
        <v>42</v>
      </c>
      <c r="C39" s="37">
        <v>1</v>
      </c>
      <c r="D39" s="37">
        <v>0</v>
      </c>
      <c r="E39" s="37">
        <v>1</v>
      </c>
      <c r="F39" s="37">
        <v>19226</v>
      </c>
      <c r="G39" s="37">
        <v>0</v>
      </c>
      <c r="H39" s="37">
        <v>0</v>
      </c>
      <c r="I39" s="37">
        <v>0</v>
      </c>
      <c r="J39" s="37">
        <v>1</v>
      </c>
      <c r="K39" s="37">
        <v>0</v>
      </c>
      <c r="L39" s="24">
        <v>19229</v>
      </c>
      <c r="M39" s="33"/>
    </row>
    <row r="40" spans="1:13" x14ac:dyDescent="0.3">
      <c r="A40" s="15">
        <v>30</v>
      </c>
      <c r="B40" s="20" t="s">
        <v>43</v>
      </c>
      <c r="C40" s="38">
        <v>4</v>
      </c>
      <c r="D40" s="38">
        <v>0</v>
      </c>
      <c r="E40" s="38">
        <v>0</v>
      </c>
      <c r="F40" s="38">
        <v>19382</v>
      </c>
      <c r="G40" s="38">
        <v>0</v>
      </c>
      <c r="H40" s="38">
        <v>0</v>
      </c>
      <c r="I40" s="38">
        <v>1</v>
      </c>
      <c r="J40" s="38">
        <v>1</v>
      </c>
      <c r="K40" s="38">
        <v>0</v>
      </c>
      <c r="L40" s="21">
        <v>19388</v>
      </c>
      <c r="M40" s="33"/>
    </row>
    <row r="41" spans="1:13" x14ac:dyDescent="0.3">
      <c r="A41" s="22">
        <v>31</v>
      </c>
      <c r="B41" s="23" t="s">
        <v>44</v>
      </c>
      <c r="C41" s="37">
        <v>12</v>
      </c>
      <c r="D41" s="37">
        <v>0</v>
      </c>
      <c r="E41" s="37">
        <v>1</v>
      </c>
      <c r="F41" s="37">
        <v>34460</v>
      </c>
      <c r="G41" s="37">
        <v>0</v>
      </c>
      <c r="H41" s="37">
        <v>0</v>
      </c>
      <c r="I41" s="37">
        <v>1</v>
      </c>
      <c r="J41" s="37">
        <v>1</v>
      </c>
      <c r="K41" s="37">
        <v>0</v>
      </c>
      <c r="L41" s="24">
        <v>34475</v>
      </c>
      <c r="M41" s="33"/>
    </row>
    <row r="42" spans="1:13" x14ac:dyDescent="0.3">
      <c r="A42" s="15">
        <v>32</v>
      </c>
      <c r="B42" s="20" t="s">
        <v>45</v>
      </c>
      <c r="C42" s="38">
        <v>5</v>
      </c>
      <c r="D42" s="38">
        <v>1</v>
      </c>
      <c r="E42" s="38">
        <v>0</v>
      </c>
      <c r="F42" s="38">
        <v>67310</v>
      </c>
      <c r="G42" s="38">
        <v>0</v>
      </c>
      <c r="H42" s="38">
        <v>0</v>
      </c>
      <c r="I42" s="38">
        <v>2</v>
      </c>
      <c r="J42" s="38">
        <v>5</v>
      </c>
      <c r="K42" s="38">
        <v>0</v>
      </c>
      <c r="L42" s="21">
        <v>67323</v>
      </c>
      <c r="M42" s="33"/>
    </row>
    <row r="43" spans="1:13" x14ac:dyDescent="0.3">
      <c r="A43" s="22">
        <v>33</v>
      </c>
      <c r="B43" s="23" t="s">
        <v>46</v>
      </c>
      <c r="C43" s="37">
        <v>30</v>
      </c>
      <c r="D43" s="37">
        <v>3</v>
      </c>
      <c r="E43" s="37">
        <v>1</v>
      </c>
      <c r="F43" s="37">
        <v>110894</v>
      </c>
      <c r="G43" s="37">
        <v>0</v>
      </c>
      <c r="H43" s="37">
        <v>0</v>
      </c>
      <c r="I43" s="37">
        <v>6</v>
      </c>
      <c r="J43" s="37">
        <v>6</v>
      </c>
      <c r="K43" s="37">
        <v>0</v>
      </c>
      <c r="L43" s="24">
        <v>110940</v>
      </c>
      <c r="M43" s="33"/>
    </row>
    <row r="44" spans="1:13" x14ac:dyDescent="0.3">
      <c r="A44" s="15">
        <v>34</v>
      </c>
      <c r="B44" s="20" t="s">
        <v>47</v>
      </c>
      <c r="C44" s="38">
        <v>115</v>
      </c>
      <c r="D44" s="38">
        <v>7</v>
      </c>
      <c r="E44" s="38">
        <v>5</v>
      </c>
      <c r="F44" s="38">
        <v>221916</v>
      </c>
      <c r="G44" s="38">
        <v>0</v>
      </c>
      <c r="H44" s="38">
        <v>0</v>
      </c>
      <c r="I44" s="38">
        <v>2</v>
      </c>
      <c r="J44" s="38">
        <v>2</v>
      </c>
      <c r="K44" s="38">
        <v>0</v>
      </c>
      <c r="L44" s="21">
        <v>222047</v>
      </c>
      <c r="M44" s="33"/>
    </row>
    <row r="45" spans="1:13" x14ac:dyDescent="0.3">
      <c r="A45" s="383" t="s">
        <v>9</v>
      </c>
      <c r="B45" s="384"/>
      <c r="C45" s="34">
        <v>7965</v>
      </c>
      <c r="D45" s="34">
        <v>307</v>
      </c>
      <c r="E45" s="34">
        <v>177</v>
      </c>
      <c r="F45" s="34">
        <v>4712342</v>
      </c>
      <c r="G45" s="34">
        <v>198</v>
      </c>
      <c r="H45" s="34">
        <v>1335</v>
      </c>
      <c r="I45" s="34">
        <v>366</v>
      </c>
      <c r="J45" s="34">
        <v>277</v>
      </c>
      <c r="K45" s="34">
        <v>239</v>
      </c>
      <c r="L45" s="34">
        <v>4723206</v>
      </c>
      <c r="M45" s="1"/>
    </row>
    <row r="46" spans="1:13" x14ac:dyDescent="0.3">
      <c r="M46" s="1"/>
    </row>
    <row r="47" spans="1:13" x14ac:dyDescent="0.3">
      <c r="M47" s="1"/>
    </row>
    <row r="48" spans="1:13" x14ac:dyDescent="0.3">
      <c r="A48" s="3" t="s">
        <v>613</v>
      </c>
    </row>
    <row r="49" spans="1:1" x14ac:dyDescent="0.3">
      <c r="A49" s="181" t="s">
        <v>689</v>
      </c>
    </row>
    <row r="50" spans="1:1" x14ac:dyDescent="0.3">
      <c r="A50" s="3" t="s">
        <v>624</v>
      </c>
    </row>
    <row r="51" spans="1:1" x14ac:dyDescent="0.3">
      <c r="A51" s="181" t="s">
        <v>690</v>
      </c>
    </row>
    <row r="52" spans="1:1" x14ac:dyDescent="0.3">
      <c r="A52" s="3" t="s">
        <v>630</v>
      </c>
    </row>
    <row r="53" spans="1:1" x14ac:dyDescent="0.3">
      <c r="A53" s="181" t="s">
        <v>680</v>
      </c>
    </row>
    <row r="91" spans="1:13" x14ac:dyDescent="0.3">
      <c r="A91" s="1"/>
      <c r="B91" s="1"/>
      <c r="C91" s="1"/>
      <c r="D91" s="1"/>
      <c r="E91" s="1"/>
      <c r="F91" s="1"/>
      <c r="G91" s="1"/>
      <c r="H91" s="1"/>
      <c r="I91" s="1"/>
      <c r="J91" s="1"/>
      <c r="K91" s="1"/>
      <c r="L91" s="1"/>
    </row>
    <row r="92" spans="1:13" x14ac:dyDescent="0.3">
      <c r="A92" s="1"/>
      <c r="B92" s="1"/>
      <c r="C92" s="1"/>
      <c r="D92" s="1"/>
      <c r="E92" s="1"/>
      <c r="F92" s="1"/>
      <c r="G92" s="1"/>
      <c r="H92" s="1"/>
      <c r="I92" s="1"/>
      <c r="J92" s="1"/>
      <c r="K92" s="1"/>
      <c r="L92" s="1"/>
    </row>
    <row r="93" spans="1:13" x14ac:dyDescent="0.3">
      <c r="A93" s="1"/>
      <c r="B93" s="1"/>
      <c r="C93" s="1"/>
      <c r="D93" s="1"/>
      <c r="E93" s="1"/>
      <c r="F93" s="1"/>
      <c r="G93" s="1"/>
      <c r="H93" s="1"/>
      <c r="I93" s="1"/>
      <c r="J93" s="1"/>
      <c r="K93" s="1"/>
      <c r="L93" s="1"/>
    </row>
    <row r="94" spans="1:13" x14ac:dyDescent="0.3">
      <c r="A94" s="1"/>
      <c r="B94" s="1"/>
      <c r="C94" s="1"/>
      <c r="D94" s="1"/>
      <c r="E94" s="1"/>
      <c r="F94" s="1"/>
      <c r="G94" s="1"/>
      <c r="H94" s="1"/>
      <c r="I94" s="1"/>
      <c r="J94" s="1"/>
      <c r="K94" s="1"/>
      <c r="L94" s="1"/>
    </row>
    <row r="95" spans="1:13" x14ac:dyDescent="0.3">
      <c r="A95" s="1"/>
      <c r="B95" s="1"/>
      <c r="C95" s="1"/>
      <c r="D95" s="1"/>
      <c r="E95" s="1"/>
      <c r="F95" s="1"/>
      <c r="G95" s="1"/>
      <c r="H95" s="1"/>
      <c r="I95" s="1"/>
      <c r="J95" s="1"/>
      <c r="K95" s="1"/>
      <c r="L95" s="1"/>
      <c r="M95" s="1"/>
    </row>
    <row r="96" spans="1:13" x14ac:dyDescent="0.3">
      <c r="A96" s="1"/>
      <c r="B96" s="1"/>
      <c r="C96" s="1"/>
      <c r="D96" s="1"/>
      <c r="E96" s="1"/>
      <c r="F96" s="1"/>
      <c r="G96" s="1"/>
      <c r="H96" s="1"/>
      <c r="I96" s="1"/>
      <c r="J96" s="1"/>
      <c r="K96" s="1"/>
      <c r="L96" s="1"/>
      <c r="M96" s="1"/>
    </row>
    <row r="97" spans="1:13" x14ac:dyDescent="0.3">
      <c r="A97" s="1"/>
      <c r="B97" s="1"/>
      <c r="C97" s="1"/>
      <c r="D97" s="1"/>
      <c r="E97" s="1"/>
      <c r="F97" s="1"/>
      <c r="G97" s="1"/>
      <c r="H97" s="1"/>
      <c r="I97" s="1"/>
      <c r="J97" s="1"/>
      <c r="K97" s="1"/>
      <c r="L97" s="1"/>
      <c r="M97" s="1"/>
    </row>
    <row r="98" spans="1:13" x14ac:dyDescent="0.3">
      <c r="A98" s="1"/>
      <c r="B98" s="1"/>
      <c r="C98" s="1"/>
      <c r="D98" s="1"/>
      <c r="E98" s="1"/>
      <c r="F98" s="1"/>
      <c r="G98" s="1"/>
      <c r="H98" s="1"/>
      <c r="I98" s="1"/>
      <c r="J98" s="1"/>
      <c r="K98" s="1"/>
      <c r="L98" s="1"/>
      <c r="M98" s="1"/>
    </row>
    <row r="99" spans="1:13" x14ac:dyDescent="0.3">
      <c r="A99" s="1"/>
      <c r="B99" s="1"/>
      <c r="C99" s="1"/>
      <c r="D99" s="1"/>
      <c r="E99" s="1"/>
      <c r="F99" s="1"/>
      <c r="G99" s="1"/>
      <c r="H99" s="1"/>
      <c r="I99" s="1"/>
      <c r="J99" s="1"/>
      <c r="K99" s="1"/>
      <c r="L99" s="1"/>
      <c r="M99" s="1"/>
    </row>
    <row r="100" spans="1:13" x14ac:dyDescent="0.3">
      <c r="A100" s="1"/>
      <c r="B100" s="1"/>
      <c r="C100" s="1"/>
      <c r="D100" s="1"/>
      <c r="E100" s="1"/>
      <c r="F100" s="1"/>
      <c r="G100" s="1"/>
      <c r="H100" s="1"/>
      <c r="I100" s="1"/>
      <c r="J100" s="1"/>
      <c r="K100" s="1"/>
      <c r="L100" s="1"/>
      <c r="M100" s="1"/>
    </row>
    <row r="101" spans="1:13" x14ac:dyDescent="0.3">
      <c r="A101" s="1"/>
      <c r="B101" s="1"/>
      <c r="C101" s="1"/>
      <c r="D101" s="1"/>
      <c r="E101" s="1"/>
      <c r="F101" s="1"/>
      <c r="G101" s="1"/>
      <c r="H101" s="1"/>
      <c r="I101" s="1"/>
      <c r="J101" s="1"/>
      <c r="K101" s="1"/>
      <c r="L101" s="1"/>
      <c r="M101" s="1"/>
    </row>
    <row r="102" spans="1:13" x14ac:dyDescent="0.3">
      <c r="M102" s="1"/>
    </row>
    <row r="103" spans="1:13" x14ac:dyDescent="0.3">
      <c r="M103" s="1"/>
    </row>
    <row r="104" spans="1:13" x14ac:dyDescent="0.3">
      <c r="M104" s="1"/>
    </row>
    <row r="105" spans="1:13" x14ac:dyDescent="0.3">
      <c r="M105" s="1"/>
    </row>
  </sheetData>
  <mergeCells count="5">
    <mergeCell ref="A45:B45"/>
    <mergeCell ref="A9:A10"/>
    <mergeCell ref="B9:B10"/>
    <mergeCell ref="C9:K9"/>
    <mergeCell ref="L9:L10"/>
  </mergeCells>
  <pageMargins left="0.23622047244094491" right="0.23622047244094491" top="0.74803149606299213" bottom="0.74803149606299213" header="0.31496062992125984" footer="0.31496062992125984"/>
  <pageSetup paperSize="9" scale="94" fitToHeight="0"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M550"/>
  <sheetViews>
    <sheetView showGridLines="0" zoomScale="70" zoomScaleNormal="70" workbookViewId="0">
      <pane ySplit="1" topLeftCell="A515" activePane="bottomLeft" state="frozen"/>
      <selection sqref="A1:XFD1048576"/>
      <selection pane="bottomLeft" activeCell="C23" sqref="C23"/>
    </sheetView>
  </sheetViews>
  <sheetFormatPr defaultColWidth="9.33203125" defaultRowHeight="14.4" x14ac:dyDescent="0.3"/>
  <cols>
    <col min="1" max="1" width="7" style="119" customWidth="1"/>
    <col min="2" max="2" width="32.33203125" style="119" bestFit="1" customWidth="1"/>
    <col min="3" max="3" width="27.6640625" style="119" bestFit="1" customWidth="1"/>
    <col min="4" max="6" width="10.6640625" style="119" customWidth="1"/>
    <col min="7" max="7" width="14.44140625" style="119" bestFit="1" customWidth="1"/>
    <col min="8" max="12" width="10.6640625" style="119" customWidth="1"/>
    <col min="13" max="13" width="20.6640625" style="119" bestFit="1" customWidth="1"/>
    <col min="14" max="16384" width="9.33203125" style="119"/>
  </cols>
  <sheetData>
    <row r="1" spans="1:13" ht="20.25" customHeight="1" x14ac:dyDescent="0.3">
      <c r="A1" s="18" t="s">
        <v>586</v>
      </c>
      <c r="B1" s="142"/>
      <c r="C1" s="142"/>
      <c r="D1" s="142"/>
      <c r="E1" s="142"/>
      <c r="F1" s="142"/>
      <c r="G1" s="142"/>
      <c r="H1" s="142"/>
      <c r="I1" s="142"/>
      <c r="J1" s="142"/>
      <c r="K1" s="142"/>
      <c r="L1" s="142" t="s">
        <v>629</v>
      </c>
      <c r="M1" s="143" t="s">
        <v>670</v>
      </c>
    </row>
    <row r="2" spans="1:13" ht="20.25" customHeight="1" x14ac:dyDescent="0.3">
      <c r="A2" s="179" t="s">
        <v>692</v>
      </c>
      <c r="B2" s="142"/>
      <c r="C2" s="142"/>
      <c r="D2" s="142"/>
      <c r="E2" s="142"/>
      <c r="F2" s="142"/>
      <c r="G2" s="142"/>
      <c r="H2" s="142"/>
      <c r="I2" s="142"/>
      <c r="J2" s="142"/>
      <c r="K2" s="142"/>
      <c r="L2" s="17" t="s">
        <v>675</v>
      </c>
      <c r="M2" s="183" t="s">
        <v>667</v>
      </c>
    </row>
    <row r="3" spans="1:13" ht="6.75" customHeight="1" x14ac:dyDescent="0.3">
      <c r="A3" s="141"/>
      <c r="B3" s="144"/>
      <c r="C3" s="144"/>
      <c r="D3" s="144"/>
      <c r="E3" s="144"/>
      <c r="F3" s="144"/>
      <c r="G3" s="144"/>
      <c r="H3" s="144"/>
      <c r="I3" s="144"/>
      <c r="J3" s="144"/>
      <c r="K3" s="144"/>
      <c r="L3" s="144"/>
      <c r="M3" s="145"/>
    </row>
    <row r="4" spans="1:13" ht="20.25" customHeight="1" x14ac:dyDescent="0.3">
      <c r="A4" s="146"/>
      <c r="B4" s="147"/>
      <c r="C4" s="147"/>
      <c r="D4" s="147"/>
      <c r="E4" s="147"/>
      <c r="F4" s="147"/>
      <c r="G4" s="147"/>
      <c r="H4" s="147"/>
      <c r="I4" s="147"/>
      <c r="J4" s="147"/>
      <c r="K4" s="147"/>
      <c r="L4" s="147"/>
      <c r="M4" s="148"/>
    </row>
    <row r="5" spans="1:13" ht="20.25" customHeight="1" x14ac:dyDescent="0.3">
      <c r="A5" s="146"/>
      <c r="B5" s="147"/>
      <c r="C5" s="147"/>
      <c r="D5" s="147"/>
      <c r="E5" s="147"/>
      <c r="F5" s="147"/>
      <c r="G5" s="147"/>
      <c r="H5" s="147"/>
      <c r="I5" s="147"/>
      <c r="J5" s="147"/>
      <c r="K5" s="147"/>
      <c r="L5" s="147"/>
      <c r="M5" s="148"/>
    </row>
    <row r="6" spans="1:13" s="151" customFormat="1" ht="35.25" customHeight="1" x14ac:dyDescent="0.3">
      <c r="A6" s="156" t="s">
        <v>614</v>
      </c>
      <c r="B6" s="149"/>
      <c r="C6" s="149"/>
      <c r="D6" s="149"/>
      <c r="E6" s="149"/>
      <c r="F6" s="149"/>
      <c r="G6" s="149"/>
      <c r="H6" s="149"/>
      <c r="I6" s="149"/>
      <c r="J6" s="149"/>
      <c r="K6" s="149"/>
      <c r="L6" s="149"/>
      <c r="M6" s="150"/>
    </row>
    <row r="7" spans="1:13" s="151" customFormat="1" ht="35.25" customHeight="1" x14ac:dyDescent="0.3">
      <c r="A7" s="180" t="s">
        <v>691</v>
      </c>
      <c r="B7" s="149"/>
      <c r="C7" s="149"/>
      <c r="D7" s="149"/>
      <c r="E7" s="149"/>
      <c r="F7" s="149"/>
      <c r="G7" s="149"/>
      <c r="H7" s="149"/>
      <c r="I7" s="149"/>
      <c r="J7" s="149"/>
      <c r="K7" s="149"/>
      <c r="L7" s="149"/>
      <c r="M7" s="150"/>
    </row>
    <row r="8" spans="1:13" s="151" customFormat="1" ht="14.4" customHeight="1" x14ac:dyDescent="0.3">
      <c r="A8" s="184"/>
      <c r="B8" s="149"/>
      <c r="C8" s="149"/>
      <c r="D8" s="149"/>
      <c r="E8" s="149"/>
      <c r="F8" s="149"/>
      <c r="G8" s="149"/>
      <c r="H8" s="149"/>
      <c r="I8" s="149"/>
      <c r="J8" s="149"/>
      <c r="K8" s="149"/>
      <c r="L8" s="149"/>
      <c r="M8" s="150"/>
    </row>
    <row r="9" spans="1:13" x14ac:dyDescent="0.3">
      <c r="A9" s="387" t="s">
        <v>10</v>
      </c>
      <c r="B9" s="387" t="s">
        <v>685</v>
      </c>
      <c r="C9" s="387" t="s">
        <v>677</v>
      </c>
      <c r="D9" s="392" t="s">
        <v>678</v>
      </c>
      <c r="E9" s="393"/>
      <c r="F9" s="393"/>
      <c r="G9" s="393"/>
      <c r="H9" s="393"/>
      <c r="I9" s="393"/>
      <c r="J9" s="393"/>
      <c r="K9" s="393"/>
      <c r="L9" s="394"/>
      <c r="M9" s="389" t="s">
        <v>11</v>
      </c>
    </row>
    <row r="10" spans="1:13" x14ac:dyDescent="0.3">
      <c r="A10" s="388"/>
      <c r="B10" s="388"/>
      <c r="C10" s="388"/>
      <c r="D10" s="185" t="s">
        <v>0</v>
      </c>
      <c r="E10" s="19" t="s">
        <v>1</v>
      </c>
      <c r="F10" s="19" t="s">
        <v>2</v>
      </c>
      <c r="G10" s="19" t="s">
        <v>3</v>
      </c>
      <c r="H10" s="19" t="s">
        <v>4</v>
      </c>
      <c r="I10" s="19" t="s">
        <v>5</v>
      </c>
      <c r="J10" s="19" t="s">
        <v>6</v>
      </c>
      <c r="K10" s="19" t="s">
        <v>7</v>
      </c>
      <c r="L10" s="19" t="s">
        <v>8</v>
      </c>
      <c r="M10" s="389"/>
    </row>
    <row r="11" spans="1:13" x14ac:dyDescent="0.3">
      <c r="A11" s="170">
        <v>1</v>
      </c>
      <c r="B11" s="32" t="s">
        <v>48</v>
      </c>
      <c r="C11" s="186" t="s">
        <v>15</v>
      </c>
      <c r="D11" s="172">
        <v>2</v>
      </c>
      <c r="E11" s="152">
        <v>0</v>
      </c>
      <c r="F11" s="152">
        <v>0</v>
      </c>
      <c r="G11" s="152">
        <v>1648</v>
      </c>
      <c r="H11" s="152">
        <v>0</v>
      </c>
      <c r="I11" s="152">
        <v>0</v>
      </c>
      <c r="J11" s="152">
        <v>0</v>
      </c>
      <c r="K11" s="152">
        <v>0</v>
      </c>
      <c r="L11" s="152">
        <v>0</v>
      </c>
      <c r="M11" s="152">
        <v>1650</v>
      </c>
    </row>
    <row r="12" spans="1:13" x14ac:dyDescent="0.3">
      <c r="A12" s="171">
        <v>2</v>
      </c>
      <c r="B12" s="153" t="s">
        <v>49</v>
      </c>
      <c r="C12" s="20" t="s">
        <v>15</v>
      </c>
      <c r="D12" s="173">
        <v>0</v>
      </c>
      <c r="E12" s="158">
        <v>0</v>
      </c>
      <c r="F12" s="158">
        <v>0</v>
      </c>
      <c r="G12" s="158">
        <v>809</v>
      </c>
      <c r="H12" s="158">
        <v>0</v>
      </c>
      <c r="I12" s="158">
        <v>0</v>
      </c>
      <c r="J12" s="158">
        <v>0</v>
      </c>
      <c r="K12" s="158">
        <v>0</v>
      </c>
      <c r="L12" s="158">
        <v>0</v>
      </c>
      <c r="M12" s="158">
        <v>809</v>
      </c>
    </row>
    <row r="13" spans="1:13" x14ac:dyDescent="0.3">
      <c r="A13" s="170">
        <v>3</v>
      </c>
      <c r="B13" s="32" t="s">
        <v>50</v>
      </c>
      <c r="C13" s="186" t="s">
        <v>15</v>
      </c>
      <c r="D13" s="152">
        <v>0</v>
      </c>
      <c r="E13" s="152">
        <v>0</v>
      </c>
      <c r="F13" s="152">
        <v>0</v>
      </c>
      <c r="G13" s="152">
        <v>5079</v>
      </c>
      <c r="H13" s="152">
        <v>0</v>
      </c>
      <c r="I13" s="152">
        <v>0</v>
      </c>
      <c r="J13" s="152">
        <v>0</v>
      </c>
      <c r="K13" s="152">
        <v>0</v>
      </c>
      <c r="L13" s="152">
        <v>0</v>
      </c>
      <c r="M13" s="152">
        <v>5079</v>
      </c>
    </row>
    <row r="14" spans="1:13" x14ac:dyDescent="0.3">
      <c r="A14" s="171">
        <v>4</v>
      </c>
      <c r="B14" s="153" t="s">
        <v>51</v>
      </c>
      <c r="C14" s="20" t="s">
        <v>15</v>
      </c>
      <c r="D14" s="158">
        <v>0</v>
      </c>
      <c r="E14" s="158">
        <v>0</v>
      </c>
      <c r="F14" s="158">
        <v>0</v>
      </c>
      <c r="G14" s="158">
        <v>474</v>
      </c>
      <c r="H14" s="158">
        <v>0</v>
      </c>
      <c r="I14" s="158">
        <v>0</v>
      </c>
      <c r="J14" s="158">
        <v>0</v>
      </c>
      <c r="K14" s="158">
        <v>0</v>
      </c>
      <c r="L14" s="158">
        <v>0</v>
      </c>
      <c r="M14" s="158">
        <v>474</v>
      </c>
    </row>
    <row r="15" spans="1:13" x14ac:dyDescent="0.3">
      <c r="A15" s="170">
        <v>5</v>
      </c>
      <c r="B15" s="32" t="s">
        <v>52</v>
      </c>
      <c r="C15" s="186" t="s">
        <v>15</v>
      </c>
      <c r="D15" s="152">
        <v>1</v>
      </c>
      <c r="E15" s="152">
        <v>0</v>
      </c>
      <c r="F15" s="152">
        <v>0</v>
      </c>
      <c r="G15" s="152">
        <v>1457</v>
      </c>
      <c r="H15" s="152">
        <v>0</v>
      </c>
      <c r="I15" s="152">
        <v>0</v>
      </c>
      <c r="J15" s="152">
        <v>0</v>
      </c>
      <c r="K15" s="152">
        <v>0</v>
      </c>
      <c r="L15" s="152">
        <v>0</v>
      </c>
      <c r="M15" s="152">
        <v>1458</v>
      </c>
    </row>
    <row r="16" spans="1:13" x14ac:dyDescent="0.3">
      <c r="A16" s="171">
        <v>6</v>
      </c>
      <c r="B16" s="153" t="s">
        <v>53</v>
      </c>
      <c r="C16" s="20" t="s">
        <v>15</v>
      </c>
      <c r="D16" s="158">
        <v>0</v>
      </c>
      <c r="E16" s="158">
        <v>0</v>
      </c>
      <c r="F16" s="158">
        <v>0</v>
      </c>
      <c r="G16" s="158">
        <v>594</v>
      </c>
      <c r="H16" s="158">
        <v>0</v>
      </c>
      <c r="I16" s="158">
        <v>0</v>
      </c>
      <c r="J16" s="158">
        <v>0</v>
      </c>
      <c r="K16" s="158">
        <v>0</v>
      </c>
      <c r="L16" s="158">
        <v>0</v>
      </c>
      <c r="M16" s="158">
        <v>594</v>
      </c>
    </row>
    <row r="17" spans="1:13" x14ac:dyDescent="0.3">
      <c r="A17" s="170">
        <v>7</v>
      </c>
      <c r="B17" s="32" t="s">
        <v>54</v>
      </c>
      <c r="C17" s="186" t="s">
        <v>15</v>
      </c>
      <c r="D17" s="152">
        <v>0</v>
      </c>
      <c r="E17" s="152">
        <v>0</v>
      </c>
      <c r="F17" s="152">
        <v>0</v>
      </c>
      <c r="G17" s="152">
        <v>2262</v>
      </c>
      <c r="H17" s="152">
        <v>0</v>
      </c>
      <c r="I17" s="152">
        <v>0</v>
      </c>
      <c r="J17" s="152">
        <v>0</v>
      </c>
      <c r="K17" s="152">
        <v>0</v>
      </c>
      <c r="L17" s="152">
        <v>0</v>
      </c>
      <c r="M17" s="152">
        <v>2262</v>
      </c>
    </row>
    <row r="18" spans="1:13" x14ac:dyDescent="0.3">
      <c r="A18" s="171">
        <v>8</v>
      </c>
      <c r="B18" s="153" t="s">
        <v>55</v>
      </c>
      <c r="C18" s="20" t="s">
        <v>15</v>
      </c>
      <c r="D18" s="158">
        <v>0</v>
      </c>
      <c r="E18" s="158">
        <v>0</v>
      </c>
      <c r="F18" s="158">
        <v>0</v>
      </c>
      <c r="G18" s="158">
        <v>1641</v>
      </c>
      <c r="H18" s="158">
        <v>0</v>
      </c>
      <c r="I18" s="158">
        <v>0</v>
      </c>
      <c r="J18" s="158">
        <v>0</v>
      </c>
      <c r="K18" s="158">
        <v>0</v>
      </c>
      <c r="L18" s="158">
        <v>0</v>
      </c>
      <c r="M18" s="158">
        <v>1641</v>
      </c>
    </row>
    <row r="19" spans="1:13" x14ac:dyDescent="0.3">
      <c r="A19" s="170">
        <v>9</v>
      </c>
      <c r="B19" s="32" t="s">
        <v>56</v>
      </c>
      <c r="C19" s="186" t="s">
        <v>15</v>
      </c>
      <c r="D19" s="152">
        <v>0</v>
      </c>
      <c r="E19" s="152">
        <v>0</v>
      </c>
      <c r="F19" s="152">
        <v>0</v>
      </c>
      <c r="G19" s="152">
        <v>1036</v>
      </c>
      <c r="H19" s="152">
        <v>0</v>
      </c>
      <c r="I19" s="152">
        <v>0</v>
      </c>
      <c r="J19" s="152">
        <v>0</v>
      </c>
      <c r="K19" s="152">
        <v>0</v>
      </c>
      <c r="L19" s="152">
        <v>0</v>
      </c>
      <c r="M19" s="152">
        <v>1036</v>
      </c>
    </row>
    <row r="20" spans="1:13" x14ac:dyDescent="0.3">
      <c r="A20" s="171">
        <v>10</v>
      </c>
      <c r="B20" s="153" t="s">
        <v>57</v>
      </c>
      <c r="C20" s="20" t="s">
        <v>15</v>
      </c>
      <c r="D20" s="158">
        <v>0</v>
      </c>
      <c r="E20" s="158">
        <v>0</v>
      </c>
      <c r="F20" s="158">
        <v>0</v>
      </c>
      <c r="G20" s="158">
        <v>1521</v>
      </c>
      <c r="H20" s="158">
        <v>0</v>
      </c>
      <c r="I20" s="158">
        <v>0</v>
      </c>
      <c r="J20" s="158">
        <v>0</v>
      </c>
      <c r="K20" s="158">
        <v>0</v>
      </c>
      <c r="L20" s="158">
        <v>0</v>
      </c>
      <c r="M20" s="158">
        <v>1521</v>
      </c>
    </row>
    <row r="21" spans="1:13" x14ac:dyDescent="0.3">
      <c r="A21" s="170">
        <v>11</v>
      </c>
      <c r="B21" s="32" t="s">
        <v>58</v>
      </c>
      <c r="C21" s="186" t="s">
        <v>15</v>
      </c>
      <c r="D21" s="152">
        <v>0</v>
      </c>
      <c r="E21" s="152">
        <v>0</v>
      </c>
      <c r="F21" s="152">
        <v>0</v>
      </c>
      <c r="G21" s="152">
        <v>3392</v>
      </c>
      <c r="H21" s="152">
        <v>0</v>
      </c>
      <c r="I21" s="152">
        <v>0</v>
      </c>
      <c r="J21" s="152">
        <v>0</v>
      </c>
      <c r="K21" s="152">
        <v>0</v>
      </c>
      <c r="L21" s="152">
        <v>0</v>
      </c>
      <c r="M21" s="152">
        <v>3392</v>
      </c>
    </row>
    <row r="22" spans="1:13" x14ac:dyDescent="0.3">
      <c r="A22" s="171">
        <v>12</v>
      </c>
      <c r="B22" s="153" t="s">
        <v>59</v>
      </c>
      <c r="C22" s="20" t="s">
        <v>45</v>
      </c>
      <c r="D22" s="158">
        <v>0</v>
      </c>
      <c r="E22" s="158">
        <v>0</v>
      </c>
      <c r="F22" s="158">
        <v>0</v>
      </c>
      <c r="G22" s="158">
        <v>5178</v>
      </c>
      <c r="H22" s="158">
        <v>0</v>
      </c>
      <c r="I22" s="158">
        <v>0</v>
      </c>
      <c r="J22" s="158">
        <v>0</v>
      </c>
      <c r="K22" s="158">
        <v>0</v>
      </c>
      <c r="L22" s="158">
        <v>0</v>
      </c>
      <c r="M22" s="158">
        <v>5178</v>
      </c>
    </row>
    <row r="23" spans="1:13" x14ac:dyDescent="0.3">
      <c r="A23" s="170">
        <v>13</v>
      </c>
      <c r="B23" s="32" t="s">
        <v>60</v>
      </c>
      <c r="C23" s="186" t="s">
        <v>36</v>
      </c>
      <c r="D23" s="152">
        <v>0</v>
      </c>
      <c r="E23" s="152">
        <v>0</v>
      </c>
      <c r="F23" s="152">
        <v>0</v>
      </c>
      <c r="G23" s="152">
        <v>399</v>
      </c>
      <c r="H23" s="152">
        <v>0</v>
      </c>
      <c r="I23" s="152">
        <v>0</v>
      </c>
      <c r="J23" s="152">
        <v>0</v>
      </c>
      <c r="K23" s="152">
        <v>0</v>
      </c>
      <c r="L23" s="152">
        <v>0</v>
      </c>
      <c r="M23" s="152">
        <v>399</v>
      </c>
    </row>
    <row r="24" spans="1:13" x14ac:dyDescent="0.3">
      <c r="A24" s="171">
        <v>14</v>
      </c>
      <c r="B24" s="153" t="s">
        <v>61</v>
      </c>
      <c r="C24" s="20" t="s">
        <v>33</v>
      </c>
      <c r="D24" s="158">
        <v>7</v>
      </c>
      <c r="E24" s="158">
        <v>0</v>
      </c>
      <c r="F24" s="158">
        <v>1</v>
      </c>
      <c r="G24" s="158">
        <v>5511</v>
      </c>
      <c r="H24" s="158">
        <v>0</v>
      </c>
      <c r="I24" s="158">
        <v>0</v>
      </c>
      <c r="J24" s="158">
        <v>1</v>
      </c>
      <c r="K24" s="158">
        <v>1</v>
      </c>
      <c r="L24" s="158">
        <v>0</v>
      </c>
      <c r="M24" s="158">
        <v>5521</v>
      </c>
    </row>
    <row r="25" spans="1:13" x14ac:dyDescent="0.3">
      <c r="A25" s="170">
        <v>15</v>
      </c>
      <c r="B25" s="32" t="s">
        <v>62</v>
      </c>
      <c r="C25" s="186" t="s">
        <v>47</v>
      </c>
      <c r="D25" s="152">
        <v>0</v>
      </c>
      <c r="E25" s="152">
        <v>0</v>
      </c>
      <c r="F25" s="152">
        <v>0</v>
      </c>
      <c r="G25" s="152">
        <v>6118</v>
      </c>
      <c r="H25" s="152">
        <v>0</v>
      </c>
      <c r="I25" s="152">
        <v>0</v>
      </c>
      <c r="J25" s="152">
        <v>0</v>
      </c>
      <c r="K25" s="152">
        <v>0</v>
      </c>
      <c r="L25" s="152">
        <v>0</v>
      </c>
      <c r="M25" s="152">
        <v>6118</v>
      </c>
    </row>
    <row r="26" spans="1:13" x14ac:dyDescent="0.3">
      <c r="A26" s="171">
        <v>16</v>
      </c>
      <c r="B26" s="153" t="s">
        <v>63</v>
      </c>
      <c r="C26" s="20" t="s">
        <v>37</v>
      </c>
      <c r="D26" s="158">
        <v>0</v>
      </c>
      <c r="E26" s="158">
        <v>0</v>
      </c>
      <c r="F26" s="158">
        <v>0</v>
      </c>
      <c r="G26" s="158">
        <v>154</v>
      </c>
      <c r="H26" s="158">
        <v>0</v>
      </c>
      <c r="I26" s="158">
        <v>0</v>
      </c>
      <c r="J26" s="158">
        <v>0</v>
      </c>
      <c r="K26" s="158">
        <v>0</v>
      </c>
      <c r="L26" s="158">
        <v>0</v>
      </c>
      <c r="M26" s="158">
        <v>154</v>
      </c>
    </row>
    <row r="27" spans="1:13" x14ac:dyDescent="0.3">
      <c r="A27" s="170">
        <v>17</v>
      </c>
      <c r="B27" s="32" t="s">
        <v>64</v>
      </c>
      <c r="C27" s="186" t="s">
        <v>16</v>
      </c>
      <c r="D27" s="152">
        <v>36</v>
      </c>
      <c r="E27" s="152">
        <v>0</v>
      </c>
      <c r="F27" s="152">
        <v>0</v>
      </c>
      <c r="G27" s="152">
        <v>18899</v>
      </c>
      <c r="H27" s="152">
        <v>0</v>
      </c>
      <c r="I27" s="152">
        <v>0</v>
      </c>
      <c r="J27" s="152">
        <v>0</v>
      </c>
      <c r="K27" s="152">
        <v>0</v>
      </c>
      <c r="L27" s="152">
        <v>0</v>
      </c>
      <c r="M27" s="152">
        <v>18935</v>
      </c>
    </row>
    <row r="28" spans="1:13" x14ac:dyDescent="0.3">
      <c r="A28" s="171">
        <v>18</v>
      </c>
      <c r="B28" s="153" t="s">
        <v>65</v>
      </c>
      <c r="C28" s="20" t="s">
        <v>26</v>
      </c>
      <c r="D28" s="158">
        <v>0</v>
      </c>
      <c r="E28" s="158">
        <v>0</v>
      </c>
      <c r="F28" s="158">
        <v>0</v>
      </c>
      <c r="G28" s="158">
        <v>1138</v>
      </c>
      <c r="H28" s="158">
        <v>0</v>
      </c>
      <c r="I28" s="158">
        <v>0</v>
      </c>
      <c r="J28" s="158">
        <v>0</v>
      </c>
      <c r="K28" s="158">
        <v>0</v>
      </c>
      <c r="L28" s="158">
        <v>0</v>
      </c>
      <c r="M28" s="158">
        <v>1138</v>
      </c>
    </row>
    <row r="29" spans="1:13" x14ac:dyDescent="0.3">
      <c r="A29" s="170">
        <v>19</v>
      </c>
      <c r="B29" s="32" t="s">
        <v>66</v>
      </c>
      <c r="C29" s="186" t="s">
        <v>28</v>
      </c>
      <c r="D29" s="152">
        <v>25</v>
      </c>
      <c r="E29" s="152">
        <v>5</v>
      </c>
      <c r="F29" s="152">
        <v>0</v>
      </c>
      <c r="G29" s="152">
        <v>25825</v>
      </c>
      <c r="H29" s="152">
        <v>0</v>
      </c>
      <c r="I29" s="152">
        <v>0</v>
      </c>
      <c r="J29" s="152">
        <v>2</v>
      </c>
      <c r="K29" s="152">
        <v>0</v>
      </c>
      <c r="L29" s="152">
        <v>0</v>
      </c>
      <c r="M29" s="152">
        <v>25857</v>
      </c>
    </row>
    <row r="30" spans="1:13" x14ac:dyDescent="0.3">
      <c r="A30" s="171">
        <v>20</v>
      </c>
      <c r="B30" s="153" t="s">
        <v>67</v>
      </c>
      <c r="C30" s="20" t="s">
        <v>15</v>
      </c>
      <c r="D30" s="158">
        <v>3</v>
      </c>
      <c r="E30" s="158">
        <v>0</v>
      </c>
      <c r="F30" s="158">
        <v>1</v>
      </c>
      <c r="G30" s="158">
        <v>9345</v>
      </c>
      <c r="H30" s="158">
        <v>0</v>
      </c>
      <c r="I30" s="158">
        <v>0</v>
      </c>
      <c r="J30" s="158">
        <v>4</v>
      </c>
      <c r="K30" s="158">
        <v>1</v>
      </c>
      <c r="L30" s="158">
        <v>0</v>
      </c>
      <c r="M30" s="158">
        <v>9354</v>
      </c>
    </row>
    <row r="31" spans="1:13" x14ac:dyDescent="0.3">
      <c r="A31" s="170">
        <v>21</v>
      </c>
      <c r="B31" s="32" t="s">
        <v>68</v>
      </c>
      <c r="C31" s="186" t="s">
        <v>32</v>
      </c>
      <c r="D31" s="152">
        <v>7</v>
      </c>
      <c r="E31" s="152">
        <v>1</v>
      </c>
      <c r="F31" s="152">
        <v>0</v>
      </c>
      <c r="G31" s="152">
        <v>36358</v>
      </c>
      <c r="H31" s="152">
        <v>0</v>
      </c>
      <c r="I31" s="152">
        <v>0</v>
      </c>
      <c r="J31" s="152">
        <v>2</v>
      </c>
      <c r="K31" s="152">
        <v>1</v>
      </c>
      <c r="L31" s="152">
        <v>0</v>
      </c>
      <c r="M31" s="152">
        <v>36369</v>
      </c>
    </row>
    <row r="32" spans="1:13" x14ac:dyDescent="0.3">
      <c r="A32" s="171">
        <v>22</v>
      </c>
      <c r="B32" s="153" t="s">
        <v>69</v>
      </c>
      <c r="C32" s="20" t="s">
        <v>22</v>
      </c>
      <c r="D32" s="158">
        <v>0</v>
      </c>
      <c r="E32" s="158">
        <v>0</v>
      </c>
      <c r="F32" s="158">
        <v>0</v>
      </c>
      <c r="G32" s="158">
        <v>94</v>
      </c>
      <c r="H32" s="158">
        <v>0</v>
      </c>
      <c r="I32" s="158">
        <v>0</v>
      </c>
      <c r="J32" s="158">
        <v>0</v>
      </c>
      <c r="K32" s="158">
        <v>0</v>
      </c>
      <c r="L32" s="158">
        <v>0</v>
      </c>
      <c r="M32" s="158">
        <v>94</v>
      </c>
    </row>
    <row r="33" spans="1:13" x14ac:dyDescent="0.3">
      <c r="A33" s="170">
        <v>23</v>
      </c>
      <c r="B33" s="32" t="s">
        <v>70</v>
      </c>
      <c r="C33" s="186" t="s">
        <v>22</v>
      </c>
      <c r="D33" s="152">
        <v>4</v>
      </c>
      <c r="E33" s="152">
        <v>0</v>
      </c>
      <c r="F33" s="152">
        <v>0</v>
      </c>
      <c r="G33" s="152">
        <v>23808</v>
      </c>
      <c r="H33" s="152">
        <v>0</v>
      </c>
      <c r="I33" s="152">
        <v>0</v>
      </c>
      <c r="J33" s="152">
        <v>0</v>
      </c>
      <c r="K33" s="152">
        <v>0</v>
      </c>
      <c r="L33" s="152">
        <v>0</v>
      </c>
      <c r="M33" s="152">
        <v>23812</v>
      </c>
    </row>
    <row r="34" spans="1:13" x14ac:dyDescent="0.3">
      <c r="A34" s="171">
        <v>24</v>
      </c>
      <c r="B34" s="153" t="s">
        <v>583</v>
      </c>
      <c r="C34" s="20" t="s">
        <v>22</v>
      </c>
      <c r="D34" s="158">
        <v>283</v>
      </c>
      <c r="E34" s="158">
        <v>28</v>
      </c>
      <c r="F34" s="158">
        <v>7</v>
      </c>
      <c r="G34" s="158">
        <v>192223</v>
      </c>
      <c r="H34" s="158">
        <v>0</v>
      </c>
      <c r="I34" s="158">
        <v>0</v>
      </c>
      <c r="J34" s="158">
        <v>18</v>
      </c>
      <c r="K34" s="158">
        <v>12</v>
      </c>
      <c r="L34" s="158">
        <v>1</v>
      </c>
      <c r="M34" s="158">
        <v>192572</v>
      </c>
    </row>
    <row r="35" spans="1:13" x14ac:dyDescent="0.3">
      <c r="A35" s="170">
        <v>25</v>
      </c>
      <c r="B35" s="32" t="s">
        <v>71</v>
      </c>
      <c r="C35" s="186" t="s">
        <v>42</v>
      </c>
      <c r="D35" s="152">
        <v>0</v>
      </c>
      <c r="E35" s="152">
        <v>0</v>
      </c>
      <c r="F35" s="152">
        <v>0</v>
      </c>
      <c r="G35" s="152">
        <v>2096</v>
      </c>
      <c r="H35" s="152">
        <v>0</v>
      </c>
      <c r="I35" s="152">
        <v>0</v>
      </c>
      <c r="J35" s="152">
        <v>0</v>
      </c>
      <c r="K35" s="152">
        <v>0</v>
      </c>
      <c r="L35" s="152">
        <v>0</v>
      </c>
      <c r="M35" s="152">
        <v>2096</v>
      </c>
    </row>
    <row r="36" spans="1:13" x14ac:dyDescent="0.3">
      <c r="A36" s="171">
        <v>26</v>
      </c>
      <c r="B36" s="153" t="s">
        <v>72</v>
      </c>
      <c r="C36" s="20" t="s">
        <v>42</v>
      </c>
      <c r="D36" s="158">
        <v>0</v>
      </c>
      <c r="E36" s="158">
        <v>0</v>
      </c>
      <c r="F36" s="158">
        <v>0</v>
      </c>
      <c r="G36" s="158">
        <v>509</v>
      </c>
      <c r="H36" s="158">
        <v>0</v>
      </c>
      <c r="I36" s="158">
        <v>0</v>
      </c>
      <c r="J36" s="158">
        <v>0</v>
      </c>
      <c r="K36" s="158">
        <v>0</v>
      </c>
      <c r="L36" s="158">
        <v>0</v>
      </c>
      <c r="M36" s="158">
        <v>509</v>
      </c>
    </row>
    <row r="37" spans="1:13" x14ac:dyDescent="0.3">
      <c r="A37" s="170">
        <v>27</v>
      </c>
      <c r="B37" s="32" t="s">
        <v>73</v>
      </c>
      <c r="C37" s="186" t="s">
        <v>42</v>
      </c>
      <c r="D37" s="152">
        <v>0</v>
      </c>
      <c r="E37" s="152">
        <v>0</v>
      </c>
      <c r="F37" s="152">
        <v>0</v>
      </c>
      <c r="G37" s="152">
        <v>35</v>
      </c>
      <c r="H37" s="152">
        <v>0</v>
      </c>
      <c r="I37" s="152">
        <v>0</v>
      </c>
      <c r="J37" s="152">
        <v>0</v>
      </c>
      <c r="K37" s="152">
        <v>0</v>
      </c>
      <c r="L37" s="152">
        <v>0</v>
      </c>
      <c r="M37" s="152">
        <v>35</v>
      </c>
    </row>
    <row r="38" spans="1:13" x14ac:dyDescent="0.3">
      <c r="A38" s="171">
        <v>28</v>
      </c>
      <c r="B38" s="153" t="s">
        <v>74</v>
      </c>
      <c r="C38" s="20" t="s">
        <v>30</v>
      </c>
      <c r="D38" s="158">
        <v>0</v>
      </c>
      <c r="E38" s="158">
        <v>0</v>
      </c>
      <c r="F38" s="158">
        <v>0</v>
      </c>
      <c r="G38" s="158">
        <v>4691</v>
      </c>
      <c r="H38" s="158">
        <v>0</v>
      </c>
      <c r="I38" s="158">
        <v>0</v>
      </c>
      <c r="J38" s="158">
        <v>0</v>
      </c>
      <c r="K38" s="158">
        <v>0</v>
      </c>
      <c r="L38" s="158">
        <v>0</v>
      </c>
      <c r="M38" s="158">
        <v>4691</v>
      </c>
    </row>
    <row r="39" spans="1:13" x14ac:dyDescent="0.3">
      <c r="A39" s="170">
        <v>29</v>
      </c>
      <c r="B39" s="32" t="s">
        <v>75</v>
      </c>
      <c r="C39" s="186" t="s">
        <v>30</v>
      </c>
      <c r="D39" s="152">
        <v>0</v>
      </c>
      <c r="E39" s="152">
        <v>0</v>
      </c>
      <c r="F39" s="152">
        <v>0</v>
      </c>
      <c r="G39" s="152">
        <v>1781</v>
      </c>
      <c r="H39" s="152">
        <v>0</v>
      </c>
      <c r="I39" s="152">
        <v>0</v>
      </c>
      <c r="J39" s="152">
        <v>0</v>
      </c>
      <c r="K39" s="152">
        <v>0</v>
      </c>
      <c r="L39" s="152">
        <v>0</v>
      </c>
      <c r="M39" s="152">
        <v>1781</v>
      </c>
    </row>
    <row r="40" spans="1:13" x14ac:dyDescent="0.3">
      <c r="A40" s="171">
        <v>30</v>
      </c>
      <c r="B40" s="153" t="s">
        <v>76</v>
      </c>
      <c r="C40" s="20" t="s">
        <v>30</v>
      </c>
      <c r="D40" s="158">
        <v>0</v>
      </c>
      <c r="E40" s="158">
        <v>0</v>
      </c>
      <c r="F40" s="158">
        <v>0</v>
      </c>
      <c r="G40" s="158">
        <v>1297</v>
      </c>
      <c r="H40" s="158">
        <v>0</v>
      </c>
      <c r="I40" s="158">
        <v>0</v>
      </c>
      <c r="J40" s="158">
        <v>0</v>
      </c>
      <c r="K40" s="158">
        <v>0</v>
      </c>
      <c r="L40" s="158">
        <v>0</v>
      </c>
      <c r="M40" s="158">
        <v>1297</v>
      </c>
    </row>
    <row r="41" spans="1:13" x14ac:dyDescent="0.3">
      <c r="A41" s="170">
        <v>31</v>
      </c>
      <c r="B41" s="32" t="s">
        <v>77</v>
      </c>
      <c r="C41" s="186" t="s">
        <v>30</v>
      </c>
      <c r="D41" s="152">
        <v>1</v>
      </c>
      <c r="E41" s="152">
        <v>0</v>
      </c>
      <c r="F41" s="152">
        <v>0</v>
      </c>
      <c r="G41" s="152">
        <v>2166</v>
      </c>
      <c r="H41" s="152">
        <v>0</v>
      </c>
      <c r="I41" s="152">
        <v>0</v>
      </c>
      <c r="J41" s="152">
        <v>0</v>
      </c>
      <c r="K41" s="152">
        <v>0</v>
      </c>
      <c r="L41" s="152">
        <v>0</v>
      </c>
      <c r="M41" s="152">
        <v>2167</v>
      </c>
    </row>
    <row r="42" spans="1:13" x14ac:dyDescent="0.3">
      <c r="A42" s="171">
        <v>32</v>
      </c>
      <c r="B42" s="153" t="s">
        <v>78</v>
      </c>
      <c r="C42" s="20" t="s">
        <v>24</v>
      </c>
      <c r="D42" s="158">
        <v>0</v>
      </c>
      <c r="E42" s="158">
        <v>0</v>
      </c>
      <c r="F42" s="158">
        <v>0</v>
      </c>
      <c r="G42" s="158">
        <v>6522</v>
      </c>
      <c r="H42" s="158">
        <v>0</v>
      </c>
      <c r="I42" s="158">
        <v>0</v>
      </c>
      <c r="J42" s="158">
        <v>1</v>
      </c>
      <c r="K42" s="158">
        <v>0</v>
      </c>
      <c r="L42" s="158">
        <v>0</v>
      </c>
      <c r="M42" s="158">
        <v>6523</v>
      </c>
    </row>
    <row r="43" spans="1:13" x14ac:dyDescent="0.3">
      <c r="A43" s="170">
        <v>33</v>
      </c>
      <c r="B43" s="32" t="s">
        <v>79</v>
      </c>
      <c r="C43" s="186" t="s">
        <v>16</v>
      </c>
      <c r="D43" s="152">
        <v>0</v>
      </c>
      <c r="E43" s="152">
        <v>0</v>
      </c>
      <c r="F43" s="152">
        <v>0</v>
      </c>
      <c r="G43" s="152">
        <v>2463</v>
      </c>
      <c r="H43" s="152">
        <v>0</v>
      </c>
      <c r="I43" s="152">
        <v>0</v>
      </c>
      <c r="J43" s="152">
        <v>0</v>
      </c>
      <c r="K43" s="152">
        <v>0</v>
      </c>
      <c r="L43" s="152">
        <v>0</v>
      </c>
      <c r="M43" s="152">
        <v>2463</v>
      </c>
    </row>
    <row r="44" spans="1:13" x14ac:dyDescent="0.3">
      <c r="A44" s="171">
        <v>34</v>
      </c>
      <c r="B44" s="153" t="s">
        <v>80</v>
      </c>
      <c r="C44" s="20" t="s">
        <v>26</v>
      </c>
      <c r="D44" s="158">
        <v>1</v>
      </c>
      <c r="E44" s="158">
        <v>0</v>
      </c>
      <c r="F44" s="158">
        <v>0</v>
      </c>
      <c r="G44" s="158">
        <v>5113</v>
      </c>
      <c r="H44" s="158">
        <v>0</v>
      </c>
      <c r="I44" s="158">
        <v>0</v>
      </c>
      <c r="J44" s="158">
        <v>0</v>
      </c>
      <c r="K44" s="158">
        <v>0</v>
      </c>
      <c r="L44" s="158">
        <v>0</v>
      </c>
      <c r="M44" s="158">
        <v>5114</v>
      </c>
    </row>
    <row r="45" spans="1:13" x14ac:dyDescent="0.3">
      <c r="A45" s="170">
        <v>35</v>
      </c>
      <c r="B45" s="32" t="s">
        <v>609</v>
      </c>
      <c r="C45" s="186" t="s">
        <v>22</v>
      </c>
      <c r="D45" s="152">
        <v>1</v>
      </c>
      <c r="E45" s="152">
        <v>0</v>
      </c>
      <c r="F45" s="152">
        <v>0</v>
      </c>
      <c r="G45" s="152">
        <v>5679</v>
      </c>
      <c r="H45" s="152">
        <v>0</v>
      </c>
      <c r="I45" s="152">
        <v>0</v>
      </c>
      <c r="J45" s="152">
        <v>0</v>
      </c>
      <c r="K45" s="152">
        <v>0</v>
      </c>
      <c r="L45" s="152">
        <v>0</v>
      </c>
      <c r="M45" s="152">
        <v>5680</v>
      </c>
    </row>
    <row r="46" spans="1:13" x14ac:dyDescent="0.3">
      <c r="A46" s="171">
        <v>36</v>
      </c>
      <c r="B46" s="153" t="s">
        <v>604</v>
      </c>
      <c r="C46" s="20" t="s">
        <v>26</v>
      </c>
      <c r="D46" s="158">
        <v>4</v>
      </c>
      <c r="E46" s="158">
        <v>0</v>
      </c>
      <c r="F46" s="158">
        <v>0</v>
      </c>
      <c r="G46" s="158">
        <v>7317</v>
      </c>
      <c r="H46" s="158">
        <v>0</v>
      </c>
      <c r="I46" s="158">
        <v>0</v>
      </c>
      <c r="J46" s="158">
        <v>0</v>
      </c>
      <c r="K46" s="158">
        <v>0</v>
      </c>
      <c r="L46" s="158">
        <v>0</v>
      </c>
      <c r="M46" s="158">
        <v>7321</v>
      </c>
    </row>
    <row r="47" spans="1:13" x14ac:dyDescent="0.3">
      <c r="A47" s="170">
        <v>37</v>
      </c>
      <c r="B47" s="32" t="s">
        <v>81</v>
      </c>
      <c r="C47" s="186" t="s">
        <v>26</v>
      </c>
      <c r="D47" s="152">
        <v>13</v>
      </c>
      <c r="E47" s="152">
        <v>1</v>
      </c>
      <c r="F47" s="152">
        <v>2</v>
      </c>
      <c r="G47" s="152">
        <v>20480</v>
      </c>
      <c r="H47" s="152">
        <v>0</v>
      </c>
      <c r="I47" s="152">
        <v>0</v>
      </c>
      <c r="J47" s="152">
        <v>2</v>
      </c>
      <c r="K47" s="152">
        <v>1</v>
      </c>
      <c r="L47" s="152">
        <v>0</v>
      </c>
      <c r="M47" s="152">
        <v>20499</v>
      </c>
    </row>
    <row r="48" spans="1:13" x14ac:dyDescent="0.3">
      <c r="A48" s="171">
        <v>38</v>
      </c>
      <c r="B48" s="153" t="s">
        <v>82</v>
      </c>
      <c r="C48" s="20" t="s">
        <v>23</v>
      </c>
      <c r="D48" s="158">
        <v>0</v>
      </c>
      <c r="E48" s="158">
        <v>0</v>
      </c>
      <c r="F48" s="158">
        <v>0</v>
      </c>
      <c r="G48" s="158">
        <v>9961</v>
      </c>
      <c r="H48" s="158">
        <v>0</v>
      </c>
      <c r="I48" s="158">
        <v>0</v>
      </c>
      <c r="J48" s="158">
        <v>0</v>
      </c>
      <c r="K48" s="158">
        <v>0</v>
      </c>
      <c r="L48" s="158">
        <v>0</v>
      </c>
      <c r="M48" s="158">
        <v>9961</v>
      </c>
    </row>
    <row r="49" spans="1:13" x14ac:dyDescent="0.3">
      <c r="A49" s="170">
        <v>39</v>
      </c>
      <c r="B49" s="32" t="s">
        <v>83</v>
      </c>
      <c r="C49" s="186" t="s">
        <v>41</v>
      </c>
      <c r="D49" s="152">
        <v>0</v>
      </c>
      <c r="E49" s="152">
        <v>0</v>
      </c>
      <c r="F49" s="152">
        <v>0</v>
      </c>
      <c r="G49" s="152">
        <v>1143</v>
      </c>
      <c r="H49" s="152">
        <v>0</v>
      </c>
      <c r="I49" s="152">
        <v>0</v>
      </c>
      <c r="J49" s="152">
        <v>0</v>
      </c>
      <c r="K49" s="152">
        <v>0</v>
      </c>
      <c r="L49" s="152">
        <v>0</v>
      </c>
      <c r="M49" s="152">
        <v>1143</v>
      </c>
    </row>
    <row r="50" spans="1:13" x14ac:dyDescent="0.3">
      <c r="A50" s="171">
        <v>40</v>
      </c>
      <c r="B50" s="153" t="s">
        <v>84</v>
      </c>
      <c r="C50" s="20" t="s">
        <v>19</v>
      </c>
      <c r="D50" s="158">
        <v>3</v>
      </c>
      <c r="E50" s="158">
        <v>0</v>
      </c>
      <c r="F50" s="158">
        <v>0</v>
      </c>
      <c r="G50" s="158">
        <v>18783</v>
      </c>
      <c r="H50" s="158">
        <v>0</v>
      </c>
      <c r="I50" s="158">
        <v>0</v>
      </c>
      <c r="J50" s="158">
        <v>0</v>
      </c>
      <c r="K50" s="158">
        <v>0</v>
      </c>
      <c r="L50" s="158">
        <v>0</v>
      </c>
      <c r="M50" s="158">
        <v>18786</v>
      </c>
    </row>
    <row r="51" spans="1:13" x14ac:dyDescent="0.3">
      <c r="A51" s="170">
        <v>41</v>
      </c>
      <c r="B51" s="32" t="s">
        <v>502</v>
      </c>
      <c r="C51" s="186" t="s">
        <v>46</v>
      </c>
      <c r="D51" s="152">
        <v>0</v>
      </c>
      <c r="E51" s="152">
        <v>0</v>
      </c>
      <c r="F51" s="152">
        <v>0</v>
      </c>
      <c r="G51" s="152">
        <v>4677</v>
      </c>
      <c r="H51" s="152">
        <v>0</v>
      </c>
      <c r="I51" s="152">
        <v>0</v>
      </c>
      <c r="J51" s="152">
        <v>0</v>
      </c>
      <c r="K51" s="152">
        <v>0</v>
      </c>
      <c r="L51" s="152">
        <v>0</v>
      </c>
      <c r="M51" s="152">
        <v>4677</v>
      </c>
    </row>
    <row r="52" spans="1:13" x14ac:dyDescent="0.3">
      <c r="A52" s="171">
        <v>42</v>
      </c>
      <c r="B52" s="153" t="s">
        <v>85</v>
      </c>
      <c r="C52" s="20" t="s">
        <v>23</v>
      </c>
      <c r="D52" s="158">
        <v>3</v>
      </c>
      <c r="E52" s="158">
        <v>0</v>
      </c>
      <c r="F52" s="158">
        <v>0</v>
      </c>
      <c r="G52" s="158">
        <v>33640</v>
      </c>
      <c r="H52" s="158">
        <v>0</v>
      </c>
      <c r="I52" s="158">
        <v>0</v>
      </c>
      <c r="J52" s="158">
        <v>0</v>
      </c>
      <c r="K52" s="158">
        <v>0</v>
      </c>
      <c r="L52" s="158">
        <v>0</v>
      </c>
      <c r="M52" s="158">
        <v>33643</v>
      </c>
    </row>
    <row r="53" spans="1:13" x14ac:dyDescent="0.3">
      <c r="A53" s="170">
        <v>43</v>
      </c>
      <c r="B53" s="32" t="s">
        <v>86</v>
      </c>
      <c r="C53" s="186" t="s">
        <v>24</v>
      </c>
      <c r="D53" s="152">
        <v>1</v>
      </c>
      <c r="E53" s="152">
        <v>0</v>
      </c>
      <c r="F53" s="152">
        <v>1</v>
      </c>
      <c r="G53" s="152">
        <v>19516</v>
      </c>
      <c r="H53" s="152">
        <v>0</v>
      </c>
      <c r="I53" s="152">
        <v>0</v>
      </c>
      <c r="J53" s="152">
        <v>1</v>
      </c>
      <c r="K53" s="152">
        <v>0</v>
      </c>
      <c r="L53" s="152">
        <v>0</v>
      </c>
      <c r="M53" s="152">
        <v>19519</v>
      </c>
    </row>
    <row r="54" spans="1:13" x14ac:dyDescent="0.3">
      <c r="A54" s="171">
        <v>44</v>
      </c>
      <c r="B54" s="153" t="s">
        <v>87</v>
      </c>
      <c r="C54" s="20" t="s">
        <v>26</v>
      </c>
      <c r="D54" s="158">
        <v>1</v>
      </c>
      <c r="E54" s="158">
        <v>0</v>
      </c>
      <c r="F54" s="158">
        <v>0</v>
      </c>
      <c r="G54" s="158">
        <v>2555</v>
      </c>
      <c r="H54" s="158">
        <v>0</v>
      </c>
      <c r="I54" s="158">
        <v>0</v>
      </c>
      <c r="J54" s="158">
        <v>0</v>
      </c>
      <c r="K54" s="158">
        <v>0</v>
      </c>
      <c r="L54" s="158">
        <v>0</v>
      </c>
      <c r="M54" s="158">
        <v>2556</v>
      </c>
    </row>
    <row r="55" spans="1:13" x14ac:dyDescent="0.3">
      <c r="A55" s="170">
        <v>45</v>
      </c>
      <c r="B55" s="32" t="s">
        <v>88</v>
      </c>
      <c r="C55" s="186" t="s">
        <v>27</v>
      </c>
      <c r="D55" s="152">
        <v>0</v>
      </c>
      <c r="E55" s="152">
        <v>0</v>
      </c>
      <c r="F55" s="152">
        <v>0</v>
      </c>
      <c r="G55" s="152">
        <v>1126</v>
      </c>
      <c r="H55" s="152">
        <v>0</v>
      </c>
      <c r="I55" s="152">
        <v>0</v>
      </c>
      <c r="J55" s="152">
        <v>0</v>
      </c>
      <c r="K55" s="152">
        <v>0</v>
      </c>
      <c r="L55" s="152">
        <v>0</v>
      </c>
      <c r="M55" s="152">
        <v>1126</v>
      </c>
    </row>
    <row r="56" spans="1:13" x14ac:dyDescent="0.3">
      <c r="A56" s="171">
        <v>46</v>
      </c>
      <c r="B56" s="153" t="s">
        <v>89</v>
      </c>
      <c r="C56" s="20" t="s">
        <v>27</v>
      </c>
      <c r="D56" s="158">
        <v>0</v>
      </c>
      <c r="E56" s="158">
        <v>0</v>
      </c>
      <c r="F56" s="158">
        <v>0</v>
      </c>
      <c r="G56" s="158">
        <v>1098</v>
      </c>
      <c r="H56" s="158">
        <v>0</v>
      </c>
      <c r="I56" s="158">
        <v>0</v>
      </c>
      <c r="J56" s="158">
        <v>0</v>
      </c>
      <c r="K56" s="158">
        <v>0</v>
      </c>
      <c r="L56" s="158">
        <v>0</v>
      </c>
      <c r="M56" s="158">
        <v>1098</v>
      </c>
    </row>
    <row r="57" spans="1:13" x14ac:dyDescent="0.3">
      <c r="A57" s="170">
        <v>47</v>
      </c>
      <c r="B57" s="32" t="s">
        <v>90</v>
      </c>
      <c r="C57" s="186" t="s">
        <v>27</v>
      </c>
      <c r="D57" s="152">
        <v>0</v>
      </c>
      <c r="E57" s="152">
        <v>0</v>
      </c>
      <c r="F57" s="152">
        <v>0</v>
      </c>
      <c r="G57" s="152">
        <v>1517</v>
      </c>
      <c r="H57" s="152">
        <v>0</v>
      </c>
      <c r="I57" s="152">
        <v>0</v>
      </c>
      <c r="J57" s="152">
        <v>0</v>
      </c>
      <c r="K57" s="152">
        <v>0</v>
      </c>
      <c r="L57" s="152">
        <v>0</v>
      </c>
      <c r="M57" s="152">
        <v>1517</v>
      </c>
    </row>
    <row r="58" spans="1:13" x14ac:dyDescent="0.3">
      <c r="A58" s="171">
        <v>48</v>
      </c>
      <c r="B58" s="153" t="s">
        <v>91</v>
      </c>
      <c r="C58" s="20" t="s">
        <v>41</v>
      </c>
      <c r="D58" s="158">
        <v>0</v>
      </c>
      <c r="E58" s="158">
        <v>0</v>
      </c>
      <c r="F58" s="158">
        <v>0</v>
      </c>
      <c r="G58" s="158">
        <v>1184</v>
      </c>
      <c r="H58" s="158">
        <v>0</v>
      </c>
      <c r="I58" s="158">
        <v>0</v>
      </c>
      <c r="J58" s="158">
        <v>0</v>
      </c>
      <c r="K58" s="158">
        <v>0</v>
      </c>
      <c r="L58" s="158">
        <v>0</v>
      </c>
      <c r="M58" s="158">
        <v>1184</v>
      </c>
    </row>
    <row r="59" spans="1:13" x14ac:dyDescent="0.3">
      <c r="A59" s="170">
        <v>49</v>
      </c>
      <c r="B59" s="32" t="s">
        <v>92</v>
      </c>
      <c r="C59" s="186" t="s">
        <v>31</v>
      </c>
      <c r="D59" s="152">
        <v>38</v>
      </c>
      <c r="E59" s="152">
        <v>0</v>
      </c>
      <c r="F59" s="152">
        <v>0</v>
      </c>
      <c r="G59" s="152">
        <v>39514</v>
      </c>
      <c r="H59" s="152">
        <v>0</v>
      </c>
      <c r="I59" s="152">
        <v>0</v>
      </c>
      <c r="J59" s="152">
        <v>1</v>
      </c>
      <c r="K59" s="152">
        <v>0</v>
      </c>
      <c r="L59" s="152">
        <v>0</v>
      </c>
      <c r="M59" s="152">
        <v>39553</v>
      </c>
    </row>
    <row r="60" spans="1:13" x14ac:dyDescent="0.3">
      <c r="A60" s="171">
        <v>50</v>
      </c>
      <c r="B60" s="153" t="s">
        <v>93</v>
      </c>
      <c r="C60" s="20" t="s">
        <v>23</v>
      </c>
      <c r="D60" s="158">
        <v>1</v>
      </c>
      <c r="E60" s="158">
        <v>0</v>
      </c>
      <c r="F60" s="158">
        <v>0</v>
      </c>
      <c r="G60" s="158">
        <v>8700</v>
      </c>
      <c r="H60" s="158">
        <v>0</v>
      </c>
      <c r="I60" s="158">
        <v>0</v>
      </c>
      <c r="J60" s="158">
        <v>0</v>
      </c>
      <c r="K60" s="158">
        <v>0</v>
      </c>
      <c r="L60" s="158">
        <v>0</v>
      </c>
      <c r="M60" s="158">
        <v>8701</v>
      </c>
    </row>
    <row r="61" spans="1:13" x14ac:dyDescent="0.3">
      <c r="A61" s="170">
        <v>51</v>
      </c>
      <c r="B61" s="32" t="s">
        <v>610</v>
      </c>
      <c r="C61" s="186" t="s">
        <v>21</v>
      </c>
      <c r="D61" s="152">
        <v>0</v>
      </c>
      <c r="E61" s="152">
        <v>0</v>
      </c>
      <c r="F61" s="152">
        <v>0</v>
      </c>
      <c r="G61" s="152">
        <v>2673</v>
      </c>
      <c r="H61" s="152">
        <v>0</v>
      </c>
      <c r="I61" s="152">
        <v>0</v>
      </c>
      <c r="J61" s="152">
        <v>0</v>
      </c>
      <c r="K61" s="152">
        <v>0</v>
      </c>
      <c r="L61" s="152">
        <v>0</v>
      </c>
      <c r="M61" s="152">
        <v>2673</v>
      </c>
    </row>
    <row r="62" spans="1:13" x14ac:dyDescent="0.3">
      <c r="A62" s="171">
        <v>52</v>
      </c>
      <c r="B62" s="153" t="s">
        <v>94</v>
      </c>
      <c r="C62" s="20" t="s">
        <v>24</v>
      </c>
      <c r="D62" s="158">
        <v>0</v>
      </c>
      <c r="E62" s="158">
        <v>0</v>
      </c>
      <c r="F62" s="158">
        <v>0</v>
      </c>
      <c r="G62" s="158">
        <v>4361</v>
      </c>
      <c r="H62" s="158">
        <v>0</v>
      </c>
      <c r="I62" s="158">
        <v>0</v>
      </c>
      <c r="J62" s="158">
        <v>0</v>
      </c>
      <c r="K62" s="158">
        <v>0</v>
      </c>
      <c r="L62" s="158">
        <v>0</v>
      </c>
      <c r="M62" s="158">
        <v>4361</v>
      </c>
    </row>
    <row r="63" spans="1:13" x14ac:dyDescent="0.3">
      <c r="A63" s="170">
        <v>53</v>
      </c>
      <c r="B63" s="32" t="s">
        <v>503</v>
      </c>
      <c r="C63" s="186" t="s">
        <v>47</v>
      </c>
      <c r="D63" s="152">
        <v>0</v>
      </c>
      <c r="E63" s="152">
        <v>0</v>
      </c>
      <c r="F63" s="152">
        <v>0</v>
      </c>
      <c r="G63" s="152">
        <v>2683</v>
      </c>
      <c r="H63" s="152">
        <v>0</v>
      </c>
      <c r="I63" s="152">
        <v>0</v>
      </c>
      <c r="J63" s="152">
        <v>0</v>
      </c>
      <c r="K63" s="152">
        <v>0</v>
      </c>
      <c r="L63" s="152">
        <v>0</v>
      </c>
      <c r="M63" s="152">
        <v>2683</v>
      </c>
    </row>
    <row r="64" spans="1:13" x14ac:dyDescent="0.3">
      <c r="A64" s="171">
        <v>54</v>
      </c>
      <c r="B64" s="153" t="s">
        <v>552</v>
      </c>
      <c r="C64" s="20" t="s">
        <v>43</v>
      </c>
      <c r="D64" s="158">
        <v>1</v>
      </c>
      <c r="E64" s="158">
        <v>0</v>
      </c>
      <c r="F64" s="158">
        <v>0</v>
      </c>
      <c r="G64" s="158">
        <v>1975</v>
      </c>
      <c r="H64" s="158">
        <v>0</v>
      </c>
      <c r="I64" s="158">
        <v>0</v>
      </c>
      <c r="J64" s="158">
        <v>0</v>
      </c>
      <c r="K64" s="158">
        <v>0</v>
      </c>
      <c r="L64" s="158">
        <v>0</v>
      </c>
      <c r="M64" s="158">
        <v>1976</v>
      </c>
    </row>
    <row r="65" spans="1:13" x14ac:dyDescent="0.3">
      <c r="A65" s="170">
        <v>55</v>
      </c>
      <c r="B65" s="32" t="s">
        <v>95</v>
      </c>
      <c r="C65" s="186" t="s">
        <v>22</v>
      </c>
      <c r="D65" s="152">
        <v>0</v>
      </c>
      <c r="E65" s="152">
        <v>0</v>
      </c>
      <c r="F65" s="152">
        <v>0</v>
      </c>
      <c r="G65" s="152">
        <v>131</v>
      </c>
      <c r="H65" s="152">
        <v>0</v>
      </c>
      <c r="I65" s="152">
        <v>0</v>
      </c>
      <c r="J65" s="152">
        <v>0</v>
      </c>
      <c r="K65" s="152">
        <v>0</v>
      </c>
      <c r="L65" s="152">
        <v>0</v>
      </c>
      <c r="M65" s="152">
        <v>131</v>
      </c>
    </row>
    <row r="66" spans="1:13" x14ac:dyDescent="0.3">
      <c r="A66" s="171">
        <v>56</v>
      </c>
      <c r="B66" s="153" t="s">
        <v>582</v>
      </c>
      <c r="C66" s="20" t="s">
        <v>22</v>
      </c>
      <c r="D66" s="158">
        <v>166</v>
      </c>
      <c r="E66" s="158">
        <v>1</v>
      </c>
      <c r="F66" s="158">
        <v>1</v>
      </c>
      <c r="G66" s="158">
        <v>186455</v>
      </c>
      <c r="H66" s="158">
        <v>0</v>
      </c>
      <c r="I66" s="158">
        <v>0</v>
      </c>
      <c r="J66" s="158">
        <v>4</v>
      </c>
      <c r="K66" s="158">
        <v>3</v>
      </c>
      <c r="L66" s="158">
        <v>1</v>
      </c>
      <c r="M66" s="158">
        <v>186631</v>
      </c>
    </row>
    <row r="67" spans="1:13" x14ac:dyDescent="0.3">
      <c r="A67" s="170">
        <v>57</v>
      </c>
      <c r="B67" s="32" t="s">
        <v>96</v>
      </c>
      <c r="C67" s="186" t="s">
        <v>30</v>
      </c>
      <c r="D67" s="152">
        <v>1</v>
      </c>
      <c r="E67" s="152">
        <v>0</v>
      </c>
      <c r="F67" s="152">
        <v>0</v>
      </c>
      <c r="G67" s="152">
        <v>2847</v>
      </c>
      <c r="H67" s="152">
        <v>0</v>
      </c>
      <c r="I67" s="152">
        <v>0</v>
      </c>
      <c r="J67" s="152">
        <v>0</v>
      </c>
      <c r="K67" s="152">
        <v>0</v>
      </c>
      <c r="L67" s="152">
        <v>0</v>
      </c>
      <c r="M67" s="152">
        <v>2848</v>
      </c>
    </row>
    <row r="68" spans="1:13" x14ac:dyDescent="0.3">
      <c r="A68" s="171">
        <v>58</v>
      </c>
      <c r="B68" s="153" t="s">
        <v>97</v>
      </c>
      <c r="C68" s="20" t="s">
        <v>30</v>
      </c>
      <c r="D68" s="158">
        <v>0</v>
      </c>
      <c r="E68" s="158">
        <v>0</v>
      </c>
      <c r="F68" s="158">
        <v>0</v>
      </c>
      <c r="G68" s="158">
        <v>1295</v>
      </c>
      <c r="H68" s="158">
        <v>0</v>
      </c>
      <c r="I68" s="158">
        <v>0</v>
      </c>
      <c r="J68" s="158">
        <v>0</v>
      </c>
      <c r="K68" s="158">
        <v>0</v>
      </c>
      <c r="L68" s="158">
        <v>0</v>
      </c>
      <c r="M68" s="158">
        <v>1295</v>
      </c>
    </row>
    <row r="69" spans="1:13" x14ac:dyDescent="0.3">
      <c r="A69" s="170">
        <v>59</v>
      </c>
      <c r="B69" s="32" t="s">
        <v>98</v>
      </c>
      <c r="C69" s="186" t="s">
        <v>36</v>
      </c>
      <c r="D69" s="152">
        <v>0</v>
      </c>
      <c r="E69" s="152">
        <v>0</v>
      </c>
      <c r="F69" s="152">
        <v>0</v>
      </c>
      <c r="G69" s="152">
        <v>1195</v>
      </c>
      <c r="H69" s="152">
        <v>0</v>
      </c>
      <c r="I69" s="152">
        <v>0</v>
      </c>
      <c r="J69" s="152">
        <v>0</v>
      </c>
      <c r="K69" s="152">
        <v>0</v>
      </c>
      <c r="L69" s="152">
        <v>0</v>
      </c>
      <c r="M69" s="152">
        <v>1195</v>
      </c>
    </row>
    <row r="70" spans="1:13" x14ac:dyDescent="0.3">
      <c r="A70" s="171">
        <v>60</v>
      </c>
      <c r="B70" s="153" t="s">
        <v>99</v>
      </c>
      <c r="C70" s="20" t="s">
        <v>15</v>
      </c>
      <c r="D70" s="158">
        <v>0</v>
      </c>
      <c r="E70" s="158">
        <v>0</v>
      </c>
      <c r="F70" s="158">
        <v>0</v>
      </c>
      <c r="G70" s="158">
        <v>786</v>
      </c>
      <c r="H70" s="158">
        <v>0</v>
      </c>
      <c r="I70" s="158">
        <v>0</v>
      </c>
      <c r="J70" s="158">
        <v>0</v>
      </c>
      <c r="K70" s="158">
        <v>0</v>
      </c>
      <c r="L70" s="158">
        <v>0</v>
      </c>
      <c r="M70" s="158">
        <v>786</v>
      </c>
    </row>
    <row r="71" spans="1:13" x14ac:dyDescent="0.3">
      <c r="A71" s="170">
        <v>61</v>
      </c>
      <c r="B71" s="32" t="s">
        <v>100</v>
      </c>
      <c r="C71" s="186" t="s">
        <v>39</v>
      </c>
      <c r="D71" s="152">
        <v>1</v>
      </c>
      <c r="E71" s="152">
        <v>0</v>
      </c>
      <c r="F71" s="152">
        <v>0</v>
      </c>
      <c r="G71" s="152">
        <v>7850</v>
      </c>
      <c r="H71" s="152">
        <v>0</v>
      </c>
      <c r="I71" s="152">
        <v>0</v>
      </c>
      <c r="J71" s="152">
        <v>0</v>
      </c>
      <c r="K71" s="152">
        <v>0</v>
      </c>
      <c r="L71" s="152">
        <v>0</v>
      </c>
      <c r="M71" s="152">
        <v>7851</v>
      </c>
    </row>
    <row r="72" spans="1:13" x14ac:dyDescent="0.3">
      <c r="A72" s="171">
        <v>62</v>
      </c>
      <c r="B72" s="153" t="s">
        <v>101</v>
      </c>
      <c r="C72" s="20" t="s">
        <v>25</v>
      </c>
      <c r="D72" s="158">
        <v>0</v>
      </c>
      <c r="E72" s="158">
        <v>0</v>
      </c>
      <c r="F72" s="158">
        <v>0</v>
      </c>
      <c r="G72" s="158">
        <v>1814</v>
      </c>
      <c r="H72" s="158">
        <v>0</v>
      </c>
      <c r="I72" s="158">
        <v>0</v>
      </c>
      <c r="J72" s="158">
        <v>0</v>
      </c>
      <c r="K72" s="158">
        <v>0</v>
      </c>
      <c r="L72" s="158">
        <v>0</v>
      </c>
      <c r="M72" s="158">
        <v>1814</v>
      </c>
    </row>
    <row r="73" spans="1:13" x14ac:dyDescent="0.3">
      <c r="A73" s="170">
        <v>63</v>
      </c>
      <c r="B73" s="32" t="s">
        <v>18</v>
      </c>
      <c r="C73" s="186" t="s">
        <v>18</v>
      </c>
      <c r="D73" s="152">
        <v>1</v>
      </c>
      <c r="E73" s="152">
        <v>0</v>
      </c>
      <c r="F73" s="152">
        <v>0</v>
      </c>
      <c r="G73" s="152">
        <v>11748</v>
      </c>
      <c r="H73" s="152">
        <v>0</v>
      </c>
      <c r="I73" s="152">
        <v>0</v>
      </c>
      <c r="J73" s="152">
        <v>3</v>
      </c>
      <c r="K73" s="152">
        <v>1</v>
      </c>
      <c r="L73" s="152">
        <v>0</v>
      </c>
      <c r="M73" s="152">
        <v>11753</v>
      </c>
    </row>
    <row r="74" spans="1:13" x14ac:dyDescent="0.3">
      <c r="A74" s="171">
        <v>64</v>
      </c>
      <c r="B74" s="153" t="s">
        <v>102</v>
      </c>
      <c r="C74" s="20" t="s">
        <v>18</v>
      </c>
      <c r="D74" s="158">
        <v>0</v>
      </c>
      <c r="E74" s="158">
        <v>0</v>
      </c>
      <c r="F74" s="158">
        <v>0</v>
      </c>
      <c r="G74" s="158">
        <v>1951</v>
      </c>
      <c r="H74" s="158">
        <v>0</v>
      </c>
      <c r="I74" s="158">
        <v>0</v>
      </c>
      <c r="J74" s="158">
        <v>0</v>
      </c>
      <c r="K74" s="158">
        <v>0</v>
      </c>
      <c r="L74" s="158">
        <v>0</v>
      </c>
      <c r="M74" s="158">
        <v>1951</v>
      </c>
    </row>
    <row r="75" spans="1:13" x14ac:dyDescent="0.3">
      <c r="A75" s="170">
        <v>65</v>
      </c>
      <c r="B75" s="32" t="s">
        <v>103</v>
      </c>
      <c r="C75" s="186" t="s">
        <v>18</v>
      </c>
      <c r="D75" s="152">
        <v>0</v>
      </c>
      <c r="E75" s="152">
        <v>0</v>
      </c>
      <c r="F75" s="152">
        <v>0</v>
      </c>
      <c r="G75" s="152">
        <v>743</v>
      </c>
      <c r="H75" s="152">
        <v>0</v>
      </c>
      <c r="I75" s="152">
        <v>0</v>
      </c>
      <c r="J75" s="152">
        <v>0</v>
      </c>
      <c r="K75" s="152">
        <v>0</v>
      </c>
      <c r="L75" s="152">
        <v>0</v>
      </c>
      <c r="M75" s="152">
        <v>743</v>
      </c>
    </row>
    <row r="76" spans="1:13" x14ac:dyDescent="0.3">
      <c r="A76" s="171">
        <v>66</v>
      </c>
      <c r="B76" s="153" t="s">
        <v>104</v>
      </c>
      <c r="C76" s="20" t="s">
        <v>18</v>
      </c>
      <c r="D76" s="158">
        <v>0</v>
      </c>
      <c r="E76" s="158">
        <v>0</v>
      </c>
      <c r="F76" s="158">
        <v>0</v>
      </c>
      <c r="G76" s="158">
        <v>2125</v>
      </c>
      <c r="H76" s="158">
        <v>0</v>
      </c>
      <c r="I76" s="158">
        <v>0</v>
      </c>
      <c r="J76" s="158">
        <v>0</v>
      </c>
      <c r="K76" s="158">
        <v>0</v>
      </c>
      <c r="L76" s="158">
        <v>0</v>
      </c>
      <c r="M76" s="158">
        <v>2125</v>
      </c>
    </row>
    <row r="77" spans="1:13" x14ac:dyDescent="0.3">
      <c r="A77" s="170">
        <v>67</v>
      </c>
      <c r="B77" s="32" t="s">
        <v>105</v>
      </c>
      <c r="C77" s="186" t="s">
        <v>28</v>
      </c>
      <c r="D77" s="152">
        <v>3</v>
      </c>
      <c r="E77" s="152">
        <v>0</v>
      </c>
      <c r="F77" s="152">
        <v>0</v>
      </c>
      <c r="G77" s="152">
        <v>3383</v>
      </c>
      <c r="H77" s="152">
        <v>0</v>
      </c>
      <c r="I77" s="152">
        <v>0</v>
      </c>
      <c r="J77" s="152">
        <v>0</v>
      </c>
      <c r="K77" s="152">
        <v>0</v>
      </c>
      <c r="L77" s="152">
        <v>0</v>
      </c>
      <c r="M77" s="152">
        <v>3386</v>
      </c>
    </row>
    <row r="78" spans="1:13" x14ac:dyDescent="0.3">
      <c r="A78" s="171">
        <v>68</v>
      </c>
      <c r="B78" s="153" t="s">
        <v>106</v>
      </c>
      <c r="C78" s="20" t="s">
        <v>37</v>
      </c>
      <c r="D78" s="158">
        <v>0</v>
      </c>
      <c r="E78" s="158">
        <v>0</v>
      </c>
      <c r="F78" s="158">
        <v>0</v>
      </c>
      <c r="G78" s="158">
        <v>763</v>
      </c>
      <c r="H78" s="158">
        <v>0</v>
      </c>
      <c r="I78" s="158">
        <v>0</v>
      </c>
      <c r="J78" s="158">
        <v>0</v>
      </c>
      <c r="K78" s="158">
        <v>0</v>
      </c>
      <c r="L78" s="158">
        <v>0</v>
      </c>
      <c r="M78" s="158">
        <v>763</v>
      </c>
    </row>
    <row r="79" spans="1:13" x14ac:dyDescent="0.3">
      <c r="A79" s="170">
        <v>69</v>
      </c>
      <c r="B79" s="32" t="s">
        <v>107</v>
      </c>
      <c r="C79" s="186" t="s">
        <v>35</v>
      </c>
      <c r="D79" s="152">
        <v>0</v>
      </c>
      <c r="E79" s="152">
        <v>0</v>
      </c>
      <c r="F79" s="152">
        <v>0</v>
      </c>
      <c r="G79" s="152">
        <v>1</v>
      </c>
      <c r="H79" s="152">
        <v>0</v>
      </c>
      <c r="I79" s="152">
        <v>0</v>
      </c>
      <c r="J79" s="152">
        <v>0</v>
      </c>
      <c r="K79" s="152">
        <v>0</v>
      </c>
      <c r="L79" s="152">
        <v>0</v>
      </c>
      <c r="M79" s="152">
        <v>1</v>
      </c>
    </row>
    <row r="80" spans="1:13" x14ac:dyDescent="0.3">
      <c r="A80" s="171">
        <v>70</v>
      </c>
      <c r="B80" s="153" t="s">
        <v>612</v>
      </c>
      <c r="C80" s="20" t="s">
        <v>35</v>
      </c>
      <c r="D80" s="158">
        <v>1</v>
      </c>
      <c r="E80" s="158">
        <v>0</v>
      </c>
      <c r="F80" s="158">
        <v>0</v>
      </c>
      <c r="G80" s="158">
        <v>3170</v>
      </c>
      <c r="H80" s="158">
        <v>0</v>
      </c>
      <c r="I80" s="158">
        <v>0</v>
      </c>
      <c r="J80" s="158">
        <v>0</v>
      </c>
      <c r="K80" s="158">
        <v>0</v>
      </c>
      <c r="L80" s="158">
        <v>0</v>
      </c>
      <c r="M80" s="158">
        <v>3171</v>
      </c>
    </row>
    <row r="81" spans="1:13" x14ac:dyDescent="0.3">
      <c r="A81" s="170">
        <v>71</v>
      </c>
      <c r="B81" s="32" t="s">
        <v>108</v>
      </c>
      <c r="C81" s="186" t="s">
        <v>47</v>
      </c>
      <c r="D81" s="152">
        <v>2</v>
      </c>
      <c r="E81" s="152">
        <v>0</v>
      </c>
      <c r="F81" s="152">
        <v>0</v>
      </c>
      <c r="G81" s="152">
        <v>6580</v>
      </c>
      <c r="H81" s="152">
        <v>0</v>
      </c>
      <c r="I81" s="152">
        <v>0</v>
      </c>
      <c r="J81" s="152">
        <v>0</v>
      </c>
      <c r="K81" s="152">
        <v>0</v>
      </c>
      <c r="L81" s="152">
        <v>0</v>
      </c>
      <c r="M81" s="152">
        <v>6582</v>
      </c>
    </row>
    <row r="82" spans="1:13" x14ac:dyDescent="0.3">
      <c r="A82" s="171">
        <v>72</v>
      </c>
      <c r="B82" s="153" t="s">
        <v>109</v>
      </c>
      <c r="C82" s="20" t="s">
        <v>31</v>
      </c>
      <c r="D82" s="158">
        <v>0</v>
      </c>
      <c r="E82" s="158">
        <v>0</v>
      </c>
      <c r="F82" s="158">
        <v>0</v>
      </c>
      <c r="G82" s="158">
        <v>2211</v>
      </c>
      <c r="H82" s="158">
        <v>0</v>
      </c>
      <c r="I82" s="158">
        <v>0</v>
      </c>
      <c r="J82" s="158">
        <v>0</v>
      </c>
      <c r="K82" s="158">
        <v>0</v>
      </c>
      <c r="L82" s="158">
        <v>0</v>
      </c>
      <c r="M82" s="158">
        <v>2211</v>
      </c>
    </row>
    <row r="83" spans="1:13" x14ac:dyDescent="0.3">
      <c r="A83" s="170">
        <v>73</v>
      </c>
      <c r="B83" s="32" t="s">
        <v>110</v>
      </c>
      <c r="C83" s="186" t="s">
        <v>15</v>
      </c>
      <c r="D83" s="152">
        <v>1</v>
      </c>
      <c r="E83" s="152">
        <v>0</v>
      </c>
      <c r="F83" s="152">
        <v>0</v>
      </c>
      <c r="G83" s="152">
        <v>3607</v>
      </c>
      <c r="H83" s="152">
        <v>0</v>
      </c>
      <c r="I83" s="152">
        <v>0</v>
      </c>
      <c r="J83" s="152">
        <v>0</v>
      </c>
      <c r="K83" s="152">
        <v>0</v>
      </c>
      <c r="L83" s="152">
        <v>0</v>
      </c>
      <c r="M83" s="152">
        <v>3608</v>
      </c>
    </row>
    <row r="84" spans="1:13" x14ac:dyDescent="0.3">
      <c r="A84" s="171">
        <v>74</v>
      </c>
      <c r="B84" s="153" t="s">
        <v>111</v>
      </c>
      <c r="C84" s="20" t="s">
        <v>44</v>
      </c>
      <c r="D84" s="158">
        <v>0</v>
      </c>
      <c r="E84" s="158">
        <v>0</v>
      </c>
      <c r="F84" s="158">
        <v>0</v>
      </c>
      <c r="G84" s="158">
        <v>3348</v>
      </c>
      <c r="H84" s="158">
        <v>0</v>
      </c>
      <c r="I84" s="158">
        <v>0</v>
      </c>
      <c r="J84" s="158">
        <v>0</v>
      </c>
      <c r="K84" s="158">
        <v>0</v>
      </c>
      <c r="L84" s="158">
        <v>0</v>
      </c>
      <c r="M84" s="158">
        <v>3348</v>
      </c>
    </row>
    <row r="85" spans="1:13" x14ac:dyDescent="0.3">
      <c r="A85" s="170">
        <v>75</v>
      </c>
      <c r="B85" s="32" t="s">
        <v>112</v>
      </c>
      <c r="C85" s="186" t="s">
        <v>24</v>
      </c>
      <c r="D85" s="152">
        <v>0</v>
      </c>
      <c r="E85" s="152">
        <v>0</v>
      </c>
      <c r="F85" s="152">
        <v>0</v>
      </c>
      <c r="G85" s="152">
        <v>15</v>
      </c>
      <c r="H85" s="152">
        <v>0</v>
      </c>
      <c r="I85" s="152">
        <v>0</v>
      </c>
      <c r="J85" s="152">
        <v>0</v>
      </c>
      <c r="K85" s="152">
        <v>0</v>
      </c>
      <c r="L85" s="152">
        <v>0</v>
      </c>
      <c r="M85" s="152">
        <v>15</v>
      </c>
    </row>
    <row r="86" spans="1:13" x14ac:dyDescent="0.3">
      <c r="A86" s="171">
        <v>76</v>
      </c>
      <c r="B86" s="153" t="s">
        <v>581</v>
      </c>
      <c r="C86" s="20" t="s">
        <v>24</v>
      </c>
      <c r="D86" s="158">
        <v>2</v>
      </c>
      <c r="E86" s="158">
        <v>0</v>
      </c>
      <c r="F86" s="158">
        <v>0</v>
      </c>
      <c r="G86" s="158">
        <v>17243</v>
      </c>
      <c r="H86" s="158">
        <v>0</v>
      </c>
      <c r="I86" s="158">
        <v>0</v>
      </c>
      <c r="J86" s="158">
        <v>0</v>
      </c>
      <c r="K86" s="158">
        <v>0</v>
      </c>
      <c r="L86" s="158">
        <v>0</v>
      </c>
      <c r="M86" s="158">
        <v>17245</v>
      </c>
    </row>
    <row r="87" spans="1:13" x14ac:dyDescent="0.3">
      <c r="A87" s="170">
        <v>77</v>
      </c>
      <c r="B87" s="32" t="s">
        <v>113</v>
      </c>
      <c r="C87" s="186" t="s">
        <v>23</v>
      </c>
      <c r="D87" s="152">
        <v>0</v>
      </c>
      <c r="E87" s="152">
        <v>0</v>
      </c>
      <c r="F87" s="152">
        <v>0</v>
      </c>
      <c r="G87" s="152">
        <v>8518</v>
      </c>
      <c r="H87" s="152">
        <v>0</v>
      </c>
      <c r="I87" s="152">
        <v>0</v>
      </c>
      <c r="J87" s="152">
        <v>0</v>
      </c>
      <c r="K87" s="152">
        <v>0</v>
      </c>
      <c r="L87" s="152">
        <v>0</v>
      </c>
      <c r="M87" s="152">
        <v>8518</v>
      </c>
    </row>
    <row r="88" spans="1:13" x14ac:dyDescent="0.3">
      <c r="A88" s="171">
        <v>78</v>
      </c>
      <c r="B88" s="153" t="s">
        <v>114</v>
      </c>
      <c r="C88" s="20" t="s">
        <v>14</v>
      </c>
      <c r="D88" s="158">
        <v>0</v>
      </c>
      <c r="E88" s="158">
        <v>0</v>
      </c>
      <c r="F88" s="158">
        <v>0</v>
      </c>
      <c r="G88" s="158">
        <v>397</v>
      </c>
      <c r="H88" s="158">
        <v>0</v>
      </c>
      <c r="I88" s="158">
        <v>0</v>
      </c>
      <c r="J88" s="158">
        <v>0</v>
      </c>
      <c r="K88" s="158">
        <v>0</v>
      </c>
      <c r="L88" s="158">
        <v>0</v>
      </c>
      <c r="M88" s="158">
        <v>397</v>
      </c>
    </row>
    <row r="89" spans="1:13" x14ac:dyDescent="0.3">
      <c r="A89" s="170">
        <v>79</v>
      </c>
      <c r="B89" s="32" t="s">
        <v>115</v>
      </c>
      <c r="C89" s="186" t="s">
        <v>22</v>
      </c>
      <c r="D89" s="152">
        <v>1</v>
      </c>
      <c r="E89" s="152">
        <v>0</v>
      </c>
      <c r="F89" s="152">
        <v>0</v>
      </c>
      <c r="G89" s="152">
        <v>181</v>
      </c>
      <c r="H89" s="152">
        <v>0</v>
      </c>
      <c r="I89" s="152">
        <v>0</v>
      </c>
      <c r="J89" s="152">
        <v>0</v>
      </c>
      <c r="K89" s="152">
        <v>0</v>
      </c>
      <c r="L89" s="152">
        <v>0</v>
      </c>
      <c r="M89" s="152">
        <v>182</v>
      </c>
    </row>
    <row r="90" spans="1:13" x14ac:dyDescent="0.3">
      <c r="A90" s="171">
        <v>80</v>
      </c>
      <c r="B90" s="153" t="s">
        <v>580</v>
      </c>
      <c r="C90" s="20" t="s">
        <v>22</v>
      </c>
      <c r="D90" s="158">
        <v>79</v>
      </c>
      <c r="E90" s="158">
        <v>3</v>
      </c>
      <c r="F90" s="158">
        <v>0</v>
      </c>
      <c r="G90" s="158">
        <v>143782</v>
      </c>
      <c r="H90" s="158">
        <v>1</v>
      </c>
      <c r="I90" s="158">
        <v>0</v>
      </c>
      <c r="J90" s="158">
        <v>6</v>
      </c>
      <c r="K90" s="158">
        <v>2</v>
      </c>
      <c r="L90" s="158">
        <v>0</v>
      </c>
      <c r="M90" s="158">
        <v>143873</v>
      </c>
    </row>
    <row r="91" spans="1:13" x14ac:dyDescent="0.3">
      <c r="A91" s="170">
        <v>81</v>
      </c>
      <c r="B91" s="32" t="s">
        <v>116</v>
      </c>
      <c r="C91" s="186" t="s">
        <v>24</v>
      </c>
      <c r="D91" s="152">
        <v>0</v>
      </c>
      <c r="E91" s="152">
        <v>0</v>
      </c>
      <c r="F91" s="152">
        <v>0</v>
      </c>
      <c r="G91" s="152">
        <v>12514</v>
      </c>
      <c r="H91" s="152">
        <v>0</v>
      </c>
      <c r="I91" s="152">
        <v>0</v>
      </c>
      <c r="J91" s="152">
        <v>0</v>
      </c>
      <c r="K91" s="152">
        <v>0</v>
      </c>
      <c r="L91" s="152">
        <v>0</v>
      </c>
      <c r="M91" s="152">
        <v>12514</v>
      </c>
    </row>
    <row r="92" spans="1:13" x14ac:dyDescent="0.3">
      <c r="A92" s="171">
        <v>82</v>
      </c>
      <c r="B92" s="153" t="s">
        <v>117</v>
      </c>
      <c r="C92" s="20" t="s">
        <v>44</v>
      </c>
      <c r="D92" s="158">
        <v>0</v>
      </c>
      <c r="E92" s="158">
        <v>0</v>
      </c>
      <c r="F92" s="158">
        <v>0</v>
      </c>
      <c r="G92" s="158">
        <v>900</v>
      </c>
      <c r="H92" s="158">
        <v>0</v>
      </c>
      <c r="I92" s="158">
        <v>0</v>
      </c>
      <c r="J92" s="158">
        <v>0</v>
      </c>
      <c r="K92" s="158">
        <v>0</v>
      </c>
      <c r="L92" s="158">
        <v>0</v>
      </c>
      <c r="M92" s="158">
        <v>900</v>
      </c>
    </row>
    <row r="93" spans="1:13" x14ac:dyDescent="0.3">
      <c r="A93" s="170">
        <v>83</v>
      </c>
      <c r="B93" s="32" t="s">
        <v>504</v>
      </c>
      <c r="C93" s="186" t="s">
        <v>44</v>
      </c>
      <c r="D93" s="152">
        <v>0</v>
      </c>
      <c r="E93" s="152">
        <v>0</v>
      </c>
      <c r="F93" s="152">
        <v>0</v>
      </c>
      <c r="G93" s="152">
        <v>182</v>
      </c>
      <c r="H93" s="152">
        <v>0</v>
      </c>
      <c r="I93" s="152">
        <v>0</v>
      </c>
      <c r="J93" s="152">
        <v>0</v>
      </c>
      <c r="K93" s="152">
        <v>0</v>
      </c>
      <c r="L93" s="152">
        <v>0</v>
      </c>
      <c r="M93" s="152">
        <v>182</v>
      </c>
    </row>
    <row r="94" spans="1:13" x14ac:dyDescent="0.3">
      <c r="A94" s="171">
        <v>84</v>
      </c>
      <c r="B94" s="153" t="s">
        <v>505</v>
      </c>
      <c r="C94" s="20" t="s">
        <v>44</v>
      </c>
      <c r="D94" s="158">
        <v>0</v>
      </c>
      <c r="E94" s="158">
        <v>0</v>
      </c>
      <c r="F94" s="158">
        <v>0</v>
      </c>
      <c r="G94" s="158">
        <v>230</v>
      </c>
      <c r="H94" s="158">
        <v>0</v>
      </c>
      <c r="I94" s="158">
        <v>0</v>
      </c>
      <c r="J94" s="158">
        <v>0</v>
      </c>
      <c r="K94" s="158">
        <v>0</v>
      </c>
      <c r="L94" s="158">
        <v>0</v>
      </c>
      <c r="M94" s="158">
        <v>230</v>
      </c>
    </row>
    <row r="95" spans="1:13" x14ac:dyDescent="0.3">
      <c r="A95" s="170">
        <v>85</v>
      </c>
      <c r="B95" s="32" t="s">
        <v>506</v>
      </c>
      <c r="C95" s="186" t="s">
        <v>44</v>
      </c>
      <c r="D95" s="152">
        <v>0</v>
      </c>
      <c r="E95" s="152">
        <v>0</v>
      </c>
      <c r="F95" s="152">
        <v>0</v>
      </c>
      <c r="G95" s="152">
        <v>339</v>
      </c>
      <c r="H95" s="152">
        <v>0</v>
      </c>
      <c r="I95" s="152">
        <v>0</v>
      </c>
      <c r="J95" s="152">
        <v>0</v>
      </c>
      <c r="K95" s="152">
        <v>0</v>
      </c>
      <c r="L95" s="152">
        <v>0</v>
      </c>
      <c r="M95" s="152">
        <v>339</v>
      </c>
    </row>
    <row r="96" spans="1:13" x14ac:dyDescent="0.3">
      <c r="A96" s="171">
        <v>86</v>
      </c>
      <c r="B96" s="153" t="s">
        <v>118</v>
      </c>
      <c r="C96" s="20" t="s">
        <v>43</v>
      </c>
      <c r="D96" s="158">
        <v>0</v>
      </c>
      <c r="E96" s="158">
        <v>0</v>
      </c>
      <c r="F96" s="158">
        <v>0</v>
      </c>
      <c r="G96" s="158">
        <v>626</v>
      </c>
      <c r="H96" s="158">
        <v>0</v>
      </c>
      <c r="I96" s="158">
        <v>0</v>
      </c>
      <c r="J96" s="158">
        <v>0</v>
      </c>
      <c r="K96" s="158">
        <v>0</v>
      </c>
      <c r="L96" s="158">
        <v>0</v>
      </c>
      <c r="M96" s="158">
        <v>626</v>
      </c>
    </row>
    <row r="97" spans="1:13" x14ac:dyDescent="0.3">
      <c r="A97" s="170">
        <v>87</v>
      </c>
      <c r="B97" s="32" t="s">
        <v>119</v>
      </c>
      <c r="C97" s="186" t="s">
        <v>24</v>
      </c>
      <c r="D97" s="152">
        <v>0</v>
      </c>
      <c r="E97" s="152">
        <v>0</v>
      </c>
      <c r="F97" s="152">
        <v>0</v>
      </c>
      <c r="G97" s="152">
        <v>11427</v>
      </c>
      <c r="H97" s="152">
        <v>0</v>
      </c>
      <c r="I97" s="152">
        <v>0</v>
      </c>
      <c r="J97" s="152">
        <v>1</v>
      </c>
      <c r="K97" s="152">
        <v>0</v>
      </c>
      <c r="L97" s="152">
        <v>0</v>
      </c>
      <c r="M97" s="152">
        <v>11428</v>
      </c>
    </row>
    <row r="98" spans="1:13" x14ac:dyDescent="0.3">
      <c r="A98" s="171">
        <v>88</v>
      </c>
      <c r="B98" s="153" t="s">
        <v>120</v>
      </c>
      <c r="C98" s="20" t="s">
        <v>41</v>
      </c>
      <c r="D98" s="158">
        <v>0</v>
      </c>
      <c r="E98" s="158">
        <v>0</v>
      </c>
      <c r="F98" s="158">
        <v>0</v>
      </c>
      <c r="G98" s="158">
        <v>3708</v>
      </c>
      <c r="H98" s="158">
        <v>0</v>
      </c>
      <c r="I98" s="158">
        <v>0</v>
      </c>
      <c r="J98" s="158">
        <v>0</v>
      </c>
      <c r="K98" s="158">
        <v>0</v>
      </c>
      <c r="L98" s="158">
        <v>0</v>
      </c>
      <c r="M98" s="158">
        <v>3708</v>
      </c>
    </row>
    <row r="99" spans="1:13" x14ac:dyDescent="0.3">
      <c r="A99" s="170">
        <v>89</v>
      </c>
      <c r="B99" s="32" t="s">
        <v>121</v>
      </c>
      <c r="C99" s="186" t="s">
        <v>14</v>
      </c>
      <c r="D99" s="152">
        <v>0</v>
      </c>
      <c r="E99" s="152">
        <v>0</v>
      </c>
      <c r="F99" s="152">
        <v>0</v>
      </c>
      <c r="G99" s="152">
        <v>652</v>
      </c>
      <c r="H99" s="152">
        <v>0</v>
      </c>
      <c r="I99" s="152">
        <v>0</v>
      </c>
      <c r="J99" s="152">
        <v>0</v>
      </c>
      <c r="K99" s="152">
        <v>0</v>
      </c>
      <c r="L99" s="152">
        <v>0</v>
      </c>
      <c r="M99" s="152">
        <v>652</v>
      </c>
    </row>
    <row r="100" spans="1:13" x14ac:dyDescent="0.3">
      <c r="A100" s="171">
        <v>90</v>
      </c>
      <c r="B100" s="153" t="s">
        <v>122</v>
      </c>
      <c r="C100" s="20" t="s">
        <v>28</v>
      </c>
      <c r="D100" s="158">
        <v>0</v>
      </c>
      <c r="E100" s="158">
        <v>0</v>
      </c>
      <c r="F100" s="158">
        <v>0</v>
      </c>
      <c r="G100" s="158">
        <v>6246</v>
      </c>
      <c r="H100" s="158">
        <v>0</v>
      </c>
      <c r="I100" s="158">
        <v>0</v>
      </c>
      <c r="J100" s="158">
        <v>0</v>
      </c>
      <c r="K100" s="158">
        <v>1</v>
      </c>
      <c r="L100" s="158">
        <v>0</v>
      </c>
      <c r="M100" s="158">
        <v>6247</v>
      </c>
    </row>
    <row r="101" spans="1:13" x14ac:dyDescent="0.3">
      <c r="A101" s="170">
        <v>91</v>
      </c>
      <c r="B101" s="32" t="s">
        <v>123</v>
      </c>
      <c r="C101" s="186" t="s">
        <v>37</v>
      </c>
      <c r="D101" s="152">
        <v>0</v>
      </c>
      <c r="E101" s="152">
        <v>0</v>
      </c>
      <c r="F101" s="152">
        <v>0</v>
      </c>
      <c r="G101" s="152">
        <v>250</v>
      </c>
      <c r="H101" s="152">
        <v>0</v>
      </c>
      <c r="I101" s="152">
        <v>0</v>
      </c>
      <c r="J101" s="152">
        <v>0</v>
      </c>
      <c r="K101" s="152">
        <v>0</v>
      </c>
      <c r="L101" s="152">
        <v>0</v>
      </c>
      <c r="M101" s="152">
        <v>250</v>
      </c>
    </row>
    <row r="102" spans="1:13" x14ac:dyDescent="0.3">
      <c r="A102" s="171">
        <v>92</v>
      </c>
      <c r="B102" s="153" t="s">
        <v>124</v>
      </c>
      <c r="C102" s="20" t="s">
        <v>23</v>
      </c>
      <c r="D102" s="158">
        <v>1</v>
      </c>
      <c r="E102" s="158">
        <v>0</v>
      </c>
      <c r="F102" s="158">
        <v>0</v>
      </c>
      <c r="G102" s="158">
        <v>13741</v>
      </c>
      <c r="H102" s="158">
        <v>0</v>
      </c>
      <c r="I102" s="158">
        <v>0</v>
      </c>
      <c r="J102" s="158">
        <v>0</v>
      </c>
      <c r="K102" s="158">
        <v>0</v>
      </c>
      <c r="L102" s="158">
        <v>0</v>
      </c>
      <c r="M102" s="158">
        <v>13742</v>
      </c>
    </row>
    <row r="103" spans="1:13" x14ac:dyDescent="0.3">
      <c r="A103" s="170">
        <v>93</v>
      </c>
      <c r="B103" s="32" t="s">
        <v>125</v>
      </c>
      <c r="C103" s="186" t="s">
        <v>23</v>
      </c>
      <c r="D103" s="152">
        <v>0</v>
      </c>
      <c r="E103" s="152">
        <v>0</v>
      </c>
      <c r="F103" s="152">
        <v>0</v>
      </c>
      <c r="G103" s="152">
        <v>16584</v>
      </c>
      <c r="H103" s="152">
        <v>0</v>
      </c>
      <c r="I103" s="152">
        <v>0</v>
      </c>
      <c r="J103" s="152">
        <v>0</v>
      </c>
      <c r="K103" s="152">
        <v>0</v>
      </c>
      <c r="L103" s="152">
        <v>0</v>
      </c>
      <c r="M103" s="152">
        <v>16584</v>
      </c>
    </row>
    <row r="104" spans="1:13" x14ac:dyDescent="0.3">
      <c r="A104" s="171">
        <v>94</v>
      </c>
      <c r="B104" s="153" t="s">
        <v>126</v>
      </c>
      <c r="C104" s="20" t="s">
        <v>45</v>
      </c>
      <c r="D104" s="158">
        <v>0</v>
      </c>
      <c r="E104" s="158">
        <v>0</v>
      </c>
      <c r="F104" s="158">
        <v>0</v>
      </c>
      <c r="G104" s="158">
        <v>3792</v>
      </c>
      <c r="H104" s="158">
        <v>0</v>
      </c>
      <c r="I104" s="158">
        <v>0</v>
      </c>
      <c r="J104" s="158">
        <v>1</v>
      </c>
      <c r="K104" s="158">
        <v>0</v>
      </c>
      <c r="L104" s="158">
        <v>0</v>
      </c>
      <c r="M104" s="158">
        <v>3793</v>
      </c>
    </row>
    <row r="105" spans="1:13" x14ac:dyDescent="0.3">
      <c r="A105" s="170">
        <v>95</v>
      </c>
      <c r="B105" s="32" t="s">
        <v>127</v>
      </c>
      <c r="C105" s="186" t="s">
        <v>16</v>
      </c>
      <c r="D105" s="152">
        <v>5</v>
      </c>
      <c r="E105" s="152">
        <v>0</v>
      </c>
      <c r="F105" s="152">
        <v>0</v>
      </c>
      <c r="G105" s="152">
        <v>9726</v>
      </c>
      <c r="H105" s="152">
        <v>0</v>
      </c>
      <c r="I105" s="152">
        <v>0</v>
      </c>
      <c r="J105" s="152">
        <v>0</v>
      </c>
      <c r="K105" s="152">
        <v>0</v>
      </c>
      <c r="L105" s="152">
        <v>0</v>
      </c>
      <c r="M105" s="152">
        <v>9731</v>
      </c>
    </row>
    <row r="106" spans="1:13" x14ac:dyDescent="0.3">
      <c r="A106" s="171">
        <v>96</v>
      </c>
      <c r="B106" s="153" t="s">
        <v>128</v>
      </c>
      <c r="C106" s="20" t="s">
        <v>41</v>
      </c>
      <c r="D106" s="158">
        <v>0</v>
      </c>
      <c r="E106" s="158">
        <v>0</v>
      </c>
      <c r="F106" s="158">
        <v>0</v>
      </c>
      <c r="G106" s="158">
        <v>2644</v>
      </c>
      <c r="H106" s="158">
        <v>0</v>
      </c>
      <c r="I106" s="158">
        <v>0</v>
      </c>
      <c r="J106" s="158">
        <v>0</v>
      </c>
      <c r="K106" s="158">
        <v>0</v>
      </c>
      <c r="L106" s="158">
        <v>0</v>
      </c>
      <c r="M106" s="158">
        <v>2644</v>
      </c>
    </row>
    <row r="107" spans="1:13" x14ac:dyDescent="0.3">
      <c r="A107" s="170">
        <v>97</v>
      </c>
      <c r="B107" s="32" t="s">
        <v>129</v>
      </c>
      <c r="C107" s="186" t="s">
        <v>29</v>
      </c>
      <c r="D107" s="152">
        <v>0</v>
      </c>
      <c r="E107" s="152">
        <v>0</v>
      </c>
      <c r="F107" s="152">
        <v>0</v>
      </c>
      <c r="G107" s="152">
        <v>1633</v>
      </c>
      <c r="H107" s="152">
        <v>0</v>
      </c>
      <c r="I107" s="152">
        <v>0</v>
      </c>
      <c r="J107" s="152">
        <v>0</v>
      </c>
      <c r="K107" s="152">
        <v>0</v>
      </c>
      <c r="L107" s="152">
        <v>0</v>
      </c>
      <c r="M107" s="152">
        <v>1633</v>
      </c>
    </row>
    <row r="108" spans="1:13" x14ac:dyDescent="0.3">
      <c r="A108" s="171">
        <v>98</v>
      </c>
      <c r="B108" s="153" t="s">
        <v>130</v>
      </c>
      <c r="C108" s="20" t="s">
        <v>21</v>
      </c>
      <c r="D108" s="158">
        <v>1</v>
      </c>
      <c r="E108" s="158">
        <v>0</v>
      </c>
      <c r="F108" s="158">
        <v>0</v>
      </c>
      <c r="G108" s="158">
        <v>2788</v>
      </c>
      <c r="H108" s="158">
        <v>0</v>
      </c>
      <c r="I108" s="158">
        <v>0</v>
      </c>
      <c r="J108" s="158">
        <v>0</v>
      </c>
      <c r="K108" s="158">
        <v>0</v>
      </c>
      <c r="L108" s="158">
        <v>0</v>
      </c>
      <c r="M108" s="158">
        <v>2789</v>
      </c>
    </row>
    <row r="109" spans="1:13" x14ac:dyDescent="0.3">
      <c r="A109" s="170">
        <v>99</v>
      </c>
      <c r="B109" s="32" t="s">
        <v>131</v>
      </c>
      <c r="C109" s="186" t="s">
        <v>42</v>
      </c>
      <c r="D109" s="152">
        <v>0</v>
      </c>
      <c r="E109" s="152">
        <v>0</v>
      </c>
      <c r="F109" s="152">
        <v>0</v>
      </c>
      <c r="G109" s="152">
        <v>453</v>
      </c>
      <c r="H109" s="152">
        <v>0</v>
      </c>
      <c r="I109" s="152">
        <v>0</v>
      </c>
      <c r="J109" s="152">
        <v>0</v>
      </c>
      <c r="K109" s="152">
        <v>0</v>
      </c>
      <c r="L109" s="152">
        <v>0</v>
      </c>
      <c r="M109" s="152">
        <v>453</v>
      </c>
    </row>
    <row r="110" spans="1:13" x14ac:dyDescent="0.3">
      <c r="A110" s="171">
        <v>100</v>
      </c>
      <c r="B110" s="153" t="s">
        <v>132</v>
      </c>
      <c r="C110" s="20" t="s">
        <v>33</v>
      </c>
      <c r="D110" s="158">
        <v>0</v>
      </c>
      <c r="E110" s="158">
        <v>0</v>
      </c>
      <c r="F110" s="158">
        <v>0</v>
      </c>
      <c r="G110" s="158">
        <v>437</v>
      </c>
      <c r="H110" s="158">
        <v>0</v>
      </c>
      <c r="I110" s="158">
        <v>0</v>
      </c>
      <c r="J110" s="158">
        <v>0</v>
      </c>
      <c r="K110" s="158">
        <v>0</v>
      </c>
      <c r="L110" s="158">
        <v>0</v>
      </c>
      <c r="M110" s="158">
        <v>437</v>
      </c>
    </row>
    <row r="111" spans="1:13" x14ac:dyDescent="0.3">
      <c r="A111" s="170">
        <v>101</v>
      </c>
      <c r="B111" s="32" t="s">
        <v>133</v>
      </c>
      <c r="C111" s="186" t="s">
        <v>33</v>
      </c>
      <c r="D111" s="152">
        <v>0</v>
      </c>
      <c r="E111" s="152">
        <v>0</v>
      </c>
      <c r="F111" s="152">
        <v>0</v>
      </c>
      <c r="G111" s="152">
        <v>49</v>
      </c>
      <c r="H111" s="152">
        <v>0</v>
      </c>
      <c r="I111" s="152">
        <v>0</v>
      </c>
      <c r="J111" s="152">
        <v>0</v>
      </c>
      <c r="K111" s="152">
        <v>0</v>
      </c>
      <c r="L111" s="152">
        <v>0</v>
      </c>
      <c r="M111" s="152">
        <v>49</v>
      </c>
    </row>
    <row r="112" spans="1:13" x14ac:dyDescent="0.3">
      <c r="A112" s="171">
        <v>102</v>
      </c>
      <c r="B112" s="153" t="s">
        <v>134</v>
      </c>
      <c r="C112" s="20" t="s">
        <v>43</v>
      </c>
      <c r="D112" s="158">
        <v>0</v>
      </c>
      <c r="E112" s="158">
        <v>0</v>
      </c>
      <c r="F112" s="158">
        <v>0</v>
      </c>
      <c r="G112" s="158">
        <v>931</v>
      </c>
      <c r="H112" s="158">
        <v>0</v>
      </c>
      <c r="I112" s="158">
        <v>0</v>
      </c>
      <c r="J112" s="158">
        <v>0</v>
      </c>
      <c r="K112" s="158">
        <v>0</v>
      </c>
      <c r="L112" s="158">
        <v>0</v>
      </c>
      <c r="M112" s="158">
        <v>931</v>
      </c>
    </row>
    <row r="113" spans="1:13" x14ac:dyDescent="0.3">
      <c r="A113" s="170">
        <v>103</v>
      </c>
      <c r="B113" s="32" t="s">
        <v>135</v>
      </c>
      <c r="C113" s="186" t="s">
        <v>43</v>
      </c>
      <c r="D113" s="152">
        <v>0</v>
      </c>
      <c r="E113" s="152">
        <v>0</v>
      </c>
      <c r="F113" s="152">
        <v>0</v>
      </c>
      <c r="G113" s="152">
        <v>32</v>
      </c>
      <c r="H113" s="152">
        <v>0</v>
      </c>
      <c r="I113" s="152">
        <v>0</v>
      </c>
      <c r="J113" s="152">
        <v>0</v>
      </c>
      <c r="K113" s="152">
        <v>0</v>
      </c>
      <c r="L113" s="152">
        <v>0</v>
      </c>
      <c r="M113" s="152">
        <v>32</v>
      </c>
    </row>
    <row r="114" spans="1:13" x14ac:dyDescent="0.3">
      <c r="A114" s="171">
        <v>104</v>
      </c>
      <c r="B114" s="153" t="s">
        <v>136</v>
      </c>
      <c r="C114" s="20" t="s">
        <v>43</v>
      </c>
      <c r="D114" s="158">
        <v>0</v>
      </c>
      <c r="E114" s="158">
        <v>0</v>
      </c>
      <c r="F114" s="158">
        <v>0</v>
      </c>
      <c r="G114" s="158">
        <v>47</v>
      </c>
      <c r="H114" s="158">
        <v>0</v>
      </c>
      <c r="I114" s="158">
        <v>0</v>
      </c>
      <c r="J114" s="158">
        <v>0</v>
      </c>
      <c r="K114" s="158">
        <v>0</v>
      </c>
      <c r="L114" s="158">
        <v>0</v>
      </c>
      <c r="M114" s="158">
        <v>47</v>
      </c>
    </row>
    <row r="115" spans="1:13" x14ac:dyDescent="0.3">
      <c r="A115" s="170">
        <v>105</v>
      </c>
      <c r="B115" s="32" t="s">
        <v>137</v>
      </c>
      <c r="C115" s="186" t="s">
        <v>43</v>
      </c>
      <c r="D115" s="152">
        <v>0</v>
      </c>
      <c r="E115" s="152">
        <v>0</v>
      </c>
      <c r="F115" s="152">
        <v>0</v>
      </c>
      <c r="G115" s="152">
        <v>306</v>
      </c>
      <c r="H115" s="152">
        <v>0</v>
      </c>
      <c r="I115" s="152">
        <v>0</v>
      </c>
      <c r="J115" s="152">
        <v>0</v>
      </c>
      <c r="K115" s="152">
        <v>0</v>
      </c>
      <c r="L115" s="152">
        <v>0</v>
      </c>
      <c r="M115" s="152">
        <v>306</v>
      </c>
    </row>
    <row r="116" spans="1:13" x14ac:dyDescent="0.3">
      <c r="A116" s="171">
        <v>106</v>
      </c>
      <c r="B116" s="153" t="s">
        <v>138</v>
      </c>
      <c r="C116" s="20" t="s">
        <v>22</v>
      </c>
      <c r="D116" s="158">
        <v>1</v>
      </c>
      <c r="E116" s="158">
        <v>0</v>
      </c>
      <c r="F116" s="158">
        <v>0</v>
      </c>
      <c r="G116" s="158">
        <v>23153</v>
      </c>
      <c r="H116" s="158">
        <v>0</v>
      </c>
      <c r="I116" s="158">
        <v>0</v>
      </c>
      <c r="J116" s="158">
        <v>0</v>
      </c>
      <c r="K116" s="158">
        <v>0</v>
      </c>
      <c r="L116" s="158">
        <v>0</v>
      </c>
      <c r="M116" s="158">
        <v>23154</v>
      </c>
    </row>
    <row r="117" spans="1:13" x14ac:dyDescent="0.3">
      <c r="A117" s="170">
        <v>107</v>
      </c>
      <c r="B117" s="32" t="s">
        <v>139</v>
      </c>
      <c r="C117" s="186" t="s">
        <v>22</v>
      </c>
      <c r="D117" s="152">
        <v>2</v>
      </c>
      <c r="E117" s="152">
        <v>0</v>
      </c>
      <c r="F117" s="152">
        <v>0</v>
      </c>
      <c r="G117" s="152">
        <v>26543</v>
      </c>
      <c r="H117" s="152">
        <v>0</v>
      </c>
      <c r="I117" s="152">
        <v>0</v>
      </c>
      <c r="J117" s="152">
        <v>1</v>
      </c>
      <c r="K117" s="152">
        <v>0</v>
      </c>
      <c r="L117" s="152">
        <v>0</v>
      </c>
      <c r="M117" s="152">
        <v>26546</v>
      </c>
    </row>
    <row r="118" spans="1:13" x14ac:dyDescent="0.3">
      <c r="A118" s="171">
        <v>108</v>
      </c>
      <c r="B118" s="153" t="s">
        <v>140</v>
      </c>
      <c r="C118" s="20" t="s">
        <v>23</v>
      </c>
      <c r="D118" s="158">
        <v>1</v>
      </c>
      <c r="E118" s="158">
        <v>0</v>
      </c>
      <c r="F118" s="158">
        <v>0</v>
      </c>
      <c r="G118" s="158">
        <v>26283</v>
      </c>
      <c r="H118" s="158">
        <v>0</v>
      </c>
      <c r="I118" s="158">
        <v>0</v>
      </c>
      <c r="J118" s="158">
        <v>1</v>
      </c>
      <c r="K118" s="158">
        <v>0</v>
      </c>
      <c r="L118" s="158">
        <v>0</v>
      </c>
      <c r="M118" s="158">
        <v>26285</v>
      </c>
    </row>
    <row r="119" spans="1:13" x14ac:dyDescent="0.3">
      <c r="A119" s="170">
        <v>109</v>
      </c>
      <c r="B119" s="32" t="s">
        <v>141</v>
      </c>
      <c r="C119" s="186" t="s">
        <v>17</v>
      </c>
      <c r="D119" s="152">
        <v>4</v>
      </c>
      <c r="E119" s="152">
        <v>0</v>
      </c>
      <c r="F119" s="152">
        <v>0</v>
      </c>
      <c r="G119" s="152">
        <v>12561</v>
      </c>
      <c r="H119" s="152">
        <v>0</v>
      </c>
      <c r="I119" s="152">
        <v>0</v>
      </c>
      <c r="J119" s="152">
        <v>2</v>
      </c>
      <c r="K119" s="152">
        <v>2</v>
      </c>
      <c r="L119" s="152">
        <v>0</v>
      </c>
      <c r="M119" s="152">
        <v>12569</v>
      </c>
    </row>
    <row r="120" spans="1:13" x14ac:dyDescent="0.3">
      <c r="A120" s="171">
        <v>110</v>
      </c>
      <c r="B120" s="153" t="s">
        <v>142</v>
      </c>
      <c r="C120" s="20" t="s">
        <v>22</v>
      </c>
      <c r="D120" s="158">
        <v>9</v>
      </c>
      <c r="E120" s="158">
        <v>0</v>
      </c>
      <c r="F120" s="158">
        <v>0</v>
      </c>
      <c r="G120" s="158">
        <v>19850</v>
      </c>
      <c r="H120" s="158">
        <v>0</v>
      </c>
      <c r="I120" s="158">
        <v>0</v>
      </c>
      <c r="J120" s="158">
        <v>3</v>
      </c>
      <c r="K120" s="158">
        <v>0</v>
      </c>
      <c r="L120" s="158">
        <v>0</v>
      </c>
      <c r="M120" s="158">
        <v>19862</v>
      </c>
    </row>
    <row r="121" spans="1:13" x14ac:dyDescent="0.3">
      <c r="A121" s="170">
        <v>111</v>
      </c>
      <c r="B121" s="32" t="s">
        <v>143</v>
      </c>
      <c r="C121" s="186" t="s">
        <v>22</v>
      </c>
      <c r="D121" s="152">
        <v>0</v>
      </c>
      <c r="E121" s="152">
        <v>0</v>
      </c>
      <c r="F121" s="152">
        <v>0</v>
      </c>
      <c r="G121" s="152">
        <v>44</v>
      </c>
      <c r="H121" s="152">
        <v>0</v>
      </c>
      <c r="I121" s="152">
        <v>0</v>
      </c>
      <c r="J121" s="152">
        <v>0</v>
      </c>
      <c r="K121" s="152">
        <v>0</v>
      </c>
      <c r="L121" s="152">
        <v>0</v>
      </c>
      <c r="M121" s="152">
        <v>44</v>
      </c>
    </row>
    <row r="122" spans="1:13" x14ac:dyDescent="0.3">
      <c r="A122" s="171">
        <v>112</v>
      </c>
      <c r="B122" s="153" t="s">
        <v>579</v>
      </c>
      <c r="C122" s="20" t="s">
        <v>22</v>
      </c>
      <c r="D122" s="158">
        <v>20</v>
      </c>
      <c r="E122" s="158">
        <v>0</v>
      </c>
      <c r="F122" s="158">
        <v>0</v>
      </c>
      <c r="G122" s="158">
        <v>41555</v>
      </c>
      <c r="H122" s="158">
        <v>0</v>
      </c>
      <c r="I122" s="158">
        <v>0</v>
      </c>
      <c r="J122" s="158">
        <v>2</v>
      </c>
      <c r="K122" s="158">
        <v>0</v>
      </c>
      <c r="L122" s="158">
        <v>0</v>
      </c>
      <c r="M122" s="158">
        <v>41577</v>
      </c>
    </row>
    <row r="123" spans="1:13" x14ac:dyDescent="0.3">
      <c r="A123" s="170">
        <v>113</v>
      </c>
      <c r="B123" s="32" t="s">
        <v>144</v>
      </c>
      <c r="C123" s="186" t="s">
        <v>47</v>
      </c>
      <c r="D123" s="152">
        <v>0</v>
      </c>
      <c r="E123" s="152">
        <v>0</v>
      </c>
      <c r="F123" s="152">
        <v>0</v>
      </c>
      <c r="G123" s="152">
        <v>3238</v>
      </c>
      <c r="H123" s="152">
        <v>0</v>
      </c>
      <c r="I123" s="152">
        <v>0</v>
      </c>
      <c r="J123" s="152">
        <v>0</v>
      </c>
      <c r="K123" s="152">
        <v>0</v>
      </c>
      <c r="L123" s="152">
        <v>0</v>
      </c>
      <c r="M123" s="152">
        <v>3238</v>
      </c>
    </row>
    <row r="124" spans="1:13" x14ac:dyDescent="0.3">
      <c r="A124" s="171">
        <v>114</v>
      </c>
      <c r="B124" s="153" t="s">
        <v>145</v>
      </c>
      <c r="C124" s="20" t="s">
        <v>37</v>
      </c>
      <c r="D124" s="158">
        <v>0</v>
      </c>
      <c r="E124" s="158">
        <v>0</v>
      </c>
      <c r="F124" s="158">
        <v>0</v>
      </c>
      <c r="G124" s="158">
        <v>15</v>
      </c>
      <c r="H124" s="158">
        <v>0</v>
      </c>
      <c r="I124" s="158">
        <v>0</v>
      </c>
      <c r="J124" s="158">
        <v>0</v>
      </c>
      <c r="K124" s="158">
        <v>0</v>
      </c>
      <c r="L124" s="158">
        <v>0</v>
      </c>
      <c r="M124" s="158">
        <v>15</v>
      </c>
    </row>
    <row r="125" spans="1:13" x14ac:dyDescent="0.3">
      <c r="A125" s="170">
        <v>115</v>
      </c>
      <c r="B125" s="32" t="s">
        <v>146</v>
      </c>
      <c r="C125" s="186" t="s">
        <v>47</v>
      </c>
      <c r="D125" s="152">
        <v>12</v>
      </c>
      <c r="E125" s="152">
        <v>1</v>
      </c>
      <c r="F125" s="152">
        <v>0</v>
      </c>
      <c r="G125" s="152">
        <v>22579</v>
      </c>
      <c r="H125" s="152">
        <v>0</v>
      </c>
      <c r="I125" s="152">
        <v>0</v>
      </c>
      <c r="J125" s="152">
        <v>0</v>
      </c>
      <c r="K125" s="152">
        <v>0</v>
      </c>
      <c r="L125" s="152">
        <v>0</v>
      </c>
      <c r="M125" s="152">
        <v>22592</v>
      </c>
    </row>
    <row r="126" spans="1:13" x14ac:dyDescent="0.3">
      <c r="A126" s="171">
        <v>116</v>
      </c>
      <c r="B126" s="153" t="s">
        <v>147</v>
      </c>
      <c r="C126" s="20" t="s">
        <v>23</v>
      </c>
      <c r="D126" s="158">
        <v>4</v>
      </c>
      <c r="E126" s="158">
        <v>0</v>
      </c>
      <c r="F126" s="158">
        <v>0</v>
      </c>
      <c r="G126" s="158">
        <v>13569</v>
      </c>
      <c r="H126" s="158">
        <v>0</v>
      </c>
      <c r="I126" s="158">
        <v>0</v>
      </c>
      <c r="J126" s="158">
        <v>1</v>
      </c>
      <c r="K126" s="158">
        <v>0</v>
      </c>
      <c r="L126" s="158">
        <v>0</v>
      </c>
      <c r="M126" s="158">
        <v>13574</v>
      </c>
    </row>
    <row r="127" spans="1:13" x14ac:dyDescent="0.3">
      <c r="A127" s="170">
        <v>117</v>
      </c>
      <c r="B127" s="32" t="s">
        <v>148</v>
      </c>
      <c r="C127" s="186" t="s">
        <v>16</v>
      </c>
      <c r="D127" s="152">
        <v>39</v>
      </c>
      <c r="E127" s="152">
        <v>1</v>
      </c>
      <c r="F127" s="152">
        <v>3</v>
      </c>
      <c r="G127" s="152">
        <v>39840</v>
      </c>
      <c r="H127" s="152">
        <v>0</v>
      </c>
      <c r="I127" s="152">
        <v>0</v>
      </c>
      <c r="J127" s="152">
        <v>5</v>
      </c>
      <c r="K127" s="152">
        <v>1</v>
      </c>
      <c r="L127" s="152">
        <v>0</v>
      </c>
      <c r="M127" s="152">
        <v>39889</v>
      </c>
    </row>
    <row r="128" spans="1:13" x14ac:dyDescent="0.3">
      <c r="A128" s="171">
        <v>118</v>
      </c>
      <c r="B128" s="153" t="s">
        <v>149</v>
      </c>
      <c r="C128" s="20" t="s">
        <v>22</v>
      </c>
      <c r="D128" s="158">
        <v>26</v>
      </c>
      <c r="E128" s="158">
        <v>4</v>
      </c>
      <c r="F128" s="158">
        <v>0</v>
      </c>
      <c r="G128" s="158">
        <v>82435</v>
      </c>
      <c r="H128" s="158">
        <v>0</v>
      </c>
      <c r="I128" s="158">
        <v>0</v>
      </c>
      <c r="J128" s="158">
        <v>1</v>
      </c>
      <c r="K128" s="158">
        <v>0</v>
      </c>
      <c r="L128" s="158">
        <v>1</v>
      </c>
      <c r="M128" s="158">
        <v>82467</v>
      </c>
    </row>
    <row r="129" spans="1:13" x14ac:dyDescent="0.3">
      <c r="A129" s="170">
        <v>119</v>
      </c>
      <c r="B129" s="32" t="s">
        <v>150</v>
      </c>
      <c r="C129" s="186" t="s">
        <v>45</v>
      </c>
      <c r="D129" s="152">
        <v>0</v>
      </c>
      <c r="E129" s="152">
        <v>0</v>
      </c>
      <c r="F129" s="152">
        <v>0</v>
      </c>
      <c r="G129" s="152">
        <v>1756</v>
      </c>
      <c r="H129" s="152">
        <v>0</v>
      </c>
      <c r="I129" s="152">
        <v>0</v>
      </c>
      <c r="J129" s="152">
        <v>0</v>
      </c>
      <c r="K129" s="152">
        <v>0</v>
      </c>
      <c r="L129" s="152">
        <v>0</v>
      </c>
      <c r="M129" s="152">
        <v>1756</v>
      </c>
    </row>
    <row r="130" spans="1:13" x14ac:dyDescent="0.3">
      <c r="A130" s="171">
        <v>120</v>
      </c>
      <c r="B130" s="153" t="s">
        <v>151</v>
      </c>
      <c r="C130" s="20" t="s">
        <v>37</v>
      </c>
      <c r="D130" s="158">
        <v>0</v>
      </c>
      <c r="E130" s="158">
        <v>0</v>
      </c>
      <c r="F130" s="158">
        <v>0</v>
      </c>
      <c r="G130" s="158">
        <v>41</v>
      </c>
      <c r="H130" s="158">
        <v>0</v>
      </c>
      <c r="I130" s="158">
        <v>0</v>
      </c>
      <c r="J130" s="158">
        <v>0</v>
      </c>
      <c r="K130" s="158">
        <v>0</v>
      </c>
      <c r="L130" s="158">
        <v>0</v>
      </c>
      <c r="M130" s="158">
        <v>41</v>
      </c>
    </row>
    <row r="131" spans="1:13" x14ac:dyDescent="0.3">
      <c r="A131" s="170">
        <v>121</v>
      </c>
      <c r="B131" s="32" t="s">
        <v>152</v>
      </c>
      <c r="C131" s="186" t="s">
        <v>35</v>
      </c>
      <c r="D131" s="152">
        <v>0</v>
      </c>
      <c r="E131" s="152">
        <v>0</v>
      </c>
      <c r="F131" s="152">
        <v>0</v>
      </c>
      <c r="G131" s="152">
        <v>1012</v>
      </c>
      <c r="H131" s="152">
        <v>0</v>
      </c>
      <c r="I131" s="152">
        <v>0</v>
      </c>
      <c r="J131" s="152">
        <v>0</v>
      </c>
      <c r="K131" s="152">
        <v>0</v>
      </c>
      <c r="L131" s="152">
        <v>0</v>
      </c>
      <c r="M131" s="152">
        <v>1012</v>
      </c>
    </row>
    <row r="132" spans="1:13" x14ac:dyDescent="0.3">
      <c r="A132" s="171">
        <v>122</v>
      </c>
      <c r="B132" s="153" t="s">
        <v>153</v>
      </c>
      <c r="C132" s="20" t="s">
        <v>42</v>
      </c>
      <c r="D132" s="158">
        <v>0</v>
      </c>
      <c r="E132" s="158">
        <v>0</v>
      </c>
      <c r="F132" s="158">
        <v>0</v>
      </c>
      <c r="G132" s="158">
        <v>1477</v>
      </c>
      <c r="H132" s="158">
        <v>0</v>
      </c>
      <c r="I132" s="158">
        <v>0</v>
      </c>
      <c r="J132" s="158">
        <v>0</v>
      </c>
      <c r="K132" s="158">
        <v>0</v>
      </c>
      <c r="L132" s="158">
        <v>0</v>
      </c>
      <c r="M132" s="158">
        <v>1477</v>
      </c>
    </row>
    <row r="133" spans="1:13" x14ac:dyDescent="0.3">
      <c r="A133" s="170">
        <v>123</v>
      </c>
      <c r="B133" s="32" t="s">
        <v>154</v>
      </c>
      <c r="C133" s="186" t="s">
        <v>39</v>
      </c>
      <c r="D133" s="152">
        <v>1</v>
      </c>
      <c r="E133" s="152">
        <v>0</v>
      </c>
      <c r="F133" s="152">
        <v>0</v>
      </c>
      <c r="G133" s="152">
        <v>6004</v>
      </c>
      <c r="H133" s="152">
        <v>0</v>
      </c>
      <c r="I133" s="152">
        <v>0</v>
      </c>
      <c r="J133" s="152">
        <v>0</v>
      </c>
      <c r="K133" s="152">
        <v>0</v>
      </c>
      <c r="L133" s="152">
        <v>0</v>
      </c>
      <c r="M133" s="152">
        <v>6005</v>
      </c>
    </row>
    <row r="134" spans="1:13" x14ac:dyDescent="0.3">
      <c r="A134" s="171">
        <v>124</v>
      </c>
      <c r="B134" s="153" t="s">
        <v>155</v>
      </c>
      <c r="C134" s="20" t="s">
        <v>46</v>
      </c>
      <c r="D134" s="158">
        <v>0</v>
      </c>
      <c r="E134" s="158">
        <v>0</v>
      </c>
      <c r="F134" s="158">
        <v>0</v>
      </c>
      <c r="G134" s="158">
        <v>941</v>
      </c>
      <c r="H134" s="158">
        <v>0</v>
      </c>
      <c r="I134" s="158">
        <v>0</v>
      </c>
      <c r="J134" s="158">
        <v>0</v>
      </c>
      <c r="K134" s="158">
        <v>0</v>
      </c>
      <c r="L134" s="158">
        <v>0</v>
      </c>
      <c r="M134" s="158">
        <v>941</v>
      </c>
    </row>
    <row r="135" spans="1:13" x14ac:dyDescent="0.3">
      <c r="A135" s="170">
        <v>125</v>
      </c>
      <c r="B135" s="32" t="s">
        <v>156</v>
      </c>
      <c r="C135" s="186" t="s">
        <v>36</v>
      </c>
      <c r="D135" s="152">
        <v>0</v>
      </c>
      <c r="E135" s="152">
        <v>0</v>
      </c>
      <c r="F135" s="152">
        <v>0</v>
      </c>
      <c r="G135" s="152">
        <v>1014</v>
      </c>
      <c r="H135" s="152">
        <v>0</v>
      </c>
      <c r="I135" s="152">
        <v>0</v>
      </c>
      <c r="J135" s="152">
        <v>0</v>
      </c>
      <c r="K135" s="152">
        <v>0</v>
      </c>
      <c r="L135" s="152">
        <v>0</v>
      </c>
      <c r="M135" s="152">
        <v>1014</v>
      </c>
    </row>
    <row r="136" spans="1:13" x14ac:dyDescent="0.3">
      <c r="A136" s="171">
        <v>126</v>
      </c>
      <c r="B136" s="153" t="s">
        <v>157</v>
      </c>
      <c r="C136" s="20" t="s">
        <v>41</v>
      </c>
      <c r="D136" s="158">
        <v>0</v>
      </c>
      <c r="E136" s="158">
        <v>0</v>
      </c>
      <c r="F136" s="158">
        <v>0</v>
      </c>
      <c r="G136" s="158">
        <v>1051</v>
      </c>
      <c r="H136" s="158">
        <v>0</v>
      </c>
      <c r="I136" s="158">
        <v>0</v>
      </c>
      <c r="J136" s="158">
        <v>1</v>
      </c>
      <c r="K136" s="158">
        <v>0</v>
      </c>
      <c r="L136" s="158">
        <v>0</v>
      </c>
      <c r="M136" s="158">
        <v>1052</v>
      </c>
    </row>
    <row r="137" spans="1:13" x14ac:dyDescent="0.3">
      <c r="A137" s="170">
        <v>127</v>
      </c>
      <c r="B137" s="32" t="s">
        <v>553</v>
      </c>
      <c r="C137" s="186" t="s">
        <v>38</v>
      </c>
      <c r="D137" s="152">
        <v>0</v>
      </c>
      <c r="E137" s="152">
        <v>0</v>
      </c>
      <c r="F137" s="152">
        <v>0</v>
      </c>
      <c r="G137" s="152">
        <v>418</v>
      </c>
      <c r="H137" s="152">
        <v>0</v>
      </c>
      <c r="I137" s="152">
        <v>0</v>
      </c>
      <c r="J137" s="152">
        <v>0</v>
      </c>
      <c r="K137" s="152">
        <v>0</v>
      </c>
      <c r="L137" s="152">
        <v>0</v>
      </c>
      <c r="M137" s="152">
        <v>418</v>
      </c>
    </row>
    <row r="138" spans="1:13" x14ac:dyDescent="0.3">
      <c r="A138" s="171">
        <v>128</v>
      </c>
      <c r="B138" s="153" t="s">
        <v>158</v>
      </c>
      <c r="C138" s="20" t="s">
        <v>36</v>
      </c>
      <c r="D138" s="158">
        <v>0</v>
      </c>
      <c r="E138" s="158">
        <v>0</v>
      </c>
      <c r="F138" s="158">
        <v>0</v>
      </c>
      <c r="G138" s="158">
        <v>746</v>
      </c>
      <c r="H138" s="158">
        <v>0</v>
      </c>
      <c r="I138" s="158">
        <v>0</v>
      </c>
      <c r="J138" s="158">
        <v>0</v>
      </c>
      <c r="K138" s="158">
        <v>0</v>
      </c>
      <c r="L138" s="158">
        <v>0</v>
      </c>
      <c r="M138" s="158">
        <v>746</v>
      </c>
    </row>
    <row r="139" spans="1:13" x14ac:dyDescent="0.3">
      <c r="A139" s="170">
        <v>129</v>
      </c>
      <c r="B139" s="32" t="s">
        <v>159</v>
      </c>
      <c r="C139" s="186" t="s">
        <v>22</v>
      </c>
      <c r="D139" s="152">
        <v>1</v>
      </c>
      <c r="E139" s="152">
        <v>0</v>
      </c>
      <c r="F139" s="152">
        <v>0</v>
      </c>
      <c r="G139" s="152">
        <v>32104</v>
      </c>
      <c r="H139" s="152">
        <v>0</v>
      </c>
      <c r="I139" s="152">
        <v>0</v>
      </c>
      <c r="J139" s="152">
        <v>0</v>
      </c>
      <c r="K139" s="152">
        <v>0</v>
      </c>
      <c r="L139" s="152">
        <v>0</v>
      </c>
      <c r="M139" s="152">
        <v>32105</v>
      </c>
    </row>
    <row r="140" spans="1:13" x14ac:dyDescent="0.3">
      <c r="A140" s="171">
        <v>130</v>
      </c>
      <c r="B140" s="153" t="s">
        <v>160</v>
      </c>
      <c r="C140" s="20" t="s">
        <v>15</v>
      </c>
      <c r="D140" s="158">
        <v>0</v>
      </c>
      <c r="E140" s="158">
        <v>0</v>
      </c>
      <c r="F140" s="158">
        <v>0</v>
      </c>
      <c r="G140" s="158">
        <v>393</v>
      </c>
      <c r="H140" s="158">
        <v>0</v>
      </c>
      <c r="I140" s="158">
        <v>0</v>
      </c>
      <c r="J140" s="158">
        <v>0</v>
      </c>
      <c r="K140" s="158">
        <v>0</v>
      </c>
      <c r="L140" s="158">
        <v>0</v>
      </c>
      <c r="M140" s="158">
        <v>393</v>
      </c>
    </row>
    <row r="141" spans="1:13" x14ac:dyDescent="0.3">
      <c r="A141" s="170">
        <v>131</v>
      </c>
      <c r="B141" s="32" t="s">
        <v>161</v>
      </c>
      <c r="C141" s="186" t="s">
        <v>16</v>
      </c>
      <c r="D141" s="152">
        <v>2</v>
      </c>
      <c r="E141" s="152">
        <v>0</v>
      </c>
      <c r="F141" s="152">
        <v>0</v>
      </c>
      <c r="G141" s="152">
        <v>9935</v>
      </c>
      <c r="H141" s="152">
        <v>0</v>
      </c>
      <c r="I141" s="152">
        <v>0</v>
      </c>
      <c r="J141" s="152">
        <v>0</v>
      </c>
      <c r="K141" s="152">
        <v>0</v>
      </c>
      <c r="L141" s="152">
        <v>0</v>
      </c>
      <c r="M141" s="152">
        <v>9937</v>
      </c>
    </row>
    <row r="142" spans="1:13" x14ac:dyDescent="0.3">
      <c r="A142" s="171">
        <v>132</v>
      </c>
      <c r="B142" s="153" t="s">
        <v>14</v>
      </c>
      <c r="C142" s="20" t="s">
        <v>14</v>
      </c>
      <c r="D142" s="158">
        <v>0</v>
      </c>
      <c r="E142" s="158">
        <v>0</v>
      </c>
      <c r="F142" s="158">
        <v>0</v>
      </c>
      <c r="G142" s="158">
        <v>4</v>
      </c>
      <c r="H142" s="158">
        <v>0</v>
      </c>
      <c r="I142" s="158">
        <v>0</v>
      </c>
      <c r="J142" s="158">
        <v>0</v>
      </c>
      <c r="K142" s="158">
        <v>0</v>
      </c>
      <c r="L142" s="158">
        <v>0</v>
      </c>
      <c r="M142" s="158">
        <v>4</v>
      </c>
    </row>
    <row r="143" spans="1:13" x14ac:dyDescent="0.3">
      <c r="A143" s="170">
        <v>133</v>
      </c>
      <c r="B143" s="32" t="s">
        <v>578</v>
      </c>
      <c r="C143" s="186" t="s">
        <v>14</v>
      </c>
      <c r="D143" s="152">
        <v>1</v>
      </c>
      <c r="E143" s="152">
        <v>0</v>
      </c>
      <c r="F143" s="152">
        <v>0</v>
      </c>
      <c r="G143" s="152">
        <v>6414</v>
      </c>
      <c r="H143" s="152">
        <v>0</v>
      </c>
      <c r="I143" s="152">
        <v>0</v>
      </c>
      <c r="J143" s="152">
        <v>0</v>
      </c>
      <c r="K143" s="152">
        <v>0</v>
      </c>
      <c r="L143" s="152">
        <v>0</v>
      </c>
      <c r="M143" s="152">
        <v>6415</v>
      </c>
    </row>
    <row r="144" spans="1:13" x14ac:dyDescent="0.3">
      <c r="A144" s="171">
        <v>134</v>
      </c>
      <c r="B144" s="153" t="s">
        <v>162</v>
      </c>
      <c r="C144" s="20" t="s">
        <v>14</v>
      </c>
      <c r="D144" s="158">
        <v>0</v>
      </c>
      <c r="E144" s="158">
        <v>0</v>
      </c>
      <c r="F144" s="158">
        <v>0</v>
      </c>
      <c r="G144" s="158">
        <v>466</v>
      </c>
      <c r="H144" s="158">
        <v>0</v>
      </c>
      <c r="I144" s="158">
        <v>0</v>
      </c>
      <c r="J144" s="158">
        <v>0</v>
      </c>
      <c r="K144" s="158">
        <v>0</v>
      </c>
      <c r="L144" s="158">
        <v>0</v>
      </c>
      <c r="M144" s="158">
        <v>466</v>
      </c>
    </row>
    <row r="145" spans="1:13" x14ac:dyDescent="0.3">
      <c r="A145" s="170">
        <v>135</v>
      </c>
      <c r="B145" s="32" t="s">
        <v>163</v>
      </c>
      <c r="C145" s="186" t="s">
        <v>41</v>
      </c>
      <c r="D145" s="152">
        <v>1</v>
      </c>
      <c r="E145" s="152">
        <v>0</v>
      </c>
      <c r="F145" s="152">
        <v>0</v>
      </c>
      <c r="G145" s="152">
        <v>6257</v>
      </c>
      <c r="H145" s="152">
        <v>0</v>
      </c>
      <c r="I145" s="152">
        <v>0</v>
      </c>
      <c r="J145" s="152">
        <v>0</v>
      </c>
      <c r="K145" s="152">
        <v>0</v>
      </c>
      <c r="L145" s="152">
        <v>0</v>
      </c>
      <c r="M145" s="152">
        <v>6258</v>
      </c>
    </row>
    <row r="146" spans="1:13" x14ac:dyDescent="0.3">
      <c r="A146" s="171">
        <v>136</v>
      </c>
      <c r="B146" s="153" t="s">
        <v>164</v>
      </c>
      <c r="C146" s="20" t="s">
        <v>24</v>
      </c>
      <c r="D146" s="158">
        <v>24</v>
      </c>
      <c r="E146" s="158">
        <v>2</v>
      </c>
      <c r="F146" s="158">
        <v>0</v>
      </c>
      <c r="G146" s="158">
        <v>22777</v>
      </c>
      <c r="H146" s="158">
        <v>0</v>
      </c>
      <c r="I146" s="158">
        <v>0</v>
      </c>
      <c r="J146" s="158">
        <v>2</v>
      </c>
      <c r="K146" s="158">
        <v>1</v>
      </c>
      <c r="L146" s="158">
        <v>0</v>
      </c>
      <c r="M146" s="158">
        <v>22806</v>
      </c>
    </row>
    <row r="147" spans="1:13" x14ac:dyDescent="0.3">
      <c r="A147" s="170">
        <v>137</v>
      </c>
      <c r="B147" s="32" t="s">
        <v>165</v>
      </c>
      <c r="C147" s="186" t="s">
        <v>23</v>
      </c>
      <c r="D147" s="152">
        <v>0</v>
      </c>
      <c r="E147" s="152">
        <v>0</v>
      </c>
      <c r="F147" s="152">
        <v>0</v>
      </c>
      <c r="G147" s="152">
        <v>13027</v>
      </c>
      <c r="H147" s="152">
        <v>0</v>
      </c>
      <c r="I147" s="152">
        <v>0</v>
      </c>
      <c r="J147" s="152">
        <v>0</v>
      </c>
      <c r="K147" s="152">
        <v>0</v>
      </c>
      <c r="L147" s="152">
        <v>0</v>
      </c>
      <c r="M147" s="152">
        <v>13027</v>
      </c>
    </row>
    <row r="148" spans="1:13" x14ac:dyDescent="0.3">
      <c r="A148" s="171">
        <v>138</v>
      </c>
      <c r="B148" s="153" t="s">
        <v>166</v>
      </c>
      <c r="C148" s="20" t="s">
        <v>19</v>
      </c>
      <c r="D148" s="158">
        <v>0</v>
      </c>
      <c r="E148" s="158">
        <v>0</v>
      </c>
      <c r="F148" s="158">
        <v>0</v>
      </c>
      <c r="G148" s="158">
        <v>7104</v>
      </c>
      <c r="H148" s="158">
        <v>0</v>
      </c>
      <c r="I148" s="158">
        <v>0</v>
      </c>
      <c r="J148" s="158">
        <v>0</v>
      </c>
      <c r="K148" s="158">
        <v>0</v>
      </c>
      <c r="L148" s="158">
        <v>0</v>
      </c>
      <c r="M148" s="158">
        <v>7104</v>
      </c>
    </row>
    <row r="149" spans="1:13" x14ac:dyDescent="0.3">
      <c r="A149" s="170">
        <v>139</v>
      </c>
      <c r="B149" s="32" t="s">
        <v>167</v>
      </c>
      <c r="C149" s="186" t="s">
        <v>27</v>
      </c>
      <c r="D149" s="152">
        <v>0</v>
      </c>
      <c r="E149" s="152">
        <v>0</v>
      </c>
      <c r="F149" s="152">
        <v>0</v>
      </c>
      <c r="G149" s="152">
        <v>664</v>
      </c>
      <c r="H149" s="152">
        <v>0</v>
      </c>
      <c r="I149" s="152">
        <v>0</v>
      </c>
      <c r="J149" s="152">
        <v>0</v>
      </c>
      <c r="K149" s="152">
        <v>0</v>
      </c>
      <c r="L149" s="152">
        <v>0</v>
      </c>
      <c r="M149" s="152">
        <v>664</v>
      </c>
    </row>
    <row r="150" spans="1:13" x14ac:dyDescent="0.3">
      <c r="A150" s="171">
        <v>140</v>
      </c>
      <c r="B150" s="153" t="s">
        <v>168</v>
      </c>
      <c r="C150" s="20" t="s">
        <v>47</v>
      </c>
      <c r="D150" s="158">
        <v>0</v>
      </c>
      <c r="E150" s="158">
        <v>0</v>
      </c>
      <c r="F150" s="158">
        <v>0</v>
      </c>
      <c r="G150" s="158">
        <v>1512</v>
      </c>
      <c r="H150" s="158">
        <v>0</v>
      </c>
      <c r="I150" s="158">
        <v>0</v>
      </c>
      <c r="J150" s="158">
        <v>0</v>
      </c>
      <c r="K150" s="158">
        <v>0</v>
      </c>
      <c r="L150" s="158">
        <v>0</v>
      </c>
      <c r="M150" s="158">
        <v>1512</v>
      </c>
    </row>
    <row r="151" spans="1:13" x14ac:dyDescent="0.3">
      <c r="A151" s="170">
        <v>141</v>
      </c>
      <c r="B151" s="32" t="s">
        <v>169</v>
      </c>
      <c r="C151" s="186" t="s">
        <v>34</v>
      </c>
      <c r="D151" s="152">
        <v>0</v>
      </c>
      <c r="E151" s="152">
        <v>0</v>
      </c>
      <c r="F151" s="152">
        <v>0</v>
      </c>
      <c r="G151" s="152">
        <v>261</v>
      </c>
      <c r="H151" s="152">
        <v>0</v>
      </c>
      <c r="I151" s="152">
        <v>0</v>
      </c>
      <c r="J151" s="152">
        <v>0</v>
      </c>
      <c r="K151" s="152">
        <v>0</v>
      </c>
      <c r="L151" s="152">
        <v>0</v>
      </c>
      <c r="M151" s="152">
        <v>261</v>
      </c>
    </row>
    <row r="152" spans="1:13" x14ac:dyDescent="0.3">
      <c r="A152" s="171">
        <v>142</v>
      </c>
      <c r="B152" s="153" t="s">
        <v>170</v>
      </c>
      <c r="C152" s="20" t="s">
        <v>34</v>
      </c>
      <c r="D152" s="158">
        <v>0</v>
      </c>
      <c r="E152" s="158">
        <v>0</v>
      </c>
      <c r="F152" s="158">
        <v>0</v>
      </c>
      <c r="G152" s="158">
        <v>420</v>
      </c>
      <c r="H152" s="158">
        <v>0</v>
      </c>
      <c r="I152" s="158">
        <v>0</v>
      </c>
      <c r="J152" s="158">
        <v>0</v>
      </c>
      <c r="K152" s="158">
        <v>0</v>
      </c>
      <c r="L152" s="158">
        <v>0</v>
      </c>
      <c r="M152" s="158">
        <v>420</v>
      </c>
    </row>
    <row r="153" spans="1:13" x14ac:dyDescent="0.3">
      <c r="A153" s="170">
        <v>143</v>
      </c>
      <c r="B153" s="32" t="s">
        <v>171</v>
      </c>
      <c r="C153" s="186" t="s">
        <v>34</v>
      </c>
      <c r="D153" s="152">
        <v>0</v>
      </c>
      <c r="E153" s="152">
        <v>0</v>
      </c>
      <c r="F153" s="152">
        <v>0</v>
      </c>
      <c r="G153" s="152">
        <v>295</v>
      </c>
      <c r="H153" s="152">
        <v>0</v>
      </c>
      <c r="I153" s="152">
        <v>0</v>
      </c>
      <c r="J153" s="152">
        <v>0</v>
      </c>
      <c r="K153" s="152">
        <v>0</v>
      </c>
      <c r="L153" s="152">
        <v>0</v>
      </c>
      <c r="M153" s="152">
        <v>295</v>
      </c>
    </row>
    <row r="154" spans="1:13" x14ac:dyDescent="0.3">
      <c r="A154" s="171">
        <v>144</v>
      </c>
      <c r="B154" s="153" t="s">
        <v>172</v>
      </c>
      <c r="C154" s="20" t="s">
        <v>34</v>
      </c>
      <c r="D154" s="158">
        <v>0</v>
      </c>
      <c r="E154" s="158">
        <v>0</v>
      </c>
      <c r="F154" s="158">
        <v>0</v>
      </c>
      <c r="G154" s="158">
        <v>219</v>
      </c>
      <c r="H154" s="158">
        <v>0</v>
      </c>
      <c r="I154" s="158">
        <v>0</v>
      </c>
      <c r="J154" s="158">
        <v>0</v>
      </c>
      <c r="K154" s="158">
        <v>0</v>
      </c>
      <c r="L154" s="158">
        <v>0</v>
      </c>
      <c r="M154" s="158">
        <v>219</v>
      </c>
    </row>
    <row r="155" spans="1:13" x14ac:dyDescent="0.3">
      <c r="A155" s="170">
        <v>145</v>
      </c>
      <c r="B155" s="32" t="s">
        <v>173</v>
      </c>
      <c r="C155" s="186" t="s">
        <v>34</v>
      </c>
      <c r="D155" s="152">
        <v>0</v>
      </c>
      <c r="E155" s="152">
        <v>0</v>
      </c>
      <c r="F155" s="152">
        <v>0</v>
      </c>
      <c r="G155" s="152">
        <v>504</v>
      </c>
      <c r="H155" s="152">
        <v>0</v>
      </c>
      <c r="I155" s="152">
        <v>0</v>
      </c>
      <c r="J155" s="152">
        <v>0</v>
      </c>
      <c r="K155" s="152">
        <v>0</v>
      </c>
      <c r="L155" s="152">
        <v>0</v>
      </c>
      <c r="M155" s="152">
        <v>504</v>
      </c>
    </row>
    <row r="156" spans="1:13" x14ac:dyDescent="0.3">
      <c r="A156" s="171">
        <v>146</v>
      </c>
      <c r="B156" s="153" t="s">
        <v>174</v>
      </c>
      <c r="C156" s="20" t="s">
        <v>26</v>
      </c>
      <c r="D156" s="158">
        <v>0</v>
      </c>
      <c r="E156" s="158">
        <v>0</v>
      </c>
      <c r="F156" s="158">
        <v>0</v>
      </c>
      <c r="G156" s="158">
        <v>1996</v>
      </c>
      <c r="H156" s="158">
        <v>0</v>
      </c>
      <c r="I156" s="158">
        <v>0</v>
      </c>
      <c r="J156" s="158">
        <v>0</v>
      </c>
      <c r="K156" s="158">
        <v>0</v>
      </c>
      <c r="L156" s="158">
        <v>0</v>
      </c>
      <c r="M156" s="158">
        <v>1996</v>
      </c>
    </row>
    <row r="157" spans="1:13" x14ac:dyDescent="0.3">
      <c r="A157" s="170">
        <v>147</v>
      </c>
      <c r="B157" s="32" t="s">
        <v>175</v>
      </c>
      <c r="C157" s="186" t="s">
        <v>26</v>
      </c>
      <c r="D157" s="152">
        <v>0</v>
      </c>
      <c r="E157" s="152">
        <v>0</v>
      </c>
      <c r="F157" s="152">
        <v>0</v>
      </c>
      <c r="G157" s="152">
        <v>1867</v>
      </c>
      <c r="H157" s="152">
        <v>0</v>
      </c>
      <c r="I157" s="152">
        <v>0</v>
      </c>
      <c r="J157" s="152">
        <v>0</v>
      </c>
      <c r="K157" s="152">
        <v>0</v>
      </c>
      <c r="L157" s="152">
        <v>0</v>
      </c>
      <c r="M157" s="152">
        <v>1867</v>
      </c>
    </row>
    <row r="158" spans="1:13" x14ac:dyDescent="0.3">
      <c r="A158" s="171">
        <v>148</v>
      </c>
      <c r="B158" s="153" t="s">
        <v>176</v>
      </c>
      <c r="C158" s="20" t="s">
        <v>26</v>
      </c>
      <c r="D158" s="158">
        <v>0</v>
      </c>
      <c r="E158" s="158">
        <v>0</v>
      </c>
      <c r="F158" s="158">
        <v>0</v>
      </c>
      <c r="G158" s="158">
        <v>1875</v>
      </c>
      <c r="H158" s="158">
        <v>0</v>
      </c>
      <c r="I158" s="158">
        <v>0</v>
      </c>
      <c r="J158" s="158">
        <v>0</v>
      </c>
      <c r="K158" s="158">
        <v>0</v>
      </c>
      <c r="L158" s="158">
        <v>0</v>
      </c>
      <c r="M158" s="158">
        <v>1875</v>
      </c>
    </row>
    <row r="159" spans="1:13" x14ac:dyDescent="0.3">
      <c r="A159" s="170">
        <v>149</v>
      </c>
      <c r="B159" s="32" t="s">
        <v>177</v>
      </c>
      <c r="C159" s="186" t="s">
        <v>47</v>
      </c>
      <c r="D159" s="152">
        <v>0</v>
      </c>
      <c r="E159" s="152">
        <v>0</v>
      </c>
      <c r="F159" s="152">
        <v>0</v>
      </c>
      <c r="G159" s="152">
        <v>1766</v>
      </c>
      <c r="H159" s="152">
        <v>0</v>
      </c>
      <c r="I159" s="152">
        <v>0</v>
      </c>
      <c r="J159" s="152">
        <v>0</v>
      </c>
      <c r="K159" s="152">
        <v>0</v>
      </c>
      <c r="L159" s="152">
        <v>0</v>
      </c>
      <c r="M159" s="152">
        <v>1766</v>
      </c>
    </row>
    <row r="160" spans="1:13" x14ac:dyDescent="0.3">
      <c r="A160" s="171">
        <v>150</v>
      </c>
      <c r="B160" s="153" t="s">
        <v>178</v>
      </c>
      <c r="C160" s="20" t="s">
        <v>39</v>
      </c>
      <c r="D160" s="158">
        <v>0</v>
      </c>
      <c r="E160" s="158">
        <v>0</v>
      </c>
      <c r="F160" s="158">
        <v>0</v>
      </c>
      <c r="G160" s="158">
        <v>4033</v>
      </c>
      <c r="H160" s="158">
        <v>0</v>
      </c>
      <c r="I160" s="158">
        <v>0</v>
      </c>
      <c r="J160" s="158">
        <v>0</v>
      </c>
      <c r="K160" s="158">
        <v>0</v>
      </c>
      <c r="L160" s="158">
        <v>0</v>
      </c>
      <c r="M160" s="158">
        <v>4033</v>
      </c>
    </row>
    <row r="161" spans="1:13" x14ac:dyDescent="0.3">
      <c r="A161" s="170">
        <v>151</v>
      </c>
      <c r="B161" s="32" t="s">
        <v>179</v>
      </c>
      <c r="C161" s="186" t="s">
        <v>39</v>
      </c>
      <c r="D161" s="152">
        <v>0</v>
      </c>
      <c r="E161" s="152">
        <v>1</v>
      </c>
      <c r="F161" s="152">
        <v>0</v>
      </c>
      <c r="G161" s="152">
        <v>3041</v>
      </c>
      <c r="H161" s="152">
        <v>0</v>
      </c>
      <c r="I161" s="152">
        <v>0</v>
      </c>
      <c r="J161" s="152">
        <v>0</v>
      </c>
      <c r="K161" s="152">
        <v>0</v>
      </c>
      <c r="L161" s="152">
        <v>0</v>
      </c>
      <c r="M161" s="152">
        <v>3042</v>
      </c>
    </row>
    <row r="162" spans="1:13" x14ac:dyDescent="0.3">
      <c r="A162" s="171">
        <v>152</v>
      </c>
      <c r="B162" s="153" t="s">
        <v>180</v>
      </c>
      <c r="C162" s="20" t="s">
        <v>22</v>
      </c>
      <c r="D162" s="158">
        <v>0</v>
      </c>
      <c r="E162" s="158">
        <v>0</v>
      </c>
      <c r="F162" s="158">
        <v>0</v>
      </c>
      <c r="G162" s="158">
        <v>18197</v>
      </c>
      <c r="H162" s="158">
        <v>0</v>
      </c>
      <c r="I162" s="158">
        <v>0</v>
      </c>
      <c r="J162" s="158">
        <v>0</v>
      </c>
      <c r="K162" s="158">
        <v>0</v>
      </c>
      <c r="L162" s="158">
        <v>0</v>
      </c>
      <c r="M162" s="158">
        <v>18197</v>
      </c>
    </row>
    <row r="163" spans="1:13" x14ac:dyDescent="0.3">
      <c r="A163" s="170">
        <v>153</v>
      </c>
      <c r="B163" s="32" t="s">
        <v>500</v>
      </c>
      <c r="C163" s="186" t="s">
        <v>37</v>
      </c>
      <c r="D163" s="152">
        <v>0</v>
      </c>
      <c r="E163" s="152">
        <v>0</v>
      </c>
      <c r="F163" s="152">
        <v>0</v>
      </c>
      <c r="G163" s="152">
        <v>17</v>
      </c>
      <c r="H163" s="152">
        <v>0</v>
      </c>
      <c r="I163" s="152">
        <v>0</v>
      </c>
      <c r="J163" s="152">
        <v>0</v>
      </c>
      <c r="K163" s="152">
        <v>0</v>
      </c>
      <c r="L163" s="152">
        <v>0</v>
      </c>
      <c r="M163" s="152">
        <v>17</v>
      </c>
    </row>
    <row r="164" spans="1:13" x14ac:dyDescent="0.3">
      <c r="A164" s="171">
        <v>154</v>
      </c>
      <c r="B164" s="153" t="s">
        <v>181</v>
      </c>
      <c r="C164" s="20" t="s">
        <v>20</v>
      </c>
      <c r="D164" s="158">
        <v>821</v>
      </c>
      <c r="E164" s="158">
        <v>23</v>
      </c>
      <c r="F164" s="158">
        <v>9</v>
      </c>
      <c r="G164" s="158">
        <v>189182</v>
      </c>
      <c r="H164" s="158">
        <v>8</v>
      </c>
      <c r="I164" s="158">
        <v>7</v>
      </c>
      <c r="J164" s="158">
        <v>12</v>
      </c>
      <c r="K164" s="158">
        <v>12</v>
      </c>
      <c r="L164" s="158">
        <v>12</v>
      </c>
      <c r="M164" s="158">
        <v>190086</v>
      </c>
    </row>
    <row r="165" spans="1:13" x14ac:dyDescent="0.3">
      <c r="A165" s="170">
        <v>155</v>
      </c>
      <c r="B165" s="32" t="s">
        <v>182</v>
      </c>
      <c r="C165" s="186" t="s">
        <v>20</v>
      </c>
      <c r="D165" s="152">
        <v>1262</v>
      </c>
      <c r="E165" s="152">
        <v>54</v>
      </c>
      <c r="F165" s="152">
        <v>56</v>
      </c>
      <c r="G165" s="152">
        <v>74451</v>
      </c>
      <c r="H165" s="152">
        <v>58</v>
      </c>
      <c r="I165" s="152">
        <v>336</v>
      </c>
      <c r="J165" s="152">
        <v>57</v>
      </c>
      <c r="K165" s="152">
        <v>45</v>
      </c>
      <c r="L165" s="152">
        <v>53</v>
      </c>
      <c r="M165" s="152">
        <v>76372</v>
      </c>
    </row>
    <row r="166" spans="1:13" x14ac:dyDescent="0.3">
      <c r="A166" s="171">
        <v>156</v>
      </c>
      <c r="B166" s="153" t="s">
        <v>183</v>
      </c>
      <c r="C166" s="20" t="s">
        <v>20</v>
      </c>
      <c r="D166" s="158">
        <v>2639</v>
      </c>
      <c r="E166" s="158">
        <v>63</v>
      </c>
      <c r="F166" s="158">
        <v>58</v>
      </c>
      <c r="G166" s="158">
        <v>157755</v>
      </c>
      <c r="H166" s="158">
        <v>116</v>
      </c>
      <c r="I166" s="158">
        <v>991</v>
      </c>
      <c r="J166" s="158">
        <v>91</v>
      </c>
      <c r="K166" s="158">
        <v>72</v>
      </c>
      <c r="L166" s="158">
        <v>160</v>
      </c>
      <c r="M166" s="158">
        <v>161945</v>
      </c>
    </row>
    <row r="167" spans="1:13" x14ac:dyDescent="0.3">
      <c r="A167" s="170">
        <v>157</v>
      </c>
      <c r="B167" s="32" t="s">
        <v>184</v>
      </c>
      <c r="C167" s="186" t="s">
        <v>20</v>
      </c>
      <c r="D167" s="152">
        <v>235</v>
      </c>
      <c r="E167" s="152">
        <v>10</v>
      </c>
      <c r="F167" s="152">
        <v>1</v>
      </c>
      <c r="G167" s="152">
        <v>168675</v>
      </c>
      <c r="H167" s="152">
        <v>10</v>
      </c>
      <c r="I167" s="152">
        <v>0</v>
      </c>
      <c r="J167" s="152">
        <v>25</v>
      </c>
      <c r="K167" s="152">
        <v>29</v>
      </c>
      <c r="L167" s="152">
        <v>1</v>
      </c>
      <c r="M167" s="152">
        <v>168986</v>
      </c>
    </row>
    <row r="168" spans="1:13" x14ac:dyDescent="0.3">
      <c r="A168" s="171">
        <v>158</v>
      </c>
      <c r="B168" s="153" t="s">
        <v>185</v>
      </c>
      <c r="C168" s="20" t="s">
        <v>20</v>
      </c>
      <c r="D168" s="158">
        <v>529</v>
      </c>
      <c r="E168" s="158">
        <v>10</v>
      </c>
      <c r="F168" s="158">
        <v>0</v>
      </c>
      <c r="G168" s="158">
        <v>120196</v>
      </c>
      <c r="H168" s="158">
        <v>5</v>
      </c>
      <c r="I168" s="158">
        <v>1</v>
      </c>
      <c r="J168" s="158">
        <v>7</v>
      </c>
      <c r="K168" s="158">
        <v>13</v>
      </c>
      <c r="L168" s="158">
        <v>4</v>
      </c>
      <c r="M168" s="158">
        <v>120765</v>
      </c>
    </row>
    <row r="169" spans="1:13" x14ac:dyDescent="0.3">
      <c r="A169" s="170">
        <v>159</v>
      </c>
      <c r="B169" s="32" t="s">
        <v>21</v>
      </c>
      <c r="C169" s="186" t="s">
        <v>21</v>
      </c>
      <c r="D169" s="152">
        <v>17</v>
      </c>
      <c r="E169" s="152">
        <v>0</v>
      </c>
      <c r="F169" s="152">
        <v>0</v>
      </c>
      <c r="G169" s="152">
        <v>24796</v>
      </c>
      <c r="H169" s="152">
        <v>0</v>
      </c>
      <c r="I169" s="152">
        <v>0</v>
      </c>
      <c r="J169" s="152">
        <v>0</v>
      </c>
      <c r="K169" s="152">
        <v>1</v>
      </c>
      <c r="L169" s="152">
        <v>0</v>
      </c>
      <c r="M169" s="152">
        <v>24814</v>
      </c>
    </row>
    <row r="170" spans="1:13" x14ac:dyDescent="0.3">
      <c r="A170" s="171">
        <v>160</v>
      </c>
      <c r="B170" s="153" t="s">
        <v>577</v>
      </c>
      <c r="C170" s="20" t="s">
        <v>37</v>
      </c>
      <c r="D170" s="158">
        <v>2</v>
      </c>
      <c r="E170" s="158">
        <v>0</v>
      </c>
      <c r="F170" s="158">
        <v>3</v>
      </c>
      <c r="G170" s="158">
        <v>12141</v>
      </c>
      <c r="H170" s="158">
        <v>0</v>
      </c>
      <c r="I170" s="158">
        <v>0</v>
      </c>
      <c r="J170" s="158">
        <v>0</v>
      </c>
      <c r="K170" s="158">
        <v>1</v>
      </c>
      <c r="L170" s="158">
        <v>0</v>
      </c>
      <c r="M170" s="158">
        <v>12147</v>
      </c>
    </row>
    <row r="171" spans="1:13" x14ac:dyDescent="0.3">
      <c r="A171" s="170">
        <v>161</v>
      </c>
      <c r="B171" s="32" t="s">
        <v>187</v>
      </c>
      <c r="C171" s="186" t="s">
        <v>37</v>
      </c>
      <c r="D171" s="152">
        <v>0</v>
      </c>
      <c r="E171" s="152">
        <v>0</v>
      </c>
      <c r="F171" s="152">
        <v>0</v>
      </c>
      <c r="G171" s="152">
        <v>609</v>
      </c>
      <c r="H171" s="152">
        <v>0</v>
      </c>
      <c r="I171" s="152">
        <v>0</v>
      </c>
      <c r="J171" s="152">
        <v>0</v>
      </c>
      <c r="K171" s="152">
        <v>0</v>
      </c>
      <c r="L171" s="152">
        <v>0</v>
      </c>
      <c r="M171" s="152">
        <v>609</v>
      </c>
    </row>
    <row r="172" spans="1:13" x14ac:dyDescent="0.3">
      <c r="A172" s="171">
        <v>162</v>
      </c>
      <c r="B172" s="153" t="s">
        <v>188</v>
      </c>
      <c r="C172" s="20" t="s">
        <v>24</v>
      </c>
      <c r="D172" s="158">
        <v>8</v>
      </c>
      <c r="E172" s="158">
        <v>0</v>
      </c>
      <c r="F172" s="158">
        <v>0</v>
      </c>
      <c r="G172" s="158">
        <v>27948</v>
      </c>
      <c r="H172" s="158">
        <v>0</v>
      </c>
      <c r="I172" s="158">
        <v>0</v>
      </c>
      <c r="J172" s="158">
        <v>1</v>
      </c>
      <c r="K172" s="158">
        <v>0</v>
      </c>
      <c r="L172" s="158">
        <v>0</v>
      </c>
      <c r="M172" s="158">
        <v>27957</v>
      </c>
    </row>
    <row r="173" spans="1:13" x14ac:dyDescent="0.3">
      <c r="A173" s="170">
        <v>163</v>
      </c>
      <c r="B173" s="32" t="s">
        <v>189</v>
      </c>
      <c r="C173" s="186" t="s">
        <v>16</v>
      </c>
      <c r="D173" s="152">
        <v>2</v>
      </c>
      <c r="E173" s="152">
        <v>0</v>
      </c>
      <c r="F173" s="152">
        <v>0</v>
      </c>
      <c r="G173" s="152">
        <v>4302</v>
      </c>
      <c r="H173" s="152">
        <v>0</v>
      </c>
      <c r="I173" s="152">
        <v>0</v>
      </c>
      <c r="J173" s="152">
        <v>0</v>
      </c>
      <c r="K173" s="152">
        <v>0</v>
      </c>
      <c r="L173" s="152">
        <v>0</v>
      </c>
      <c r="M173" s="152">
        <v>4304</v>
      </c>
    </row>
    <row r="174" spans="1:13" x14ac:dyDescent="0.3">
      <c r="A174" s="171">
        <v>164</v>
      </c>
      <c r="B174" s="153" t="s">
        <v>190</v>
      </c>
      <c r="C174" s="20" t="s">
        <v>41</v>
      </c>
      <c r="D174" s="158">
        <v>0</v>
      </c>
      <c r="E174" s="158">
        <v>0</v>
      </c>
      <c r="F174" s="158">
        <v>0</v>
      </c>
      <c r="G174" s="158">
        <v>1304</v>
      </c>
      <c r="H174" s="158">
        <v>0</v>
      </c>
      <c r="I174" s="158">
        <v>0</v>
      </c>
      <c r="J174" s="158">
        <v>0</v>
      </c>
      <c r="K174" s="158">
        <v>0</v>
      </c>
      <c r="L174" s="158">
        <v>0</v>
      </c>
      <c r="M174" s="158">
        <v>1304</v>
      </c>
    </row>
    <row r="175" spans="1:13" x14ac:dyDescent="0.3">
      <c r="A175" s="170">
        <v>165</v>
      </c>
      <c r="B175" s="32" t="s">
        <v>191</v>
      </c>
      <c r="C175" s="186" t="s">
        <v>23</v>
      </c>
      <c r="D175" s="152">
        <v>1</v>
      </c>
      <c r="E175" s="152">
        <v>0</v>
      </c>
      <c r="F175" s="152">
        <v>0</v>
      </c>
      <c r="G175" s="152">
        <v>14367</v>
      </c>
      <c r="H175" s="152">
        <v>0</v>
      </c>
      <c r="I175" s="152">
        <v>0</v>
      </c>
      <c r="J175" s="152">
        <v>0</v>
      </c>
      <c r="K175" s="152">
        <v>0</v>
      </c>
      <c r="L175" s="152">
        <v>0</v>
      </c>
      <c r="M175" s="152">
        <v>14368</v>
      </c>
    </row>
    <row r="176" spans="1:13" x14ac:dyDescent="0.3">
      <c r="A176" s="171">
        <v>166</v>
      </c>
      <c r="B176" s="153" t="s">
        <v>192</v>
      </c>
      <c r="C176" s="20" t="s">
        <v>24</v>
      </c>
      <c r="D176" s="158">
        <v>2</v>
      </c>
      <c r="E176" s="158">
        <v>0</v>
      </c>
      <c r="F176" s="158">
        <v>0</v>
      </c>
      <c r="G176" s="158">
        <v>16776</v>
      </c>
      <c r="H176" s="158">
        <v>0</v>
      </c>
      <c r="I176" s="158">
        <v>0</v>
      </c>
      <c r="J176" s="158">
        <v>0</v>
      </c>
      <c r="K176" s="158">
        <v>0</v>
      </c>
      <c r="L176" s="158">
        <v>0</v>
      </c>
      <c r="M176" s="158">
        <v>16778</v>
      </c>
    </row>
    <row r="177" spans="1:13" x14ac:dyDescent="0.3">
      <c r="A177" s="170">
        <v>167</v>
      </c>
      <c r="B177" s="32" t="s">
        <v>193</v>
      </c>
      <c r="C177" s="186" t="s">
        <v>38</v>
      </c>
      <c r="D177" s="152">
        <v>0</v>
      </c>
      <c r="E177" s="152">
        <v>0</v>
      </c>
      <c r="F177" s="152">
        <v>0</v>
      </c>
      <c r="G177" s="152">
        <v>247</v>
      </c>
      <c r="H177" s="152">
        <v>0</v>
      </c>
      <c r="I177" s="152">
        <v>0</v>
      </c>
      <c r="J177" s="152">
        <v>0</v>
      </c>
      <c r="K177" s="152">
        <v>0</v>
      </c>
      <c r="L177" s="152">
        <v>0</v>
      </c>
      <c r="M177" s="152">
        <v>247</v>
      </c>
    </row>
    <row r="178" spans="1:13" x14ac:dyDescent="0.3">
      <c r="A178" s="171">
        <v>168</v>
      </c>
      <c r="B178" s="153" t="s">
        <v>194</v>
      </c>
      <c r="C178" s="20" t="s">
        <v>39</v>
      </c>
      <c r="D178" s="158">
        <v>0</v>
      </c>
      <c r="E178" s="158">
        <v>0</v>
      </c>
      <c r="F178" s="158">
        <v>0</v>
      </c>
      <c r="G178" s="158">
        <v>6166</v>
      </c>
      <c r="H178" s="158">
        <v>0</v>
      </c>
      <c r="I178" s="158">
        <v>0</v>
      </c>
      <c r="J178" s="158">
        <v>1</v>
      </c>
      <c r="K178" s="158">
        <v>0</v>
      </c>
      <c r="L178" s="158">
        <v>0</v>
      </c>
      <c r="M178" s="158">
        <v>6167</v>
      </c>
    </row>
    <row r="179" spans="1:13" x14ac:dyDescent="0.3">
      <c r="A179" s="170">
        <v>169</v>
      </c>
      <c r="B179" s="32" t="s">
        <v>195</v>
      </c>
      <c r="C179" s="186" t="s">
        <v>27</v>
      </c>
      <c r="D179" s="152">
        <v>0</v>
      </c>
      <c r="E179" s="152">
        <v>0</v>
      </c>
      <c r="F179" s="152">
        <v>0</v>
      </c>
      <c r="G179" s="152">
        <v>2592</v>
      </c>
      <c r="H179" s="152">
        <v>0</v>
      </c>
      <c r="I179" s="152">
        <v>0</v>
      </c>
      <c r="J179" s="152">
        <v>0</v>
      </c>
      <c r="K179" s="152">
        <v>0</v>
      </c>
      <c r="L179" s="152">
        <v>0</v>
      </c>
      <c r="M179" s="152">
        <v>2592</v>
      </c>
    </row>
    <row r="180" spans="1:13" x14ac:dyDescent="0.3">
      <c r="A180" s="171">
        <v>170</v>
      </c>
      <c r="B180" s="153" t="s">
        <v>196</v>
      </c>
      <c r="C180" s="20" t="s">
        <v>25</v>
      </c>
      <c r="D180" s="158">
        <v>0</v>
      </c>
      <c r="E180" s="158">
        <v>0</v>
      </c>
      <c r="F180" s="158">
        <v>0</v>
      </c>
      <c r="G180" s="158">
        <v>1508</v>
      </c>
      <c r="H180" s="158">
        <v>0</v>
      </c>
      <c r="I180" s="158">
        <v>0</v>
      </c>
      <c r="J180" s="158">
        <v>0</v>
      </c>
      <c r="K180" s="158">
        <v>0</v>
      </c>
      <c r="L180" s="158">
        <v>0</v>
      </c>
      <c r="M180" s="158">
        <v>1508</v>
      </c>
    </row>
    <row r="181" spans="1:13" x14ac:dyDescent="0.3">
      <c r="A181" s="170">
        <v>171</v>
      </c>
      <c r="B181" s="32" t="s">
        <v>197</v>
      </c>
      <c r="C181" s="186" t="s">
        <v>23</v>
      </c>
      <c r="D181" s="152">
        <v>2</v>
      </c>
      <c r="E181" s="152">
        <v>0</v>
      </c>
      <c r="F181" s="152">
        <v>0</v>
      </c>
      <c r="G181" s="152">
        <v>15016</v>
      </c>
      <c r="H181" s="152">
        <v>0</v>
      </c>
      <c r="I181" s="152">
        <v>0</v>
      </c>
      <c r="J181" s="152">
        <v>1</v>
      </c>
      <c r="K181" s="152">
        <v>0</v>
      </c>
      <c r="L181" s="152">
        <v>0</v>
      </c>
      <c r="M181" s="152">
        <v>15019</v>
      </c>
    </row>
    <row r="182" spans="1:13" x14ac:dyDescent="0.3">
      <c r="A182" s="171">
        <v>172</v>
      </c>
      <c r="B182" s="153" t="s">
        <v>554</v>
      </c>
      <c r="C182" s="20" t="s">
        <v>16</v>
      </c>
      <c r="D182" s="158">
        <v>0</v>
      </c>
      <c r="E182" s="158">
        <v>0</v>
      </c>
      <c r="F182" s="158">
        <v>0</v>
      </c>
      <c r="G182" s="158">
        <v>4754</v>
      </c>
      <c r="H182" s="158">
        <v>0</v>
      </c>
      <c r="I182" s="158">
        <v>0</v>
      </c>
      <c r="J182" s="158">
        <v>0</v>
      </c>
      <c r="K182" s="158">
        <v>0</v>
      </c>
      <c r="L182" s="158">
        <v>0</v>
      </c>
      <c r="M182" s="158">
        <v>4754</v>
      </c>
    </row>
    <row r="183" spans="1:13" x14ac:dyDescent="0.3">
      <c r="A183" s="170">
        <v>173</v>
      </c>
      <c r="B183" s="32" t="s">
        <v>198</v>
      </c>
      <c r="C183" s="186" t="s">
        <v>22</v>
      </c>
      <c r="D183" s="152">
        <v>10</v>
      </c>
      <c r="E183" s="152">
        <v>0</v>
      </c>
      <c r="F183" s="152">
        <v>0</v>
      </c>
      <c r="G183" s="152">
        <v>36332</v>
      </c>
      <c r="H183" s="152">
        <v>0</v>
      </c>
      <c r="I183" s="152">
        <v>0</v>
      </c>
      <c r="J183" s="152">
        <v>1</v>
      </c>
      <c r="K183" s="152">
        <v>1</v>
      </c>
      <c r="L183" s="152">
        <v>0</v>
      </c>
      <c r="M183" s="152">
        <v>36344</v>
      </c>
    </row>
    <row r="184" spans="1:13" x14ac:dyDescent="0.3">
      <c r="A184" s="171">
        <v>174</v>
      </c>
      <c r="B184" s="153" t="s">
        <v>199</v>
      </c>
      <c r="C184" s="20" t="s">
        <v>31</v>
      </c>
      <c r="D184" s="158">
        <v>1</v>
      </c>
      <c r="E184" s="158">
        <v>0</v>
      </c>
      <c r="F184" s="158">
        <v>0</v>
      </c>
      <c r="G184" s="158">
        <v>3726</v>
      </c>
      <c r="H184" s="158">
        <v>0</v>
      </c>
      <c r="I184" s="158">
        <v>0</v>
      </c>
      <c r="J184" s="158">
        <v>0</v>
      </c>
      <c r="K184" s="158">
        <v>0</v>
      </c>
      <c r="L184" s="158">
        <v>0</v>
      </c>
      <c r="M184" s="158">
        <v>3727</v>
      </c>
    </row>
    <row r="185" spans="1:13" x14ac:dyDescent="0.3">
      <c r="A185" s="170">
        <v>175</v>
      </c>
      <c r="B185" s="32" t="s">
        <v>200</v>
      </c>
      <c r="C185" s="186" t="s">
        <v>47</v>
      </c>
      <c r="D185" s="152">
        <v>0</v>
      </c>
      <c r="E185" s="152">
        <v>0</v>
      </c>
      <c r="F185" s="152">
        <v>0</v>
      </c>
      <c r="G185" s="152">
        <v>4302</v>
      </c>
      <c r="H185" s="152">
        <v>0</v>
      </c>
      <c r="I185" s="152">
        <v>0</v>
      </c>
      <c r="J185" s="152">
        <v>0</v>
      </c>
      <c r="K185" s="152">
        <v>0</v>
      </c>
      <c r="L185" s="152">
        <v>0</v>
      </c>
      <c r="M185" s="152">
        <v>4302</v>
      </c>
    </row>
    <row r="186" spans="1:13" x14ac:dyDescent="0.3">
      <c r="A186" s="171">
        <v>176</v>
      </c>
      <c r="B186" s="153" t="s">
        <v>201</v>
      </c>
      <c r="C186" s="20" t="s">
        <v>27</v>
      </c>
      <c r="D186" s="158">
        <v>0</v>
      </c>
      <c r="E186" s="158">
        <v>0</v>
      </c>
      <c r="F186" s="158">
        <v>0</v>
      </c>
      <c r="G186" s="158">
        <v>1057</v>
      </c>
      <c r="H186" s="158">
        <v>0</v>
      </c>
      <c r="I186" s="158">
        <v>0</v>
      </c>
      <c r="J186" s="158">
        <v>0</v>
      </c>
      <c r="K186" s="158">
        <v>0</v>
      </c>
      <c r="L186" s="158">
        <v>0</v>
      </c>
      <c r="M186" s="158">
        <v>1057</v>
      </c>
    </row>
    <row r="187" spans="1:13" x14ac:dyDescent="0.3">
      <c r="A187" s="170">
        <v>177</v>
      </c>
      <c r="B187" s="32" t="s">
        <v>202</v>
      </c>
      <c r="C187" s="186" t="s">
        <v>18</v>
      </c>
      <c r="D187" s="152">
        <v>0</v>
      </c>
      <c r="E187" s="152">
        <v>0</v>
      </c>
      <c r="F187" s="152">
        <v>0</v>
      </c>
      <c r="G187" s="152">
        <v>779</v>
      </c>
      <c r="H187" s="152">
        <v>0</v>
      </c>
      <c r="I187" s="152">
        <v>0</v>
      </c>
      <c r="J187" s="152">
        <v>0</v>
      </c>
      <c r="K187" s="152">
        <v>0</v>
      </c>
      <c r="L187" s="152">
        <v>0</v>
      </c>
      <c r="M187" s="152">
        <v>779</v>
      </c>
    </row>
    <row r="188" spans="1:13" x14ac:dyDescent="0.3">
      <c r="A188" s="171">
        <v>178</v>
      </c>
      <c r="B188" s="153" t="s">
        <v>203</v>
      </c>
      <c r="C188" s="20" t="s">
        <v>25</v>
      </c>
      <c r="D188" s="158">
        <v>0</v>
      </c>
      <c r="E188" s="158">
        <v>0</v>
      </c>
      <c r="F188" s="158">
        <v>0</v>
      </c>
      <c r="G188" s="158">
        <v>706</v>
      </c>
      <c r="H188" s="158">
        <v>0</v>
      </c>
      <c r="I188" s="158">
        <v>0</v>
      </c>
      <c r="J188" s="158">
        <v>0</v>
      </c>
      <c r="K188" s="158">
        <v>0</v>
      </c>
      <c r="L188" s="158">
        <v>0</v>
      </c>
      <c r="M188" s="158">
        <v>706</v>
      </c>
    </row>
    <row r="189" spans="1:13" x14ac:dyDescent="0.3">
      <c r="A189" s="170">
        <v>179</v>
      </c>
      <c r="B189" s="32" t="s">
        <v>204</v>
      </c>
      <c r="C189" s="186" t="s">
        <v>23</v>
      </c>
      <c r="D189" s="152">
        <v>1</v>
      </c>
      <c r="E189" s="152">
        <v>0</v>
      </c>
      <c r="F189" s="152">
        <v>0</v>
      </c>
      <c r="G189" s="152">
        <v>19052</v>
      </c>
      <c r="H189" s="152">
        <v>0</v>
      </c>
      <c r="I189" s="152">
        <v>0</v>
      </c>
      <c r="J189" s="152">
        <v>0</v>
      </c>
      <c r="K189" s="152">
        <v>0</v>
      </c>
      <c r="L189" s="152">
        <v>0</v>
      </c>
      <c r="M189" s="152">
        <v>19053</v>
      </c>
    </row>
    <row r="190" spans="1:13" x14ac:dyDescent="0.3">
      <c r="A190" s="171">
        <v>180</v>
      </c>
      <c r="B190" s="153" t="s">
        <v>205</v>
      </c>
      <c r="C190" s="20" t="s">
        <v>24</v>
      </c>
      <c r="D190" s="158">
        <v>0</v>
      </c>
      <c r="E190" s="158">
        <v>0</v>
      </c>
      <c r="F190" s="158">
        <v>0</v>
      </c>
      <c r="G190" s="158">
        <v>27</v>
      </c>
      <c r="H190" s="158">
        <v>0</v>
      </c>
      <c r="I190" s="158">
        <v>0</v>
      </c>
      <c r="J190" s="158">
        <v>0</v>
      </c>
      <c r="K190" s="158">
        <v>0</v>
      </c>
      <c r="L190" s="158">
        <v>0</v>
      </c>
      <c r="M190" s="158">
        <v>27</v>
      </c>
    </row>
    <row r="191" spans="1:13" x14ac:dyDescent="0.3">
      <c r="A191" s="170">
        <v>181</v>
      </c>
      <c r="B191" s="32" t="s">
        <v>576</v>
      </c>
      <c r="C191" s="186" t="s">
        <v>24</v>
      </c>
      <c r="D191" s="152">
        <v>7</v>
      </c>
      <c r="E191" s="152">
        <v>1</v>
      </c>
      <c r="F191" s="152">
        <v>0</v>
      </c>
      <c r="G191" s="152">
        <v>31166</v>
      </c>
      <c r="H191" s="152">
        <v>0</v>
      </c>
      <c r="I191" s="152">
        <v>0</v>
      </c>
      <c r="J191" s="152">
        <v>5</v>
      </c>
      <c r="K191" s="152">
        <v>0</v>
      </c>
      <c r="L191" s="152">
        <v>0</v>
      </c>
      <c r="M191" s="152">
        <v>31179</v>
      </c>
    </row>
    <row r="192" spans="1:13" x14ac:dyDescent="0.3">
      <c r="A192" s="171">
        <v>182</v>
      </c>
      <c r="B192" s="153" t="s">
        <v>206</v>
      </c>
      <c r="C192" s="20" t="s">
        <v>37</v>
      </c>
      <c r="D192" s="158">
        <v>0</v>
      </c>
      <c r="E192" s="158">
        <v>0</v>
      </c>
      <c r="F192" s="158">
        <v>0</v>
      </c>
      <c r="G192" s="158">
        <v>398</v>
      </c>
      <c r="H192" s="158">
        <v>0</v>
      </c>
      <c r="I192" s="158">
        <v>0</v>
      </c>
      <c r="J192" s="158">
        <v>0</v>
      </c>
      <c r="K192" s="158">
        <v>0</v>
      </c>
      <c r="L192" s="158">
        <v>0</v>
      </c>
      <c r="M192" s="158">
        <v>398</v>
      </c>
    </row>
    <row r="193" spans="1:13" x14ac:dyDescent="0.3">
      <c r="A193" s="170">
        <v>183</v>
      </c>
      <c r="B193" s="32" t="s">
        <v>207</v>
      </c>
      <c r="C193" s="186" t="s">
        <v>23</v>
      </c>
      <c r="D193" s="152">
        <v>0</v>
      </c>
      <c r="E193" s="152">
        <v>0</v>
      </c>
      <c r="F193" s="152">
        <v>0</v>
      </c>
      <c r="G193" s="152">
        <v>12294</v>
      </c>
      <c r="H193" s="152">
        <v>0</v>
      </c>
      <c r="I193" s="152">
        <v>0</v>
      </c>
      <c r="J193" s="152">
        <v>0</v>
      </c>
      <c r="K193" s="152">
        <v>0</v>
      </c>
      <c r="L193" s="152">
        <v>0</v>
      </c>
      <c r="M193" s="152">
        <v>12294</v>
      </c>
    </row>
    <row r="194" spans="1:13" x14ac:dyDescent="0.3">
      <c r="A194" s="171">
        <v>184</v>
      </c>
      <c r="B194" s="153" t="s">
        <v>208</v>
      </c>
      <c r="C194" s="20" t="s">
        <v>43</v>
      </c>
      <c r="D194" s="158">
        <v>0</v>
      </c>
      <c r="E194" s="158">
        <v>0</v>
      </c>
      <c r="F194" s="158">
        <v>0</v>
      </c>
      <c r="G194" s="158">
        <v>7183</v>
      </c>
      <c r="H194" s="158">
        <v>0</v>
      </c>
      <c r="I194" s="158">
        <v>0</v>
      </c>
      <c r="J194" s="158">
        <v>0</v>
      </c>
      <c r="K194" s="158">
        <v>1</v>
      </c>
      <c r="L194" s="158">
        <v>0</v>
      </c>
      <c r="M194" s="158">
        <v>7184</v>
      </c>
    </row>
    <row r="195" spans="1:13" x14ac:dyDescent="0.3">
      <c r="A195" s="170">
        <v>185</v>
      </c>
      <c r="B195" s="32" t="s">
        <v>209</v>
      </c>
      <c r="C195" s="186" t="s">
        <v>18</v>
      </c>
      <c r="D195" s="152">
        <v>0</v>
      </c>
      <c r="E195" s="152">
        <v>0</v>
      </c>
      <c r="F195" s="152">
        <v>0</v>
      </c>
      <c r="G195" s="152">
        <v>1184</v>
      </c>
      <c r="H195" s="152">
        <v>0</v>
      </c>
      <c r="I195" s="152">
        <v>0</v>
      </c>
      <c r="J195" s="152">
        <v>0</v>
      </c>
      <c r="K195" s="152">
        <v>0</v>
      </c>
      <c r="L195" s="152">
        <v>0</v>
      </c>
      <c r="M195" s="152">
        <v>1184</v>
      </c>
    </row>
    <row r="196" spans="1:13" x14ac:dyDescent="0.3">
      <c r="A196" s="171">
        <v>186</v>
      </c>
      <c r="B196" s="153" t="s">
        <v>210</v>
      </c>
      <c r="C196" s="20" t="s">
        <v>31</v>
      </c>
      <c r="D196" s="158">
        <v>0</v>
      </c>
      <c r="E196" s="158">
        <v>0</v>
      </c>
      <c r="F196" s="158">
        <v>0</v>
      </c>
      <c r="G196" s="158">
        <v>333</v>
      </c>
      <c r="H196" s="158">
        <v>0</v>
      </c>
      <c r="I196" s="158">
        <v>0</v>
      </c>
      <c r="J196" s="158">
        <v>0</v>
      </c>
      <c r="K196" s="158">
        <v>0</v>
      </c>
      <c r="L196" s="158">
        <v>0</v>
      </c>
      <c r="M196" s="158">
        <v>333</v>
      </c>
    </row>
    <row r="197" spans="1:13" x14ac:dyDescent="0.3">
      <c r="A197" s="170">
        <v>187</v>
      </c>
      <c r="B197" s="32" t="s">
        <v>211</v>
      </c>
      <c r="C197" s="186" t="s">
        <v>33</v>
      </c>
      <c r="D197" s="152">
        <v>0</v>
      </c>
      <c r="E197" s="152">
        <v>0</v>
      </c>
      <c r="F197" s="152">
        <v>0</v>
      </c>
      <c r="G197" s="152">
        <v>223</v>
      </c>
      <c r="H197" s="152">
        <v>0</v>
      </c>
      <c r="I197" s="152">
        <v>0</v>
      </c>
      <c r="J197" s="152">
        <v>0</v>
      </c>
      <c r="K197" s="152">
        <v>0</v>
      </c>
      <c r="L197" s="152">
        <v>0</v>
      </c>
      <c r="M197" s="152">
        <v>223</v>
      </c>
    </row>
    <row r="198" spans="1:13" x14ac:dyDescent="0.3">
      <c r="A198" s="171">
        <v>188</v>
      </c>
      <c r="B198" s="153" t="s">
        <v>212</v>
      </c>
      <c r="C198" s="20" t="s">
        <v>45</v>
      </c>
      <c r="D198" s="158">
        <v>0</v>
      </c>
      <c r="E198" s="158">
        <v>0</v>
      </c>
      <c r="F198" s="158">
        <v>0</v>
      </c>
      <c r="G198" s="158">
        <v>389</v>
      </c>
      <c r="H198" s="158">
        <v>0</v>
      </c>
      <c r="I198" s="158">
        <v>0</v>
      </c>
      <c r="J198" s="158">
        <v>0</v>
      </c>
      <c r="K198" s="158">
        <v>0</v>
      </c>
      <c r="L198" s="158">
        <v>0</v>
      </c>
      <c r="M198" s="158">
        <v>389</v>
      </c>
    </row>
    <row r="199" spans="1:13" x14ac:dyDescent="0.3">
      <c r="A199" s="170">
        <v>189</v>
      </c>
      <c r="B199" s="32" t="s">
        <v>213</v>
      </c>
      <c r="C199" s="186" t="s">
        <v>39</v>
      </c>
      <c r="D199" s="152">
        <v>0</v>
      </c>
      <c r="E199" s="152">
        <v>0</v>
      </c>
      <c r="F199" s="152">
        <v>0</v>
      </c>
      <c r="G199" s="152">
        <v>1672</v>
      </c>
      <c r="H199" s="152">
        <v>0</v>
      </c>
      <c r="I199" s="152">
        <v>0</v>
      </c>
      <c r="J199" s="152">
        <v>0</v>
      </c>
      <c r="K199" s="152">
        <v>0</v>
      </c>
      <c r="L199" s="152">
        <v>0</v>
      </c>
      <c r="M199" s="152">
        <v>1672</v>
      </c>
    </row>
    <row r="200" spans="1:13" x14ac:dyDescent="0.3">
      <c r="A200" s="171">
        <v>190</v>
      </c>
      <c r="B200" s="153" t="s">
        <v>214</v>
      </c>
      <c r="C200" s="20" t="s">
        <v>44</v>
      </c>
      <c r="D200" s="158">
        <v>0</v>
      </c>
      <c r="E200" s="158">
        <v>0</v>
      </c>
      <c r="F200" s="158">
        <v>0</v>
      </c>
      <c r="G200" s="158">
        <v>718</v>
      </c>
      <c r="H200" s="158">
        <v>0</v>
      </c>
      <c r="I200" s="158">
        <v>0</v>
      </c>
      <c r="J200" s="158">
        <v>0</v>
      </c>
      <c r="K200" s="158">
        <v>0</v>
      </c>
      <c r="L200" s="158">
        <v>0</v>
      </c>
      <c r="M200" s="158">
        <v>718</v>
      </c>
    </row>
    <row r="201" spans="1:13" x14ac:dyDescent="0.3">
      <c r="A201" s="170">
        <v>191</v>
      </c>
      <c r="B201" s="32" t="s">
        <v>215</v>
      </c>
      <c r="C201" s="186" t="s">
        <v>41</v>
      </c>
      <c r="D201" s="152">
        <v>0</v>
      </c>
      <c r="E201" s="152">
        <v>0</v>
      </c>
      <c r="F201" s="152">
        <v>0</v>
      </c>
      <c r="G201" s="152">
        <v>683</v>
      </c>
      <c r="H201" s="152">
        <v>0</v>
      </c>
      <c r="I201" s="152">
        <v>0</v>
      </c>
      <c r="J201" s="152">
        <v>0</v>
      </c>
      <c r="K201" s="152">
        <v>0</v>
      </c>
      <c r="L201" s="152">
        <v>0</v>
      </c>
      <c r="M201" s="152">
        <v>683</v>
      </c>
    </row>
    <row r="202" spans="1:13" x14ac:dyDescent="0.3">
      <c r="A202" s="171">
        <v>192</v>
      </c>
      <c r="B202" s="153" t="s">
        <v>216</v>
      </c>
      <c r="C202" s="20" t="s">
        <v>20</v>
      </c>
      <c r="D202" s="158">
        <v>0</v>
      </c>
      <c r="E202" s="158">
        <v>0</v>
      </c>
      <c r="F202" s="158">
        <v>0</v>
      </c>
      <c r="G202" s="158">
        <v>524</v>
      </c>
      <c r="H202" s="158">
        <v>0</v>
      </c>
      <c r="I202" s="158">
        <v>0</v>
      </c>
      <c r="J202" s="158">
        <v>0</v>
      </c>
      <c r="K202" s="158">
        <v>0</v>
      </c>
      <c r="L202" s="158">
        <v>0</v>
      </c>
      <c r="M202" s="158">
        <v>524</v>
      </c>
    </row>
    <row r="203" spans="1:13" x14ac:dyDescent="0.3">
      <c r="A203" s="170">
        <v>193</v>
      </c>
      <c r="B203" s="32" t="s">
        <v>618</v>
      </c>
      <c r="C203" s="186" t="s">
        <v>44</v>
      </c>
      <c r="D203" s="152">
        <v>0</v>
      </c>
      <c r="E203" s="152">
        <v>0</v>
      </c>
      <c r="F203" s="152">
        <v>0</v>
      </c>
      <c r="G203" s="152">
        <v>288</v>
      </c>
      <c r="H203" s="152">
        <v>0</v>
      </c>
      <c r="I203" s="152">
        <v>0</v>
      </c>
      <c r="J203" s="152">
        <v>0</v>
      </c>
      <c r="K203" s="152">
        <v>0</v>
      </c>
      <c r="L203" s="152">
        <v>0</v>
      </c>
      <c r="M203" s="152">
        <v>288</v>
      </c>
    </row>
    <row r="204" spans="1:13" x14ac:dyDescent="0.3">
      <c r="A204" s="171">
        <v>194</v>
      </c>
      <c r="B204" s="153" t="s">
        <v>217</v>
      </c>
      <c r="C204" s="20" t="s">
        <v>34</v>
      </c>
      <c r="D204" s="158">
        <v>0</v>
      </c>
      <c r="E204" s="158">
        <v>0</v>
      </c>
      <c r="F204" s="158">
        <v>0</v>
      </c>
      <c r="G204" s="158">
        <v>249</v>
      </c>
      <c r="H204" s="158">
        <v>0</v>
      </c>
      <c r="I204" s="158">
        <v>0</v>
      </c>
      <c r="J204" s="158">
        <v>0</v>
      </c>
      <c r="K204" s="158">
        <v>0</v>
      </c>
      <c r="L204" s="158">
        <v>0</v>
      </c>
      <c r="M204" s="158">
        <v>249</v>
      </c>
    </row>
    <row r="205" spans="1:13" x14ac:dyDescent="0.3">
      <c r="A205" s="170">
        <v>195</v>
      </c>
      <c r="B205" s="32" t="s">
        <v>218</v>
      </c>
      <c r="C205" s="186" t="s">
        <v>44</v>
      </c>
      <c r="D205" s="152">
        <v>0</v>
      </c>
      <c r="E205" s="152">
        <v>0</v>
      </c>
      <c r="F205" s="152">
        <v>0</v>
      </c>
      <c r="G205" s="152">
        <v>493</v>
      </c>
      <c r="H205" s="152">
        <v>0</v>
      </c>
      <c r="I205" s="152">
        <v>0</v>
      </c>
      <c r="J205" s="152">
        <v>0</v>
      </c>
      <c r="K205" s="152">
        <v>0</v>
      </c>
      <c r="L205" s="152">
        <v>0</v>
      </c>
      <c r="M205" s="152">
        <v>493</v>
      </c>
    </row>
    <row r="206" spans="1:13" x14ac:dyDescent="0.3">
      <c r="A206" s="171">
        <v>196</v>
      </c>
      <c r="B206" s="153" t="s">
        <v>605</v>
      </c>
      <c r="C206" s="20" t="s">
        <v>33</v>
      </c>
      <c r="D206" s="158">
        <v>0</v>
      </c>
      <c r="E206" s="158">
        <v>0</v>
      </c>
      <c r="F206" s="158">
        <v>0</v>
      </c>
      <c r="G206" s="158">
        <v>244</v>
      </c>
      <c r="H206" s="158">
        <v>0</v>
      </c>
      <c r="I206" s="158">
        <v>0</v>
      </c>
      <c r="J206" s="158">
        <v>0</v>
      </c>
      <c r="K206" s="158">
        <v>0</v>
      </c>
      <c r="L206" s="158">
        <v>0</v>
      </c>
      <c r="M206" s="158">
        <v>244</v>
      </c>
    </row>
    <row r="207" spans="1:13" x14ac:dyDescent="0.3">
      <c r="A207" s="170">
        <v>197</v>
      </c>
      <c r="B207" s="32" t="s">
        <v>219</v>
      </c>
      <c r="C207" s="186" t="s">
        <v>37</v>
      </c>
      <c r="D207" s="152">
        <v>0</v>
      </c>
      <c r="E207" s="152">
        <v>0</v>
      </c>
      <c r="F207" s="152">
        <v>0</v>
      </c>
      <c r="G207" s="152">
        <v>346</v>
      </c>
      <c r="H207" s="152">
        <v>0</v>
      </c>
      <c r="I207" s="152">
        <v>0</v>
      </c>
      <c r="J207" s="152">
        <v>0</v>
      </c>
      <c r="K207" s="152">
        <v>0</v>
      </c>
      <c r="L207" s="152">
        <v>0</v>
      </c>
      <c r="M207" s="152">
        <v>346</v>
      </c>
    </row>
    <row r="208" spans="1:13" x14ac:dyDescent="0.3">
      <c r="A208" s="171">
        <v>198</v>
      </c>
      <c r="B208" s="153" t="s">
        <v>220</v>
      </c>
      <c r="C208" s="20" t="s">
        <v>21</v>
      </c>
      <c r="D208" s="158">
        <v>0</v>
      </c>
      <c r="E208" s="158">
        <v>0</v>
      </c>
      <c r="F208" s="158">
        <v>0</v>
      </c>
      <c r="G208" s="158">
        <v>2258</v>
      </c>
      <c r="H208" s="158">
        <v>0</v>
      </c>
      <c r="I208" s="158">
        <v>0</v>
      </c>
      <c r="J208" s="158">
        <v>0</v>
      </c>
      <c r="K208" s="158">
        <v>0</v>
      </c>
      <c r="L208" s="158">
        <v>0</v>
      </c>
      <c r="M208" s="158">
        <v>2258</v>
      </c>
    </row>
    <row r="209" spans="1:13" x14ac:dyDescent="0.3">
      <c r="A209" s="170">
        <v>199</v>
      </c>
      <c r="B209" s="32" t="s">
        <v>221</v>
      </c>
      <c r="C209" s="186" t="s">
        <v>25</v>
      </c>
      <c r="D209" s="152">
        <v>0</v>
      </c>
      <c r="E209" s="152">
        <v>0</v>
      </c>
      <c r="F209" s="152">
        <v>0</v>
      </c>
      <c r="G209" s="152">
        <v>4913</v>
      </c>
      <c r="H209" s="152">
        <v>0</v>
      </c>
      <c r="I209" s="152">
        <v>0</v>
      </c>
      <c r="J209" s="152">
        <v>0</v>
      </c>
      <c r="K209" s="152">
        <v>0</v>
      </c>
      <c r="L209" s="152">
        <v>0</v>
      </c>
      <c r="M209" s="152">
        <v>4913</v>
      </c>
    </row>
    <row r="210" spans="1:13" x14ac:dyDescent="0.3">
      <c r="A210" s="171">
        <v>200</v>
      </c>
      <c r="B210" s="153" t="s">
        <v>222</v>
      </c>
      <c r="C210" s="20" t="s">
        <v>23</v>
      </c>
      <c r="D210" s="158">
        <v>5</v>
      </c>
      <c r="E210" s="158">
        <v>0</v>
      </c>
      <c r="F210" s="158">
        <v>0</v>
      </c>
      <c r="G210" s="158">
        <v>22664</v>
      </c>
      <c r="H210" s="158">
        <v>0</v>
      </c>
      <c r="I210" s="158">
        <v>0</v>
      </c>
      <c r="J210" s="158">
        <v>3</v>
      </c>
      <c r="K210" s="158">
        <v>0</v>
      </c>
      <c r="L210" s="158">
        <v>0</v>
      </c>
      <c r="M210" s="158">
        <v>22672</v>
      </c>
    </row>
    <row r="211" spans="1:13" x14ac:dyDescent="0.3">
      <c r="A211" s="170">
        <v>201</v>
      </c>
      <c r="B211" s="32" t="s">
        <v>223</v>
      </c>
      <c r="C211" s="186" t="s">
        <v>16</v>
      </c>
      <c r="D211" s="152">
        <v>1</v>
      </c>
      <c r="E211" s="152">
        <v>0</v>
      </c>
      <c r="F211" s="152">
        <v>0</v>
      </c>
      <c r="G211" s="152">
        <v>3447</v>
      </c>
      <c r="H211" s="152">
        <v>0</v>
      </c>
      <c r="I211" s="152">
        <v>0</v>
      </c>
      <c r="J211" s="152">
        <v>0</v>
      </c>
      <c r="K211" s="152">
        <v>0</v>
      </c>
      <c r="L211" s="152">
        <v>0</v>
      </c>
      <c r="M211" s="152">
        <v>3448</v>
      </c>
    </row>
    <row r="212" spans="1:13" x14ac:dyDescent="0.3">
      <c r="A212" s="171">
        <v>202</v>
      </c>
      <c r="B212" s="153" t="s">
        <v>224</v>
      </c>
      <c r="C212" s="20" t="s">
        <v>43</v>
      </c>
      <c r="D212" s="158">
        <v>2</v>
      </c>
      <c r="E212" s="158">
        <v>0</v>
      </c>
      <c r="F212" s="158">
        <v>0</v>
      </c>
      <c r="G212" s="158">
        <v>2909</v>
      </c>
      <c r="H212" s="158">
        <v>0</v>
      </c>
      <c r="I212" s="158">
        <v>0</v>
      </c>
      <c r="J212" s="158">
        <v>1</v>
      </c>
      <c r="K212" s="158">
        <v>0</v>
      </c>
      <c r="L212" s="158">
        <v>0</v>
      </c>
      <c r="M212" s="158">
        <v>2912</v>
      </c>
    </row>
    <row r="213" spans="1:13" x14ac:dyDescent="0.3">
      <c r="A213" s="170">
        <v>203</v>
      </c>
      <c r="B213" s="32" t="s">
        <v>225</v>
      </c>
      <c r="C213" s="186" t="s">
        <v>43</v>
      </c>
      <c r="D213" s="152">
        <v>0</v>
      </c>
      <c r="E213" s="152">
        <v>0</v>
      </c>
      <c r="F213" s="152">
        <v>0</v>
      </c>
      <c r="G213" s="152">
        <v>96</v>
      </c>
      <c r="H213" s="152">
        <v>0</v>
      </c>
      <c r="I213" s="152">
        <v>0</v>
      </c>
      <c r="J213" s="152">
        <v>0</v>
      </c>
      <c r="K213" s="152">
        <v>0</v>
      </c>
      <c r="L213" s="152">
        <v>0</v>
      </c>
      <c r="M213" s="152">
        <v>96</v>
      </c>
    </row>
    <row r="214" spans="1:13" x14ac:dyDescent="0.3">
      <c r="A214" s="171">
        <v>204</v>
      </c>
      <c r="B214" s="153" t="s">
        <v>226</v>
      </c>
      <c r="C214" s="20" t="s">
        <v>43</v>
      </c>
      <c r="D214" s="158">
        <v>0</v>
      </c>
      <c r="E214" s="158">
        <v>0</v>
      </c>
      <c r="F214" s="158">
        <v>0</v>
      </c>
      <c r="G214" s="158">
        <v>553</v>
      </c>
      <c r="H214" s="158">
        <v>0</v>
      </c>
      <c r="I214" s="158">
        <v>0</v>
      </c>
      <c r="J214" s="158">
        <v>0</v>
      </c>
      <c r="K214" s="158">
        <v>0</v>
      </c>
      <c r="L214" s="158">
        <v>0</v>
      </c>
      <c r="M214" s="158">
        <v>553</v>
      </c>
    </row>
    <row r="215" spans="1:13" x14ac:dyDescent="0.3">
      <c r="A215" s="170">
        <v>205</v>
      </c>
      <c r="B215" s="32" t="s">
        <v>507</v>
      </c>
      <c r="C215" s="186" t="s">
        <v>43</v>
      </c>
      <c r="D215" s="152">
        <v>0</v>
      </c>
      <c r="E215" s="152">
        <v>0</v>
      </c>
      <c r="F215" s="152">
        <v>0</v>
      </c>
      <c r="G215" s="152">
        <v>1263</v>
      </c>
      <c r="H215" s="152">
        <v>0</v>
      </c>
      <c r="I215" s="152">
        <v>0</v>
      </c>
      <c r="J215" s="152">
        <v>0</v>
      </c>
      <c r="K215" s="152">
        <v>0</v>
      </c>
      <c r="L215" s="152">
        <v>0</v>
      </c>
      <c r="M215" s="152">
        <v>1263</v>
      </c>
    </row>
    <row r="216" spans="1:13" x14ac:dyDescent="0.3">
      <c r="A216" s="171">
        <v>206</v>
      </c>
      <c r="B216" s="153" t="s">
        <v>508</v>
      </c>
      <c r="C216" s="20" t="s">
        <v>43</v>
      </c>
      <c r="D216" s="158">
        <v>0</v>
      </c>
      <c r="E216" s="158">
        <v>0</v>
      </c>
      <c r="F216" s="158">
        <v>0</v>
      </c>
      <c r="G216" s="158">
        <v>20</v>
      </c>
      <c r="H216" s="158">
        <v>0</v>
      </c>
      <c r="I216" s="158">
        <v>0</v>
      </c>
      <c r="J216" s="158">
        <v>0</v>
      </c>
      <c r="K216" s="158">
        <v>0</v>
      </c>
      <c r="L216" s="158">
        <v>0</v>
      </c>
      <c r="M216" s="158">
        <v>20</v>
      </c>
    </row>
    <row r="217" spans="1:13" x14ac:dyDescent="0.3">
      <c r="A217" s="170">
        <v>207</v>
      </c>
      <c r="B217" s="32" t="s">
        <v>227</v>
      </c>
      <c r="C217" s="186" t="s">
        <v>43</v>
      </c>
      <c r="D217" s="152">
        <v>1</v>
      </c>
      <c r="E217" s="152">
        <v>0</v>
      </c>
      <c r="F217" s="152">
        <v>0</v>
      </c>
      <c r="G217" s="152">
        <v>1245</v>
      </c>
      <c r="H217" s="152">
        <v>0</v>
      </c>
      <c r="I217" s="152">
        <v>0</v>
      </c>
      <c r="J217" s="152">
        <v>0</v>
      </c>
      <c r="K217" s="152">
        <v>0</v>
      </c>
      <c r="L217" s="152">
        <v>0</v>
      </c>
      <c r="M217" s="152">
        <v>1246</v>
      </c>
    </row>
    <row r="218" spans="1:13" x14ac:dyDescent="0.3">
      <c r="A218" s="171">
        <v>208</v>
      </c>
      <c r="B218" s="153" t="s">
        <v>228</v>
      </c>
      <c r="C218" s="20" t="s">
        <v>43</v>
      </c>
      <c r="D218" s="158">
        <v>0</v>
      </c>
      <c r="E218" s="158">
        <v>0</v>
      </c>
      <c r="F218" s="158">
        <v>0</v>
      </c>
      <c r="G218" s="158">
        <v>240</v>
      </c>
      <c r="H218" s="158">
        <v>0</v>
      </c>
      <c r="I218" s="158">
        <v>0</v>
      </c>
      <c r="J218" s="158">
        <v>0</v>
      </c>
      <c r="K218" s="158">
        <v>0</v>
      </c>
      <c r="L218" s="158">
        <v>0</v>
      </c>
      <c r="M218" s="158">
        <v>240</v>
      </c>
    </row>
    <row r="219" spans="1:13" x14ac:dyDescent="0.3">
      <c r="A219" s="170">
        <v>209</v>
      </c>
      <c r="B219" s="32" t="s">
        <v>229</v>
      </c>
      <c r="C219" s="186" t="s">
        <v>26</v>
      </c>
      <c r="D219" s="152">
        <v>1</v>
      </c>
      <c r="E219" s="152">
        <v>0</v>
      </c>
      <c r="F219" s="152">
        <v>0</v>
      </c>
      <c r="G219" s="152">
        <v>2773</v>
      </c>
      <c r="H219" s="152">
        <v>0</v>
      </c>
      <c r="I219" s="152">
        <v>0</v>
      </c>
      <c r="J219" s="152">
        <v>0</v>
      </c>
      <c r="K219" s="152">
        <v>0</v>
      </c>
      <c r="L219" s="152">
        <v>0</v>
      </c>
      <c r="M219" s="152">
        <v>2774</v>
      </c>
    </row>
    <row r="220" spans="1:13" x14ac:dyDescent="0.3">
      <c r="A220" s="171">
        <v>210</v>
      </c>
      <c r="B220" s="153" t="s">
        <v>230</v>
      </c>
      <c r="C220" s="20" t="s">
        <v>44</v>
      </c>
      <c r="D220" s="158">
        <v>0</v>
      </c>
      <c r="E220" s="158">
        <v>0</v>
      </c>
      <c r="F220" s="158">
        <v>0</v>
      </c>
      <c r="G220" s="158">
        <v>1548</v>
      </c>
      <c r="H220" s="158">
        <v>0</v>
      </c>
      <c r="I220" s="158">
        <v>0</v>
      </c>
      <c r="J220" s="158">
        <v>0</v>
      </c>
      <c r="K220" s="158">
        <v>0</v>
      </c>
      <c r="L220" s="158">
        <v>0</v>
      </c>
      <c r="M220" s="158">
        <v>1548</v>
      </c>
    </row>
    <row r="221" spans="1:13" x14ac:dyDescent="0.3">
      <c r="A221" s="170">
        <v>211</v>
      </c>
      <c r="B221" s="32" t="s">
        <v>231</v>
      </c>
      <c r="C221" s="186" t="s">
        <v>27</v>
      </c>
      <c r="D221" s="152">
        <v>6</v>
      </c>
      <c r="E221" s="152">
        <v>0</v>
      </c>
      <c r="F221" s="152">
        <v>1</v>
      </c>
      <c r="G221" s="152">
        <v>4406</v>
      </c>
      <c r="H221" s="152">
        <v>0</v>
      </c>
      <c r="I221" s="152">
        <v>0</v>
      </c>
      <c r="J221" s="152">
        <v>0</v>
      </c>
      <c r="K221" s="152">
        <v>0</v>
      </c>
      <c r="L221" s="152">
        <v>0</v>
      </c>
      <c r="M221" s="152">
        <v>4413</v>
      </c>
    </row>
    <row r="222" spans="1:13" x14ac:dyDescent="0.3">
      <c r="A222" s="171">
        <v>212</v>
      </c>
      <c r="B222" s="153" t="s">
        <v>232</v>
      </c>
      <c r="C222" s="20" t="s">
        <v>27</v>
      </c>
      <c r="D222" s="158">
        <v>1</v>
      </c>
      <c r="E222" s="158">
        <v>1</v>
      </c>
      <c r="F222" s="158">
        <v>0</v>
      </c>
      <c r="G222" s="158">
        <v>6027</v>
      </c>
      <c r="H222" s="158">
        <v>0</v>
      </c>
      <c r="I222" s="158">
        <v>0</v>
      </c>
      <c r="J222" s="158">
        <v>0</v>
      </c>
      <c r="K222" s="158">
        <v>0</v>
      </c>
      <c r="L222" s="158">
        <v>0</v>
      </c>
      <c r="M222" s="158">
        <v>6029</v>
      </c>
    </row>
    <row r="223" spans="1:13" x14ac:dyDescent="0.3">
      <c r="A223" s="170">
        <v>213</v>
      </c>
      <c r="B223" s="32" t="s">
        <v>233</v>
      </c>
      <c r="C223" s="186" t="s">
        <v>39</v>
      </c>
      <c r="D223" s="152">
        <v>0</v>
      </c>
      <c r="E223" s="152">
        <v>0</v>
      </c>
      <c r="F223" s="152">
        <v>0</v>
      </c>
      <c r="G223" s="152">
        <v>2092</v>
      </c>
      <c r="H223" s="152">
        <v>0</v>
      </c>
      <c r="I223" s="152">
        <v>0</v>
      </c>
      <c r="J223" s="152">
        <v>0</v>
      </c>
      <c r="K223" s="152">
        <v>0</v>
      </c>
      <c r="L223" s="152">
        <v>0</v>
      </c>
      <c r="M223" s="152">
        <v>2092</v>
      </c>
    </row>
    <row r="224" spans="1:13" x14ac:dyDescent="0.3">
      <c r="A224" s="171">
        <v>214</v>
      </c>
      <c r="B224" s="153" t="s">
        <v>234</v>
      </c>
      <c r="C224" s="20" t="s">
        <v>25</v>
      </c>
      <c r="D224" s="158">
        <v>0</v>
      </c>
      <c r="E224" s="158">
        <v>0</v>
      </c>
      <c r="F224" s="158">
        <v>0</v>
      </c>
      <c r="G224" s="158">
        <v>6756</v>
      </c>
      <c r="H224" s="158">
        <v>0</v>
      </c>
      <c r="I224" s="158">
        <v>0</v>
      </c>
      <c r="J224" s="158">
        <v>0</v>
      </c>
      <c r="K224" s="158">
        <v>0</v>
      </c>
      <c r="L224" s="158">
        <v>0</v>
      </c>
      <c r="M224" s="158">
        <v>6756</v>
      </c>
    </row>
    <row r="225" spans="1:13" x14ac:dyDescent="0.3">
      <c r="A225" s="170">
        <v>215</v>
      </c>
      <c r="B225" s="32" t="s">
        <v>235</v>
      </c>
      <c r="C225" s="186" t="s">
        <v>23</v>
      </c>
      <c r="D225" s="152">
        <v>25</v>
      </c>
      <c r="E225" s="152">
        <v>0</v>
      </c>
      <c r="F225" s="152">
        <v>0</v>
      </c>
      <c r="G225" s="152">
        <v>15966</v>
      </c>
      <c r="H225" s="152">
        <v>0</v>
      </c>
      <c r="I225" s="152">
        <v>0</v>
      </c>
      <c r="J225" s="152">
        <v>0</v>
      </c>
      <c r="K225" s="152">
        <v>0</v>
      </c>
      <c r="L225" s="152">
        <v>0</v>
      </c>
      <c r="M225" s="152">
        <v>15991</v>
      </c>
    </row>
    <row r="226" spans="1:13" x14ac:dyDescent="0.3">
      <c r="A226" s="171">
        <v>216</v>
      </c>
      <c r="B226" s="153" t="s">
        <v>236</v>
      </c>
      <c r="C226" s="20" t="s">
        <v>19</v>
      </c>
      <c r="D226" s="158">
        <v>0</v>
      </c>
      <c r="E226" s="158">
        <v>0</v>
      </c>
      <c r="F226" s="158">
        <v>0</v>
      </c>
      <c r="G226" s="158">
        <v>6433</v>
      </c>
      <c r="H226" s="158">
        <v>0</v>
      </c>
      <c r="I226" s="158">
        <v>0</v>
      </c>
      <c r="J226" s="158">
        <v>0</v>
      </c>
      <c r="K226" s="158">
        <v>0</v>
      </c>
      <c r="L226" s="158">
        <v>0</v>
      </c>
      <c r="M226" s="158">
        <v>6433</v>
      </c>
    </row>
    <row r="227" spans="1:13" x14ac:dyDescent="0.3">
      <c r="A227" s="170">
        <v>217</v>
      </c>
      <c r="B227" s="32" t="s">
        <v>237</v>
      </c>
      <c r="C227" s="186" t="s">
        <v>22</v>
      </c>
      <c r="D227" s="152">
        <v>0</v>
      </c>
      <c r="E227" s="152">
        <v>0</v>
      </c>
      <c r="F227" s="152">
        <v>0</v>
      </c>
      <c r="G227" s="152">
        <v>15523</v>
      </c>
      <c r="H227" s="152">
        <v>0</v>
      </c>
      <c r="I227" s="152">
        <v>0</v>
      </c>
      <c r="J227" s="152">
        <v>0</v>
      </c>
      <c r="K227" s="152">
        <v>0</v>
      </c>
      <c r="L227" s="152">
        <v>0</v>
      </c>
      <c r="M227" s="152">
        <v>15523</v>
      </c>
    </row>
    <row r="228" spans="1:13" x14ac:dyDescent="0.3">
      <c r="A228" s="171">
        <v>218</v>
      </c>
      <c r="B228" s="153" t="s">
        <v>575</v>
      </c>
      <c r="C228" s="20" t="s">
        <v>36</v>
      </c>
      <c r="D228" s="158">
        <v>2</v>
      </c>
      <c r="E228" s="158">
        <v>0</v>
      </c>
      <c r="F228" s="158">
        <v>1</v>
      </c>
      <c r="G228" s="158">
        <v>7443</v>
      </c>
      <c r="H228" s="158">
        <v>0</v>
      </c>
      <c r="I228" s="158">
        <v>0</v>
      </c>
      <c r="J228" s="158">
        <v>0</v>
      </c>
      <c r="K228" s="158">
        <v>1</v>
      </c>
      <c r="L228" s="158">
        <v>0</v>
      </c>
      <c r="M228" s="158">
        <v>7447</v>
      </c>
    </row>
    <row r="229" spans="1:13" x14ac:dyDescent="0.3">
      <c r="A229" s="170">
        <v>219</v>
      </c>
      <c r="B229" s="32" t="s">
        <v>239</v>
      </c>
      <c r="C229" s="186" t="s">
        <v>28</v>
      </c>
      <c r="D229" s="152">
        <v>0</v>
      </c>
      <c r="E229" s="152">
        <v>0</v>
      </c>
      <c r="F229" s="152">
        <v>0</v>
      </c>
      <c r="G229" s="152">
        <v>2034</v>
      </c>
      <c r="H229" s="152">
        <v>0</v>
      </c>
      <c r="I229" s="152">
        <v>0</v>
      </c>
      <c r="J229" s="152">
        <v>0</v>
      </c>
      <c r="K229" s="152">
        <v>0</v>
      </c>
      <c r="L229" s="152">
        <v>0</v>
      </c>
      <c r="M229" s="152">
        <v>2034</v>
      </c>
    </row>
    <row r="230" spans="1:13" x14ac:dyDescent="0.3">
      <c r="A230" s="171">
        <v>220</v>
      </c>
      <c r="B230" s="153" t="s">
        <v>555</v>
      </c>
      <c r="C230" s="20" t="s">
        <v>28</v>
      </c>
      <c r="D230" s="158">
        <v>1</v>
      </c>
      <c r="E230" s="158">
        <v>0</v>
      </c>
      <c r="F230" s="158">
        <v>0</v>
      </c>
      <c r="G230" s="158">
        <v>7245</v>
      </c>
      <c r="H230" s="158">
        <v>0</v>
      </c>
      <c r="I230" s="158">
        <v>0</v>
      </c>
      <c r="J230" s="158">
        <v>0</v>
      </c>
      <c r="K230" s="158">
        <v>0</v>
      </c>
      <c r="L230" s="158">
        <v>0</v>
      </c>
      <c r="M230" s="158">
        <v>7246</v>
      </c>
    </row>
    <row r="231" spans="1:13" x14ac:dyDescent="0.3">
      <c r="A231" s="170">
        <v>221</v>
      </c>
      <c r="B231" s="32" t="s">
        <v>240</v>
      </c>
      <c r="C231" s="186" t="s">
        <v>28</v>
      </c>
      <c r="D231" s="152">
        <v>4</v>
      </c>
      <c r="E231" s="152">
        <v>0</v>
      </c>
      <c r="F231" s="152">
        <v>0</v>
      </c>
      <c r="G231" s="152">
        <v>4811</v>
      </c>
      <c r="H231" s="152">
        <v>0</v>
      </c>
      <c r="I231" s="152">
        <v>0</v>
      </c>
      <c r="J231" s="152">
        <v>0</v>
      </c>
      <c r="K231" s="152">
        <v>1</v>
      </c>
      <c r="L231" s="152">
        <v>0</v>
      </c>
      <c r="M231" s="152">
        <v>4816</v>
      </c>
    </row>
    <row r="232" spans="1:13" x14ac:dyDescent="0.3">
      <c r="A232" s="171">
        <v>222</v>
      </c>
      <c r="B232" s="153" t="s">
        <v>509</v>
      </c>
      <c r="C232" s="20" t="s">
        <v>47</v>
      </c>
      <c r="D232" s="158">
        <v>2</v>
      </c>
      <c r="E232" s="158">
        <v>0</v>
      </c>
      <c r="F232" s="158">
        <v>0</v>
      </c>
      <c r="G232" s="158">
        <v>5174</v>
      </c>
      <c r="H232" s="158">
        <v>0</v>
      </c>
      <c r="I232" s="158">
        <v>0</v>
      </c>
      <c r="J232" s="158">
        <v>0</v>
      </c>
      <c r="K232" s="158">
        <v>0</v>
      </c>
      <c r="L232" s="158">
        <v>0</v>
      </c>
      <c r="M232" s="158">
        <v>5176</v>
      </c>
    </row>
    <row r="233" spans="1:13" x14ac:dyDescent="0.3">
      <c r="A233" s="170">
        <v>223</v>
      </c>
      <c r="B233" s="32" t="s">
        <v>241</v>
      </c>
      <c r="C233" s="186" t="s">
        <v>47</v>
      </c>
      <c r="D233" s="152">
        <v>0</v>
      </c>
      <c r="E233" s="152">
        <v>0</v>
      </c>
      <c r="F233" s="152">
        <v>0</v>
      </c>
      <c r="G233" s="152">
        <v>1649</v>
      </c>
      <c r="H233" s="152">
        <v>0</v>
      </c>
      <c r="I233" s="152">
        <v>0</v>
      </c>
      <c r="J233" s="152">
        <v>0</v>
      </c>
      <c r="K233" s="152">
        <v>0</v>
      </c>
      <c r="L233" s="152">
        <v>0</v>
      </c>
      <c r="M233" s="152">
        <v>1649</v>
      </c>
    </row>
    <row r="234" spans="1:13" x14ac:dyDescent="0.3">
      <c r="A234" s="171">
        <v>224</v>
      </c>
      <c r="B234" s="153" t="s">
        <v>242</v>
      </c>
      <c r="C234" s="20" t="s">
        <v>47</v>
      </c>
      <c r="D234" s="158">
        <v>0</v>
      </c>
      <c r="E234" s="158">
        <v>0</v>
      </c>
      <c r="F234" s="158">
        <v>0</v>
      </c>
      <c r="G234" s="158">
        <v>1660</v>
      </c>
      <c r="H234" s="158">
        <v>0</v>
      </c>
      <c r="I234" s="158">
        <v>0</v>
      </c>
      <c r="J234" s="158">
        <v>0</v>
      </c>
      <c r="K234" s="158">
        <v>0</v>
      </c>
      <c r="L234" s="158">
        <v>0</v>
      </c>
      <c r="M234" s="158">
        <v>1660</v>
      </c>
    </row>
    <row r="235" spans="1:13" x14ac:dyDescent="0.3">
      <c r="A235" s="170">
        <v>225</v>
      </c>
      <c r="B235" s="32" t="s">
        <v>243</v>
      </c>
      <c r="C235" s="186" t="s">
        <v>46</v>
      </c>
      <c r="D235" s="152">
        <v>0</v>
      </c>
      <c r="E235" s="152">
        <v>0</v>
      </c>
      <c r="F235" s="152">
        <v>0</v>
      </c>
      <c r="G235" s="152">
        <v>4769</v>
      </c>
      <c r="H235" s="152">
        <v>0</v>
      </c>
      <c r="I235" s="152">
        <v>0</v>
      </c>
      <c r="J235" s="152">
        <v>0</v>
      </c>
      <c r="K235" s="152">
        <v>0</v>
      </c>
      <c r="L235" s="152">
        <v>0</v>
      </c>
      <c r="M235" s="152">
        <v>4769</v>
      </c>
    </row>
    <row r="236" spans="1:13" x14ac:dyDescent="0.3">
      <c r="A236" s="171">
        <v>226</v>
      </c>
      <c r="B236" s="153" t="s">
        <v>244</v>
      </c>
      <c r="C236" s="20" t="s">
        <v>27</v>
      </c>
      <c r="D236" s="158">
        <v>0</v>
      </c>
      <c r="E236" s="158">
        <v>0</v>
      </c>
      <c r="F236" s="158">
        <v>0</v>
      </c>
      <c r="G236" s="158">
        <v>849</v>
      </c>
      <c r="H236" s="158">
        <v>0</v>
      </c>
      <c r="I236" s="158">
        <v>0</v>
      </c>
      <c r="J236" s="158">
        <v>1</v>
      </c>
      <c r="K236" s="158">
        <v>0</v>
      </c>
      <c r="L236" s="158">
        <v>0</v>
      </c>
      <c r="M236" s="158">
        <v>850</v>
      </c>
    </row>
    <row r="237" spans="1:13" x14ac:dyDescent="0.3">
      <c r="A237" s="170">
        <v>227</v>
      </c>
      <c r="B237" s="32" t="s">
        <v>245</v>
      </c>
      <c r="C237" s="186" t="s">
        <v>24</v>
      </c>
      <c r="D237" s="152">
        <v>0</v>
      </c>
      <c r="E237" s="152">
        <v>0</v>
      </c>
      <c r="F237" s="152">
        <v>0</v>
      </c>
      <c r="G237" s="152">
        <v>13669</v>
      </c>
      <c r="H237" s="152">
        <v>0</v>
      </c>
      <c r="I237" s="152">
        <v>0</v>
      </c>
      <c r="J237" s="152">
        <v>1</v>
      </c>
      <c r="K237" s="152">
        <v>0</v>
      </c>
      <c r="L237" s="152">
        <v>0</v>
      </c>
      <c r="M237" s="152">
        <v>13670</v>
      </c>
    </row>
    <row r="238" spans="1:13" x14ac:dyDescent="0.3">
      <c r="A238" s="171">
        <v>228</v>
      </c>
      <c r="B238" s="153" t="s">
        <v>246</v>
      </c>
      <c r="C238" s="20" t="s">
        <v>32</v>
      </c>
      <c r="D238" s="158">
        <v>0</v>
      </c>
      <c r="E238" s="158">
        <v>0</v>
      </c>
      <c r="F238" s="158">
        <v>0</v>
      </c>
      <c r="G238" s="158">
        <v>2810</v>
      </c>
      <c r="H238" s="158">
        <v>0</v>
      </c>
      <c r="I238" s="158">
        <v>0</v>
      </c>
      <c r="J238" s="158">
        <v>0</v>
      </c>
      <c r="K238" s="158">
        <v>0</v>
      </c>
      <c r="L238" s="158">
        <v>0</v>
      </c>
      <c r="M238" s="158">
        <v>2810</v>
      </c>
    </row>
    <row r="239" spans="1:13" x14ac:dyDescent="0.3">
      <c r="A239" s="170">
        <v>229</v>
      </c>
      <c r="B239" s="32" t="s">
        <v>247</v>
      </c>
      <c r="C239" s="186" t="s">
        <v>32</v>
      </c>
      <c r="D239" s="152">
        <v>3</v>
      </c>
      <c r="E239" s="152">
        <v>0</v>
      </c>
      <c r="F239" s="152">
        <v>0</v>
      </c>
      <c r="G239" s="152">
        <v>9491</v>
      </c>
      <c r="H239" s="152">
        <v>0</v>
      </c>
      <c r="I239" s="152">
        <v>0</v>
      </c>
      <c r="J239" s="152">
        <v>0</v>
      </c>
      <c r="K239" s="152">
        <v>0</v>
      </c>
      <c r="L239" s="152">
        <v>0</v>
      </c>
      <c r="M239" s="152">
        <v>9494</v>
      </c>
    </row>
    <row r="240" spans="1:13" x14ac:dyDescent="0.3">
      <c r="A240" s="171">
        <v>230</v>
      </c>
      <c r="B240" s="153" t="s">
        <v>248</v>
      </c>
      <c r="C240" s="20" t="s">
        <v>32</v>
      </c>
      <c r="D240" s="158">
        <v>1</v>
      </c>
      <c r="E240" s="158">
        <v>0</v>
      </c>
      <c r="F240" s="158">
        <v>0</v>
      </c>
      <c r="G240" s="158">
        <v>10534</v>
      </c>
      <c r="H240" s="158">
        <v>0</v>
      </c>
      <c r="I240" s="158">
        <v>0</v>
      </c>
      <c r="J240" s="158">
        <v>0</v>
      </c>
      <c r="K240" s="158">
        <v>0</v>
      </c>
      <c r="L240" s="158">
        <v>0</v>
      </c>
      <c r="M240" s="158">
        <v>10535</v>
      </c>
    </row>
    <row r="241" spans="1:13" x14ac:dyDescent="0.3">
      <c r="A241" s="170">
        <v>231</v>
      </c>
      <c r="B241" s="32" t="s">
        <v>249</v>
      </c>
      <c r="C241" s="186" t="s">
        <v>32</v>
      </c>
      <c r="D241" s="152">
        <v>0</v>
      </c>
      <c r="E241" s="152">
        <v>0</v>
      </c>
      <c r="F241" s="152">
        <v>0</v>
      </c>
      <c r="G241" s="152">
        <v>6709</v>
      </c>
      <c r="H241" s="152">
        <v>0</v>
      </c>
      <c r="I241" s="152">
        <v>0</v>
      </c>
      <c r="J241" s="152">
        <v>0</v>
      </c>
      <c r="K241" s="152">
        <v>0</v>
      </c>
      <c r="L241" s="152">
        <v>0</v>
      </c>
      <c r="M241" s="152">
        <v>6709</v>
      </c>
    </row>
    <row r="242" spans="1:13" x14ac:dyDescent="0.3">
      <c r="A242" s="171">
        <v>232</v>
      </c>
      <c r="B242" s="153" t="s">
        <v>250</v>
      </c>
      <c r="C242" s="20" t="s">
        <v>32</v>
      </c>
      <c r="D242" s="158">
        <v>0</v>
      </c>
      <c r="E242" s="158">
        <v>0</v>
      </c>
      <c r="F242" s="158">
        <v>0</v>
      </c>
      <c r="G242" s="158">
        <v>5679</v>
      </c>
      <c r="H242" s="158">
        <v>0</v>
      </c>
      <c r="I242" s="158">
        <v>0</v>
      </c>
      <c r="J242" s="158">
        <v>0</v>
      </c>
      <c r="K242" s="158">
        <v>0</v>
      </c>
      <c r="L242" s="158">
        <v>0</v>
      </c>
      <c r="M242" s="158">
        <v>5679</v>
      </c>
    </row>
    <row r="243" spans="1:13" x14ac:dyDescent="0.3">
      <c r="A243" s="170">
        <v>233</v>
      </c>
      <c r="B243" s="32" t="s">
        <v>251</v>
      </c>
      <c r="C243" s="186" t="s">
        <v>25</v>
      </c>
      <c r="D243" s="152">
        <v>1</v>
      </c>
      <c r="E243" s="152">
        <v>0</v>
      </c>
      <c r="F243" s="152">
        <v>0</v>
      </c>
      <c r="G243" s="152">
        <v>1957</v>
      </c>
      <c r="H243" s="152">
        <v>0</v>
      </c>
      <c r="I243" s="152">
        <v>0</v>
      </c>
      <c r="J243" s="152">
        <v>0</v>
      </c>
      <c r="K243" s="152">
        <v>0</v>
      </c>
      <c r="L243" s="152">
        <v>0</v>
      </c>
      <c r="M243" s="152">
        <v>1958</v>
      </c>
    </row>
    <row r="244" spans="1:13" x14ac:dyDescent="0.3">
      <c r="A244" s="171">
        <v>234</v>
      </c>
      <c r="B244" s="153" t="s">
        <v>252</v>
      </c>
      <c r="C244" s="20" t="s">
        <v>47</v>
      </c>
      <c r="D244" s="158">
        <v>0</v>
      </c>
      <c r="E244" s="158">
        <v>0</v>
      </c>
      <c r="F244" s="158">
        <v>0</v>
      </c>
      <c r="G244" s="158">
        <v>6339</v>
      </c>
      <c r="H244" s="158">
        <v>0</v>
      </c>
      <c r="I244" s="158">
        <v>0</v>
      </c>
      <c r="J244" s="158">
        <v>0</v>
      </c>
      <c r="K244" s="158">
        <v>0</v>
      </c>
      <c r="L244" s="158">
        <v>0</v>
      </c>
      <c r="M244" s="158">
        <v>6339</v>
      </c>
    </row>
    <row r="245" spans="1:13" x14ac:dyDescent="0.3">
      <c r="A245" s="170">
        <v>235</v>
      </c>
      <c r="B245" s="32" t="s">
        <v>253</v>
      </c>
      <c r="C245" s="186" t="s">
        <v>15</v>
      </c>
      <c r="D245" s="152">
        <v>0</v>
      </c>
      <c r="E245" s="152">
        <v>0</v>
      </c>
      <c r="F245" s="152">
        <v>0</v>
      </c>
      <c r="G245" s="152">
        <v>2503</v>
      </c>
      <c r="H245" s="152">
        <v>0</v>
      </c>
      <c r="I245" s="152">
        <v>0</v>
      </c>
      <c r="J245" s="152">
        <v>0</v>
      </c>
      <c r="K245" s="152">
        <v>0</v>
      </c>
      <c r="L245" s="152">
        <v>0</v>
      </c>
      <c r="M245" s="152">
        <v>2503</v>
      </c>
    </row>
    <row r="246" spans="1:13" x14ac:dyDescent="0.3">
      <c r="A246" s="171">
        <v>236</v>
      </c>
      <c r="B246" s="153" t="s">
        <v>254</v>
      </c>
      <c r="C246" s="20" t="s">
        <v>37</v>
      </c>
      <c r="D246" s="158">
        <v>0</v>
      </c>
      <c r="E246" s="158">
        <v>0</v>
      </c>
      <c r="F246" s="158">
        <v>0</v>
      </c>
      <c r="G246" s="158">
        <v>30</v>
      </c>
      <c r="H246" s="158">
        <v>0</v>
      </c>
      <c r="I246" s="158">
        <v>0</v>
      </c>
      <c r="J246" s="158">
        <v>0</v>
      </c>
      <c r="K246" s="158">
        <v>0</v>
      </c>
      <c r="L246" s="158">
        <v>0</v>
      </c>
      <c r="M246" s="158">
        <v>30</v>
      </c>
    </row>
    <row r="247" spans="1:13" x14ac:dyDescent="0.3">
      <c r="A247" s="170">
        <v>237</v>
      </c>
      <c r="B247" s="32" t="s">
        <v>255</v>
      </c>
      <c r="C247" s="186" t="s">
        <v>17</v>
      </c>
      <c r="D247" s="152">
        <v>2</v>
      </c>
      <c r="E247" s="152">
        <v>0</v>
      </c>
      <c r="F247" s="152">
        <v>0</v>
      </c>
      <c r="G247" s="152">
        <v>9973</v>
      </c>
      <c r="H247" s="152">
        <v>0</v>
      </c>
      <c r="I247" s="152">
        <v>0</v>
      </c>
      <c r="J247" s="152">
        <v>0</v>
      </c>
      <c r="K247" s="152">
        <v>0</v>
      </c>
      <c r="L247" s="152">
        <v>0</v>
      </c>
      <c r="M247" s="152">
        <v>9975</v>
      </c>
    </row>
    <row r="248" spans="1:13" x14ac:dyDescent="0.3">
      <c r="A248" s="171">
        <v>238</v>
      </c>
      <c r="B248" s="153" t="s">
        <v>256</v>
      </c>
      <c r="C248" s="20" t="s">
        <v>18</v>
      </c>
      <c r="D248" s="158">
        <v>0</v>
      </c>
      <c r="E248" s="158">
        <v>0</v>
      </c>
      <c r="F248" s="158">
        <v>0</v>
      </c>
      <c r="G248" s="158">
        <v>610</v>
      </c>
      <c r="H248" s="158">
        <v>0</v>
      </c>
      <c r="I248" s="158">
        <v>0</v>
      </c>
      <c r="J248" s="158">
        <v>0</v>
      </c>
      <c r="K248" s="158">
        <v>0</v>
      </c>
      <c r="L248" s="158">
        <v>0</v>
      </c>
      <c r="M248" s="158">
        <v>610</v>
      </c>
    </row>
    <row r="249" spans="1:13" x14ac:dyDescent="0.3">
      <c r="A249" s="170">
        <v>239</v>
      </c>
      <c r="B249" s="32" t="s">
        <v>257</v>
      </c>
      <c r="C249" s="186" t="s">
        <v>36</v>
      </c>
      <c r="D249" s="152">
        <v>0</v>
      </c>
      <c r="E249" s="152">
        <v>0</v>
      </c>
      <c r="F249" s="152">
        <v>0</v>
      </c>
      <c r="G249" s="152">
        <v>375</v>
      </c>
      <c r="H249" s="152">
        <v>0</v>
      </c>
      <c r="I249" s="152">
        <v>0</v>
      </c>
      <c r="J249" s="152">
        <v>0</v>
      </c>
      <c r="K249" s="152">
        <v>0</v>
      </c>
      <c r="L249" s="152">
        <v>0</v>
      </c>
      <c r="M249" s="152">
        <v>375</v>
      </c>
    </row>
    <row r="250" spans="1:13" x14ac:dyDescent="0.3">
      <c r="A250" s="171">
        <v>240</v>
      </c>
      <c r="B250" s="153" t="s">
        <v>258</v>
      </c>
      <c r="C250" s="20" t="s">
        <v>15</v>
      </c>
      <c r="D250" s="158">
        <v>0</v>
      </c>
      <c r="E250" s="158">
        <v>0</v>
      </c>
      <c r="F250" s="158">
        <v>0</v>
      </c>
      <c r="G250" s="158">
        <v>3658</v>
      </c>
      <c r="H250" s="158">
        <v>0</v>
      </c>
      <c r="I250" s="158">
        <v>0</v>
      </c>
      <c r="J250" s="158">
        <v>0</v>
      </c>
      <c r="K250" s="158">
        <v>0</v>
      </c>
      <c r="L250" s="158">
        <v>0</v>
      </c>
      <c r="M250" s="158">
        <v>3658</v>
      </c>
    </row>
    <row r="251" spans="1:13" x14ac:dyDescent="0.3">
      <c r="A251" s="170">
        <v>241</v>
      </c>
      <c r="B251" s="32" t="s">
        <v>556</v>
      </c>
      <c r="C251" s="186" t="s">
        <v>45</v>
      </c>
      <c r="D251" s="152">
        <v>0</v>
      </c>
      <c r="E251" s="152">
        <v>0</v>
      </c>
      <c r="F251" s="152">
        <v>0</v>
      </c>
      <c r="G251" s="152">
        <v>2777</v>
      </c>
      <c r="H251" s="152">
        <v>0</v>
      </c>
      <c r="I251" s="152">
        <v>0</v>
      </c>
      <c r="J251" s="152">
        <v>0</v>
      </c>
      <c r="K251" s="152">
        <v>0</v>
      </c>
      <c r="L251" s="152">
        <v>0</v>
      </c>
      <c r="M251" s="152">
        <v>2777</v>
      </c>
    </row>
    <row r="252" spans="1:13" x14ac:dyDescent="0.3">
      <c r="A252" s="171">
        <v>242</v>
      </c>
      <c r="B252" s="153" t="s">
        <v>259</v>
      </c>
      <c r="C252" s="20" t="s">
        <v>31</v>
      </c>
      <c r="D252" s="158">
        <v>0</v>
      </c>
      <c r="E252" s="158">
        <v>0</v>
      </c>
      <c r="F252" s="158">
        <v>0</v>
      </c>
      <c r="G252" s="158">
        <v>778</v>
      </c>
      <c r="H252" s="158">
        <v>0</v>
      </c>
      <c r="I252" s="158">
        <v>0</v>
      </c>
      <c r="J252" s="158">
        <v>0</v>
      </c>
      <c r="K252" s="158">
        <v>0</v>
      </c>
      <c r="L252" s="158">
        <v>0</v>
      </c>
      <c r="M252" s="158">
        <v>778</v>
      </c>
    </row>
    <row r="253" spans="1:13" x14ac:dyDescent="0.3">
      <c r="A253" s="170">
        <v>243</v>
      </c>
      <c r="B253" s="32" t="s">
        <v>260</v>
      </c>
      <c r="C253" s="186" t="s">
        <v>35</v>
      </c>
      <c r="D253" s="152">
        <v>1</v>
      </c>
      <c r="E253" s="152">
        <v>0</v>
      </c>
      <c r="F253" s="152">
        <v>0</v>
      </c>
      <c r="G253" s="152">
        <v>4634</v>
      </c>
      <c r="H253" s="152">
        <v>0</v>
      </c>
      <c r="I253" s="152">
        <v>0</v>
      </c>
      <c r="J253" s="152">
        <v>0</v>
      </c>
      <c r="K253" s="152">
        <v>0</v>
      </c>
      <c r="L253" s="152">
        <v>0</v>
      </c>
      <c r="M253" s="152">
        <v>4635</v>
      </c>
    </row>
    <row r="254" spans="1:13" x14ac:dyDescent="0.3">
      <c r="A254" s="171">
        <v>244</v>
      </c>
      <c r="B254" s="153" t="s">
        <v>261</v>
      </c>
      <c r="C254" s="20" t="s">
        <v>35</v>
      </c>
      <c r="D254" s="158">
        <v>1</v>
      </c>
      <c r="E254" s="158">
        <v>0</v>
      </c>
      <c r="F254" s="158">
        <v>0</v>
      </c>
      <c r="G254" s="158">
        <v>5587</v>
      </c>
      <c r="H254" s="158">
        <v>0</v>
      </c>
      <c r="I254" s="158">
        <v>0</v>
      </c>
      <c r="J254" s="158">
        <v>0</v>
      </c>
      <c r="K254" s="158">
        <v>0</v>
      </c>
      <c r="L254" s="158">
        <v>0</v>
      </c>
      <c r="M254" s="158">
        <v>5588</v>
      </c>
    </row>
    <row r="255" spans="1:13" x14ac:dyDescent="0.3">
      <c r="A255" s="170">
        <v>245</v>
      </c>
      <c r="B255" s="32" t="s">
        <v>262</v>
      </c>
      <c r="C255" s="186" t="s">
        <v>35</v>
      </c>
      <c r="D255" s="152">
        <v>1</v>
      </c>
      <c r="E255" s="152">
        <v>0</v>
      </c>
      <c r="F255" s="152">
        <v>0</v>
      </c>
      <c r="G255" s="152">
        <v>6572</v>
      </c>
      <c r="H255" s="152">
        <v>0</v>
      </c>
      <c r="I255" s="152">
        <v>0</v>
      </c>
      <c r="J255" s="152">
        <v>0</v>
      </c>
      <c r="K255" s="152">
        <v>0</v>
      </c>
      <c r="L255" s="152">
        <v>0</v>
      </c>
      <c r="M255" s="152">
        <v>6573</v>
      </c>
    </row>
    <row r="256" spans="1:13" x14ac:dyDescent="0.3">
      <c r="A256" s="171">
        <v>246</v>
      </c>
      <c r="B256" s="153" t="s">
        <v>263</v>
      </c>
      <c r="C256" s="20" t="s">
        <v>35</v>
      </c>
      <c r="D256" s="158">
        <v>1</v>
      </c>
      <c r="E256" s="158">
        <v>0</v>
      </c>
      <c r="F256" s="158">
        <v>0</v>
      </c>
      <c r="G256" s="158">
        <v>818</v>
      </c>
      <c r="H256" s="158">
        <v>0</v>
      </c>
      <c r="I256" s="158">
        <v>0</v>
      </c>
      <c r="J256" s="158">
        <v>0</v>
      </c>
      <c r="K256" s="158">
        <v>0</v>
      </c>
      <c r="L256" s="158">
        <v>0</v>
      </c>
      <c r="M256" s="158">
        <v>819</v>
      </c>
    </row>
    <row r="257" spans="1:13" x14ac:dyDescent="0.3">
      <c r="A257" s="170">
        <v>247</v>
      </c>
      <c r="B257" s="32" t="s">
        <v>264</v>
      </c>
      <c r="C257" s="186" t="s">
        <v>46</v>
      </c>
      <c r="D257" s="152">
        <v>1</v>
      </c>
      <c r="E257" s="152">
        <v>0</v>
      </c>
      <c r="F257" s="152">
        <v>0</v>
      </c>
      <c r="G257" s="152">
        <v>4464</v>
      </c>
      <c r="H257" s="152">
        <v>0</v>
      </c>
      <c r="I257" s="152">
        <v>0</v>
      </c>
      <c r="J257" s="152">
        <v>0</v>
      </c>
      <c r="K257" s="152">
        <v>0</v>
      </c>
      <c r="L257" s="152">
        <v>0</v>
      </c>
      <c r="M257" s="152">
        <v>4465</v>
      </c>
    </row>
    <row r="258" spans="1:13" x14ac:dyDescent="0.3">
      <c r="A258" s="171">
        <v>248</v>
      </c>
      <c r="B258" s="153" t="s">
        <v>265</v>
      </c>
      <c r="C258" s="20" t="s">
        <v>24</v>
      </c>
      <c r="D258" s="158">
        <v>1</v>
      </c>
      <c r="E258" s="158">
        <v>0</v>
      </c>
      <c r="F258" s="158">
        <v>0</v>
      </c>
      <c r="G258" s="158">
        <v>9848</v>
      </c>
      <c r="H258" s="158">
        <v>0</v>
      </c>
      <c r="I258" s="158">
        <v>0</v>
      </c>
      <c r="J258" s="158">
        <v>1</v>
      </c>
      <c r="K258" s="158">
        <v>0</v>
      </c>
      <c r="L258" s="158">
        <v>0</v>
      </c>
      <c r="M258" s="158">
        <v>9850</v>
      </c>
    </row>
    <row r="259" spans="1:13" x14ac:dyDescent="0.3">
      <c r="A259" s="170">
        <v>249</v>
      </c>
      <c r="B259" s="32" t="s">
        <v>266</v>
      </c>
      <c r="C259" s="186" t="s">
        <v>41</v>
      </c>
      <c r="D259" s="152">
        <v>0</v>
      </c>
      <c r="E259" s="152">
        <v>0</v>
      </c>
      <c r="F259" s="152">
        <v>0</v>
      </c>
      <c r="G259" s="152">
        <v>1467</v>
      </c>
      <c r="H259" s="152">
        <v>0</v>
      </c>
      <c r="I259" s="152">
        <v>0</v>
      </c>
      <c r="J259" s="152">
        <v>0</v>
      </c>
      <c r="K259" s="152">
        <v>0</v>
      </c>
      <c r="L259" s="152">
        <v>0</v>
      </c>
      <c r="M259" s="152">
        <v>1467</v>
      </c>
    </row>
    <row r="260" spans="1:13" x14ac:dyDescent="0.3">
      <c r="A260" s="171">
        <v>250</v>
      </c>
      <c r="B260" s="153" t="s">
        <v>267</v>
      </c>
      <c r="C260" s="20" t="s">
        <v>41</v>
      </c>
      <c r="D260" s="158">
        <v>0</v>
      </c>
      <c r="E260" s="158">
        <v>0</v>
      </c>
      <c r="F260" s="158">
        <v>0</v>
      </c>
      <c r="G260" s="158">
        <v>2452</v>
      </c>
      <c r="H260" s="158">
        <v>0</v>
      </c>
      <c r="I260" s="158">
        <v>0</v>
      </c>
      <c r="J260" s="158">
        <v>0</v>
      </c>
      <c r="K260" s="158">
        <v>0</v>
      </c>
      <c r="L260" s="158">
        <v>0</v>
      </c>
      <c r="M260" s="158">
        <v>2452</v>
      </c>
    </row>
    <row r="261" spans="1:13" x14ac:dyDescent="0.3">
      <c r="A261" s="170">
        <v>251</v>
      </c>
      <c r="B261" s="32" t="s">
        <v>268</v>
      </c>
      <c r="C261" s="186" t="s">
        <v>41</v>
      </c>
      <c r="D261" s="152">
        <v>0</v>
      </c>
      <c r="E261" s="152">
        <v>0</v>
      </c>
      <c r="F261" s="152">
        <v>0</v>
      </c>
      <c r="G261" s="152">
        <v>1285</v>
      </c>
      <c r="H261" s="152">
        <v>0</v>
      </c>
      <c r="I261" s="152">
        <v>0</v>
      </c>
      <c r="J261" s="152">
        <v>0</v>
      </c>
      <c r="K261" s="152">
        <v>0</v>
      </c>
      <c r="L261" s="152">
        <v>0</v>
      </c>
      <c r="M261" s="152">
        <v>1285</v>
      </c>
    </row>
    <row r="262" spans="1:13" x14ac:dyDescent="0.3">
      <c r="A262" s="171">
        <v>252</v>
      </c>
      <c r="B262" s="153" t="s">
        <v>269</v>
      </c>
      <c r="C262" s="20" t="s">
        <v>24</v>
      </c>
      <c r="D262" s="158">
        <v>0</v>
      </c>
      <c r="E262" s="158">
        <v>0</v>
      </c>
      <c r="F262" s="158">
        <v>0</v>
      </c>
      <c r="G262" s="158">
        <v>13</v>
      </c>
      <c r="H262" s="158">
        <v>0</v>
      </c>
      <c r="I262" s="158">
        <v>0</v>
      </c>
      <c r="J262" s="158">
        <v>0</v>
      </c>
      <c r="K262" s="158">
        <v>0</v>
      </c>
      <c r="L262" s="158">
        <v>0</v>
      </c>
      <c r="M262" s="158">
        <v>13</v>
      </c>
    </row>
    <row r="263" spans="1:13" x14ac:dyDescent="0.3">
      <c r="A263" s="170">
        <v>253</v>
      </c>
      <c r="B263" s="32" t="s">
        <v>574</v>
      </c>
      <c r="C263" s="186" t="s">
        <v>24</v>
      </c>
      <c r="D263" s="152">
        <v>1</v>
      </c>
      <c r="E263" s="152">
        <v>2</v>
      </c>
      <c r="F263" s="152">
        <v>0</v>
      </c>
      <c r="G263" s="152">
        <v>18049</v>
      </c>
      <c r="H263" s="152">
        <v>0</v>
      </c>
      <c r="I263" s="152">
        <v>0</v>
      </c>
      <c r="J263" s="152">
        <v>0</v>
      </c>
      <c r="K263" s="152">
        <v>0</v>
      </c>
      <c r="L263" s="152">
        <v>0</v>
      </c>
      <c r="M263" s="152">
        <v>18052</v>
      </c>
    </row>
    <row r="264" spans="1:13" x14ac:dyDescent="0.3">
      <c r="A264" s="171">
        <v>254</v>
      </c>
      <c r="B264" s="153" t="s">
        <v>270</v>
      </c>
      <c r="C264" s="20" t="s">
        <v>24</v>
      </c>
      <c r="D264" s="158">
        <v>0</v>
      </c>
      <c r="E264" s="158">
        <v>0</v>
      </c>
      <c r="F264" s="158">
        <v>0</v>
      </c>
      <c r="G264" s="158">
        <v>25</v>
      </c>
      <c r="H264" s="158">
        <v>0</v>
      </c>
      <c r="I264" s="158">
        <v>0</v>
      </c>
      <c r="J264" s="158">
        <v>0</v>
      </c>
      <c r="K264" s="158">
        <v>0</v>
      </c>
      <c r="L264" s="158">
        <v>0</v>
      </c>
      <c r="M264" s="158">
        <v>25</v>
      </c>
    </row>
    <row r="265" spans="1:13" x14ac:dyDescent="0.3">
      <c r="A265" s="170">
        <v>255</v>
      </c>
      <c r="B265" s="32" t="s">
        <v>573</v>
      </c>
      <c r="C265" s="186" t="s">
        <v>23</v>
      </c>
      <c r="D265" s="152">
        <v>3</v>
      </c>
      <c r="E265" s="152">
        <v>0</v>
      </c>
      <c r="F265" s="152">
        <v>0</v>
      </c>
      <c r="G265" s="152">
        <v>20695</v>
      </c>
      <c r="H265" s="152">
        <v>0</v>
      </c>
      <c r="I265" s="152">
        <v>0</v>
      </c>
      <c r="J265" s="152">
        <v>1</v>
      </c>
      <c r="K265" s="152">
        <v>0</v>
      </c>
      <c r="L265" s="152">
        <v>0</v>
      </c>
      <c r="M265" s="152">
        <v>20699</v>
      </c>
    </row>
    <row r="266" spans="1:13" x14ac:dyDescent="0.3">
      <c r="A266" s="171">
        <v>256</v>
      </c>
      <c r="B266" s="153" t="s">
        <v>271</v>
      </c>
      <c r="C266" s="20" t="s">
        <v>24</v>
      </c>
      <c r="D266" s="158">
        <v>0</v>
      </c>
      <c r="E266" s="158">
        <v>0</v>
      </c>
      <c r="F266" s="158">
        <v>0</v>
      </c>
      <c r="G266" s="158">
        <v>9295</v>
      </c>
      <c r="H266" s="158">
        <v>0</v>
      </c>
      <c r="I266" s="158">
        <v>0</v>
      </c>
      <c r="J266" s="158">
        <v>1</v>
      </c>
      <c r="K266" s="158">
        <v>0</v>
      </c>
      <c r="L266" s="158">
        <v>0</v>
      </c>
      <c r="M266" s="158">
        <v>9296</v>
      </c>
    </row>
    <row r="267" spans="1:13" x14ac:dyDescent="0.3">
      <c r="A267" s="170">
        <v>257</v>
      </c>
      <c r="B267" s="32" t="s">
        <v>272</v>
      </c>
      <c r="C267" s="186" t="s">
        <v>28</v>
      </c>
      <c r="D267" s="152">
        <v>0</v>
      </c>
      <c r="E267" s="152">
        <v>0</v>
      </c>
      <c r="F267" s="152">
        <v>0</v>
      </c>
      <c r="G267" s="152">
        <v>50</v>
      </c>
      <c r="H267" s="152">
        <v>0</v>
      </c>
      <c r="I267" s="152">
        <v>0</v>
      </c>
      <c r="J267" s="152">
        <v>0</v>
      </c>
      <c r="K267" s="152">
        <v>0</v>
      </c>
      <c r="L267" s="152">
        <v>0</v>
      </c>
      <c r="M267" s="152">
        <v>50</v>
      </c>
    </row>
    <row r="268" spans="1:13" x14ac:dyDescent="0.3">
      <c r="A268" s="171">
        <v>258</v>
      </c>
      <c r="B268" s="153" t="s">
        <v>273</v>
      </c>
      <c r="C268" s="20" t="s">
        <v>22</v>
      </c>
      <c r="D268" s="158">
        <v>0</v>
      </c>
      <c r="E268" s="158">
        <v>0</v>
      </c>
      <c r="F268" s="158">
        <v>0</v>
      </c>
      <c r="G268" s="158">
        <v>22335</v>
      </c>
      <c r="H268" s="158">
        <v>0</v>
      </c>
      <c r="I268" s="158">
        <v>0</v>
      </c>
      <c r="J268" s="158">
        <v>0</v>
      </c>
      <c r="K268" s="158">
        <v>0</v>
      </c>
      <c r="L268" s="158">
        <v>0</v>
      </c>
      <c r="M268" s="158">
        <v>22335</v>
      </c>
    </row>
    <row r="269" spans="1:13" x14ac:dyDescent="0.3">
      <c r="A269" s="170">
        <v>259</v>
      </c>
      <c r="B269" s="32" t="s">
        <v>274</v>
      </c>
      <c r="C269" s="186" t="s">
        <v>40</v>
      </c>
      <c r="D269" s="152">
        <v>0</v>
      </c>
      <c r="E269" s="152">
        <v>0</v>
      </c>
      <c r="F269" s="152">
        <v>0</v>
      </c>
      <c r="G269" s="152">
        <v>667</v>
      </c>
      <c r="H269" s="152">
        <v>0</v>
      </c>
      <c r="I269" s="152">
        <v>0</v>
      </c>
      <c r="J269" s="152">
        <v>0</v>
      </c>
      <c r="K269" s="152">
        <v>0</v>
      </c>
      <c r="L269" s="152">
        <v>0</v>
      </c>
      <c r="M269" s="152">
        <v>667</v>
      </c>
    </row>
    <row r="270" spans="1:13" x14ac:dyDescent="0.3">
      <c r="A270" s="171">
        <v>260</v>
      </c>
      <c r="B270" s="153" t="s">
        <v>275</v>
      </c>
      <c r="C270" s="20" t="s">
        <v>41</v>
      </c>
      <c r="D270" s="158">
        <v>32</v>
      </c>
      <c r="E270" s="158">
        <v>1</v>
      </c>
      <c r="F270" s="158">
        <v>1</v>
      </c>
      <c r="G270" s="158">
        <v>43383</v>
      </c>
      <c r="H270" s="158">
        <v>0</v>
      </c>
      <c r="I270" s="158">
        <v>0</v>
      </c>
      <c r="J270" s="158">
        <v>3</v>
      </c>
      <c r="K270" s="158">
        <v>2</v>
      </c>
      <c r="L270" s="158">
        <v>0</v>
      </c>
      <c r="M270" s="158">
        <v>43422</v>
      </c>
    </row>
    <row r="271" spans="1:13" x14ac:dyDescent="0.3">
      <c r="A271" s="170">
        <v>261</v>
      </c>
      <c r="B271" s="32" t="s">
        <v>510</v>
      </c>
      <c r="C271" s="186" t="s">
        <v>36</v>
      </c>
      <c r="D271" s="152">
        <v>0</v>
      </c>
      <c r="E271" s="152">
        <v>0</v>
      </c>
      <c r="F271" s="152">
        <v>0</v>
      </c>
      <c r="G271" s="152">
        <v>36</v>
      </c>
      <c r="H271" s="152">
        <v>0</v>
      </c>
      <c r="I271" s="152">
        <v>0</v>
      </c>
      <c r="J271" s="152">
        <v>0</v>
      </c>
      <c r="K271" s="152">
        <v>0</v>
      </c>
      <c r="L271" s="152">
        <v>0</v>
      </c>
      <c r="M271" s="152">
        <v>36</v>
      </c>
    </row>
    <row r="272" spans="1:13" x14ac:dyDescent="0.3">
      <c r="A272" s="171">
        <v>262</v>
      </c>
      <c r="B272" s="153" t="s">
        <v>276</v>
      </c>
      <c r="C272" s="20" t="s">
        <v>24</v>
      </c>
      <c r="D272" s="158">
        <v>0</v>
      </c>
      <c r="E272" s="158">
        <v>0</v>
      </c>
      <c r="F272" s="158">
        <v>0</v>
      </c>
      <c r="G272" s="158">
        <v>42</v>
      </c>
      <c r="H272" s="158">
        <v>0</v>
      </c>
      <c r="I272" s="158">
        <v>0</v>
      </c>
      <c r="J272" s="158">
        <v>0</v>
      </c>
      <c r="K272" s="158">
        <v>0</v>
      </c>
      <c r="L272" s="158">
        <v>0</v>
      </c>
      <c r="M272" s="158">
        <v>42</v>
      </c>
    </row>
    <row r="273" spans="1:13" x14ac:dyDescent="0.3">
      <c r="A273" s="170">
        <v>263</v>
      </c>
      <c r="B273" s="32" t="s">
        <v>572</v>
      </c>
      <c r="C273" s="186" t="s">
        <v>24</v>
      </c>
      <c r="D273" s="152">
        <v>40</v>
      </c>
      <c r="E273" s="152">
        <v>5</v>
      </c>
      <c r="F273" s="152">
        <v>0</v>
      </c>
      <c r="G273" s="152">
        <v>65405</v>
      </c>
      <c r="H273" s="152">
        <v>0</v>
      </c>
      <c r="I273" s="152">
        <v>0</v>
      </c>
      <c r="J273" s="152">
        <v>7</v>
      </c>
      <c r="K273" s="152">
        <v>3</v>
      </c>
      <c r="L273" s="152">
        <v>0</v>
      </c>
      <c r="M273" s="152">
        <v>65460</v>
      </c>
    </row>
    <row r="274" spans="1:13" x14ac:dyDescent="0.3">
      <c r="A274" s="171">
        <v>264</v>
      </c>
      <c r="B274" s="153" t="s">
        <v>277</v>
      </c>
      <c r="C274" s="20" t="s">
        <v>29</v>
      </c>
      <c r="D274" s="158">
        <v>0</v>
      </c>
      <c r="E274" s="158">
        <v>0</v>
      </c>
      <c r="F274" s="158">
        <v>0</v>
      </c>
      <c r="G274" s="158">
        <v>755</v>
      </c>
      <c r="H274" s="158">
        <v>0</v>
      </c>
      <c r="I274" s="158">
        <v>0</v>
      </c>
      <c r="J274" s="158">
        <v>0</v>
      </c>
      <c r="K274" s="158">
        <v>0</v>
      </c>
      <c r="L274" s="158">
        <v>0</v>
      </c>
      <c r="M274" s="158">
        <v>755</v>
      </c>
    </row>
    <row r="275" spans="1:13" x14ac:dyDescent="0.3">
      <c r="A275" s="170">
        <v>265</v>
      </c>
      <c r="B275" s="32" t="s">
        <v>278</v>
      </c>
      <c r="C275" s="186" t="s">
        <v>33</v>
      </c>
      <c r="D275" s="152">
        <v>0</v>
      </c>
      <c r="E275" s="152">
        <v>0</v>
      </c>
      <c r="F275" s="152">
        <v>0</v>
      </c>
      <c r="G275" s="152">
        <v>129</v>
      </c>
      <c r="H275" s="152">
        <v>0</v>
      </c>
      <c r="I275" s="152">
        <v>0</v>
      </c>
      <c r="J275" s="152">
        <v>0</v>
      </c>
      <c r="K275" s="152">
        <v>0</v>
      </c>
      <c r="L275" s="152">
        <v>0</v>
      </c>
      <c r="M275" s="152">
        <v>129</v>
      </c>
    </row>
    <row r="276" spans="1:13" x14ac:dyDescent="0.3">
      <c r="A276" s="171">
        <v>266</v>
      </c>
      <c r="B276" s="153" t="s">
        <v>279</v>
      </c>
      <c r="C276" s="20" t="s">
        <v>33</v>
      </c>
      <c r="D276" s="158">
        <v>0</v>
      </c>
      <c r="E276" s="158">
        <v>0</v>
      </c>
      <c r="F276" s="158">
        <v>0</v>
      </c>
      <c r="G276" s="158">
        <v>1052</v>
      </c>
      <c r="H276" s="158">
        <v>0</v>
      </c>
      <c r="I276" s="158">
        <v>0</v>
      </c>
      <c r="J276" s="158">
        <v>1</v>
      </c>
      <c r="K276" s="158">
        <v>0</v>
      </c>
      <c r="L276" s="158">
        <v>0</v>
      </c>
      <c r="M276" s="158">
        <v>1053</v>
      </c>
    </row>
    <row r="277" spans="1:13" x14ac:dyDescent="0.3">
      <c r="A277" s="170">
        <v>267</v>
      </c>
      <c r="B277" s="32" t="s">
        <v>280</v>
      </c>
      <c r="C277" s="186" t="s">
        <v>33</v>
      </c>
      <c r="D277" s="152">
        <v>0</v>
      </c>
      <c r="E277" s="152">
        <v>0</v>
      </c>
      <c r="F277" s="152">
        <v>0</v>
      </c>
      <c r="G277" s="152">
        <v>305</v>
      </c>
      <c r="H277" s="152">
        <v>0</v>
      </c>
      <c r="I277" s="152">
        <v>0</v>
      </c>
      <c r="J277" s="152">
        <v>0</v>
      </c>
      <c r="K277" s="152">
        <v>0</v>
      </c>
      <c r="L277" s="152">
        <v>0</v>
      </c>
      <c r="M277" s="152">
        <v>305</v>
      </c>
    </row>
    <row r="278" spans="1:13" x14ac:dyDescent="0.3">
      <c r="A278" s="171">
        <v>268</v>
      </c>
      <c r="B278" s="153" t="s">
        <v>281</v>
      </c>
      <c r="C278" s="20" t="s">
        <v>40</v>
      </c>
      <c r="D278" s="158">
        <v>0</v>
      </c>
      <c r="E278" s="158">
        <v>0</v>
      </c>
      <c r="F278" s="158">
        <v>0</v>
      </c>
      <c r="G278" s="158">
        <v>577</v>
      </c>
      <c r="H278" s="158">
        <v>0</v>
      </c>
      <c r="I278" s="158">
        <v>0</v>
      </c>
      <c r="J278" s="158">
        <v>0</v>
      </c>
      <c r="K278" s="158">
        <v>0</v>
      </c>
      <c r="L278" s="158">
        <v>0</v>
      </c>
      <c r="M278" s="158">
        <v>577</v>
      </c>
    </row>
    <row r="279" spans="1:13" x14ac:dyDescent="0.3">
      <c r="A279" s="170">
        <v>269</v>
      </c>
      <c r="B279" s="32" t="s">
        <v>282</v>
      </c>
      <c r="C279" s="186" t="s">
        <v>37</v>
      </c>
      <c r="D279" s="152">
        <v>0</v>
      </c>
      <c r="E279" s="152">
        <v>0</v>
      </c>
      <c r="F279" s="152">
        <v>0</v>
      </c>
      <c r="G279" s="152">
        <v>20</v>
      </c>
      <c r="H279" s="152">
        <v>0</v>
      </c>
      <c r="I279" s="152">
        <v>0</v>
      </c>
      <c r="J279" s="152">
        <v>0</v>
      </c>
      <c r="K279" s="152">
        <v>0</v>
      </c>
      <c r="L279" s="152">
        <v>0</v>
      </c>
      <c r="M279" s="152">
        <v>20</v>
      </c>
    </row>
    <row r="280" spans="1:13" x14ac:dyDescent="0.3">
      <c r="A280" s="171">
        <v>270</v>
      </c>
      <c r="B280" s="153" t="s">
        <v>501</v>
      </c>
      <c r="C280" s="20" t="s">
        <v>37</v>
      </c>
      <c r="D280" s="158">
        <v>0</v>
      </c>
      <c r="E280" s="158">
        <v>0</v>
      </c>
      <c r="F280" s="158">
        <v>0</v>
      </c>
      <c r="G280" s="158">
        <v>18</v>
      </c>
      <c r="H280" s="158">
        <v>0</v>
      </c>
      <c r="I280" s="158">
        <v>0</v>
      </c>
      <c r="J280" s="158">
        <v>0</v>
      </c>
      <c r="K280" s="158">
        <v>0</v>
      </c>
      <c r="L280" s="158">
        <v>0</v>
      </c>
      <c r="M280" s="158">
        <v>18</v>
      </c>
    </row>
    <row r="281" spans="1:13" x14ac:dyDescent="0.3">
      <c r="A281" s="170">
        <v>271</v>
      </c>
      <c r="B281" s="32" t="s">
        <v>283</v>
      </c>
      <c r="C281" s="186" t="s">
        <v>40</v>
      </c>
      <c r="D281" s="152">
        <v>2</v>
      </c>
      <c r="E281" s="152">
        <v>0</v>
      </c>
      <c r="F281" s="152">
        <v>0</v>
      </c>
      <c r="G281" s="152">
        <v>1812</v>
      </c>
      <c r="H281" s="152">
        <v>0</v>
      </c>
      <c r="I281" s="152">
        <v>0</v>
      </c>
      <c r="J281" s="152">
        <v>0</v>
      </c>
      <c r="K281" s="152">
        <v>0</v>
      </c>
      <c r="L281" s="152">
        <v>0</v>
      </c>
      <c r="M281" s="152">
        <v>1814</v>
      </c>
    </row>
    <row r="282" spans="1:13" x14ac:dyDescent="0.3">
      <c r="A282" s="171">
        <v>272</v>
      </c>
      <c r="B282" s="153" t="s">
        <v>284</v>
      </c>
      <c r="C282" s="20" t="s">
        <v>40</v>
      </c>
      <c r="D282" s="158">
        <v>0</v>
      </c>
      <c r="E282" s="158">
        <v>0</v>
      </c>
      <c r="F282" s="158">
        <v>0</v>
      </c>
      <c r="G282" s="158">
        <v>89</v>
      </c>
      <c r="H282" s="158">
        <v>0</v>
      </c>
      <c r="I282" s="158">
        <v>0</v>
      </c>
      <c r="J282" s="158">
        <v>0</v>
      </c>
      <c r="K282" s="158">
        <v>0</v>
      </c>
      <c r="L282" s="158">
        <v>0</v>
      </c>
      <c r="M282" s="158">
        <v>89</v>
      </c>
    </row>
    <row r="283" spans="1:13" x14ac:dyDescent="0.3">
      <c r="A283" s="170">
        <v>273</v>
      </c>
      <c r="B283" s="32" t="s">
        <v>285</v>
      </c>
      <c r="C283" s="186" t="s">
        <v>44</v>
      </c>
      <c r="D283" s="152">
        <v>12</v>
      </c>
      <c r="E283" s="152">
        <v>0</v>
      </c>
      <c r="F283" s="152">
        <v>1</v>
      </c>
      <c r="G283" s="152">
        <v>14995</v>
      </c>
      <c r="H283" s="152">
        <v>0</v>
      </c>
      <c r="I283" s="152">
        <v>0</v>
      </c>
      <c r="J283" s="152">
        <v>1</v>
      </c>
      <c r="K283" s="152">
        <v>1</v>
      </c>
      <c r="L283" s="152">
        <v>0</v>
      </c>
      <c r="M283" s="152">
        <v>15010</v>
      </c>
    </row>
    <row r="284" spans="1:13" x14ac:dyDescent="0.3">
      <c r="A284" s="171">
        <v>274</v>
      </c>
      <c r="B284" s="153" t="s">
        <v>286</v>
      </c>
      <c r="C284" s="20" t="s">
        <v>47</v>
      </c>
      <c r="D284" s="158">
        <v>0</v>
      </c>
      <c r="E284" s="158">
        <v>0</v>
      </c>
      <c r="F284" s="158">
        <v>0</v>
      </c>
      <c r="G284" s="158">
        <v>1791</v>
      </c>
      <c r="H284" s="158">
        <v>0</v>
      </c>
      <c r="I284" s="158">
        <v>0</v>
      </c>
      <c r="J284" s="158">
        <v>0</v>
      </c>
      <c r="K284" s="158">
        <v>0</v>
      </c>
      <c r="L284" s="158">
        <v>0</v>
      </c>
      <c r="M284" s="158">
        <v>1791</v>
      </c>
    </row>
    <row r="285" spans="1:13" x14ac:dyDescent="0.3">
      <c r="A285" s="170">
        <v>275</v>
      </c>
      <c r="B285" s="32" t="s">
        <v>287</v>
      </c>
      <c r="C285" s="186" t="s">
        <v>36</v>
      </c>
      <c r="D285" s="152">
        <v>1</v>
      </c>
      <c r="E285" s="152">
        <v>0</v>
      </c>
      <c r="F285" s="152">
        <v>0</v>
      </c>
      <c r="G285" s="152">
        <v>1193</v>
      </c>
      <c r="H285" s="152">
        <v>0</v>
      </c>
      <c r="I285" s="152">
        <v>0</v>
      </c>
      <c r="J285" s="152">
        <v>0</v>
      </c>
      <c r="K285" s="152">
        <v>0</v>
      </c>
      <c r="L285" s="152">
        <v>0</v>
      </c>
      <c r="M285" s="152">
        <v>1194</v>
      </c>
    </row>
    <row r="286" spans="1:13" x14ac:dyDescent="0.3">
      <c r="A286" s="171">
        <v>276</v>
      </c>
      <c r="B286" s="153" t="s">
        <v>288</v>
      </c>
      <c r="C286" s="20" t="s">
        <v>36</v>
      </c>
      <c r="D286" s="158">
        <v>0</v>
      </c>
      <c r="E286" s="158">
        <v>0</v>
      </c>
      <c r="F286" s="158">
        <v>0</v>
      </c>
      <c r="G286" s="158">
        <v>951</v>
      </c>
      <c r="H286" s="158">
        <v>0</v>
      </c>
      <c r="I286" s="158">
        <v>0</v>
      </c>
      <c r="J286" s="158">
        <v>0</v>
      </c>
      <c r="K286" s="158">
        <v>0</v>
      </c>
      <c r="L286" s="158">
        <v>0</v>
      </c>
      <c r="M286" s="158">
        <v>951</v>
      </c>
    </row>
    <row r="287" spans="1:13" x14ac:dyDescent="0.3">
      <c r="A287" s="170">
        <v>277</v>
      </c>
      <c r="B287" s="32" t="s">
        <v>289</v>
      </c>
      <c r="C287" s="186" t="s">
        <v>36</v>
      </c>
      <c r="D287" s="152">
        <v>0</v>
      </c>
      <c r="E287" s="152">
        <v>0</v>
      </c>
      <c r="F287" s="152">
        <v>0</v>
      </c>
      <c r="G287" s="152">
        <v>447</v>
      </c>
      <c r="H287" s="152">
        <v>0</v>
      </c>
      <c r="I287" s="152">
        <v>0</v>
      </c>
      <c r="J287" s="152">
        <v>0</v>
      </c>
      <c r="K287" s="152">
        <v>0</v>
      </c>
      <c r="L287" s="152">
        <v>0</v>
      </c>
      <c r="M287" s="152">
        <v>447</v>
      </c>
    </row>
    <row r="288" spans="1:13" x14ac:dyDescent="0.3">
      <c r="A288" s="171">
        <v>278</v>
      </c>
      <c r="B288" s="153" t="s">
        <v>290</v>
      </c>
      <c r="C288" s="20" t="s">
        <v>38</v>
      </c>
      <c r="D288" s="158">
        <v>0</v>
      </c>
      <c r="E288" s="158">
        <v>0</v>
      </c>
      <c r="F288" s="158">
        <v>0</v>
      </c>
      <c r="G288" s="158">
        <v>2357</v>
      </c>
      <c r="H288" s="158">
        <v>0</v>
      </c>
      <c r="I288" s="158">
        <v>0</v>
      </c>
      <c r="J288" s="158">
        <v>0</v>
      </c>
      <c r="K288" s="158">
        <v>0</v>
      </c>
      <c r="L288" s="158">
        <v>0</v>
      </c>
      <c r="M288" s="158">
        <v>2357</v>
      </c>
    </row>
    <row r="289" spans="1:13" x14ac:dyDescent="0.3">
      <c r="A289" s="170">
        <v>279</v>
      </c>
      <c r="B289" s="32" t="s">
        <v>291</v>
      </c>
      <c r="C289" s="186" t="s">
        <v>38</v>
      </c>
      <c r="D289" s="152">
        <v>0</v>
      </c>
      <c r="E289" s="152">
        <v>0</v>
      </c>
      <c r="F289" s="152">
        <v>0</v>
      </c>
      <c r="G289" s="152">
        <v>17</v>
      </c>
      <c r="H289" s="152">
        <v>0</v>
      </c>
      <c r="I289" s="152">
        <v>0</v>
      </c>
      <c r="J289" s="152">
        <v>0</v>
      </c>
      <c r="K289" s="152">
        <v>0</v>
      </c>
      <c r="L289" s="152">
        <v>0</v>
      </c>
      <c r="M289" s="152">
        <v>17</v>
      </c>
    </row>
    <row r="290" spans="1:13" x14ac:dyDescent="0.3">
      <c r="A290" s="171">
        <v>280</v>
      </c>
      <c r="B290" s="153" t="s">
        <v>292</v>
      </c>
      <c r="C290" s="20" t="s">
        <v>37</v>
      </c>
      <c r="D290" s="158">
        <v>0</v>
      </c>
      <c r="E290" s="158">
        <v>0</v>
      </c>
      <c r="F290" s="158">
        <v>0</v>
      </c>
      <c r="G290" s="158">
        <v>136</v>
      </c>
      <c r="H290" s="158">
        <v>0</v>
      </c>
      <c r="I290" s="158">
        <v>0</v>
      </c>
      <c r="J290" s="158">
        <v>0</v>
      </c>
      <c r="K290" s="158">
        <v>0</v>
      </c>
      <c r="L290" s="158">
        <v>0</v>
      </c>
      <c r="M290" s="158">
        <v>136</v>
      </c>
    </row>
    <row r="291" spans="1:13" x14ac:dyDescent="0.3">
      <c r="A291" s="170">
        <v>281</v>
      </c>
      <c r="B291" s="32" t="s">
        <v>293</v>
      </c>
      <c r="C291" s="186" t="s">
        <v>41</v>
      </c>
      <c r="D291" s="152">
        <v>0</v>
      </c>
      <c r="E291" s="152">
        <v>0</v>
      </c>
      <c r="F291" s="152">
        <v>0</v>
      </c>
      <c r="G291" s="152">
        <v>2818</v>
      </c>
      <c r="H291" s="152">
        <v>0</v>
      </c>
      <c r="I291" s="152">
        <v>0</v>
      </c>
      <c r="J291" s="152">
        <v>0</v>
      </c>
      <c r="K291" s="152">
        <v>0</v>
      </c>
      <c r="L291" s="152">
        <v>0</v>
      </c>
      <c r="M291" s="152">
        <v>2818</v>
      </c>
    </row>
    <row r="292" spans="1:13" x14ac:dyDescent="0.3">
      <c r="A292" s="171">
        <v>282</v>
      </c>
      <c r="B292" s="153" t="s">
        <v>294</v>
      </c>
      <c r="C292" s="20" t="s">
        <v>35</v>
      </c>
      <c r="D292" s="158">
        <v>4</v>
      </c>
      <c r="E292" s="158">
        <v>0</v>
      </c>
      <c r="F292" s="158">
        <v>2</v>
      </c>
      <c r="G292" s="158">
        <v>12111</v>
      </c>
      <c r="H292" s="158">
        <v>0</v>
      </c>
      <c r="I292" s="158">
        <v>0</v>
      </c>
      <c r="J292" s="158">
        <v>0</v>
      </c>
      <c r="K292" s="158">
        <v>1</v>
      </c>
      <c r="L292" s="158">
        <v>0</v>
      </c>
      <c r="M292" s="158">
        <v>12118</v>
      </c>
    </row>
    <row r="293" spans="1:13" x14ac:dyDescent="0.3">
      <c r="A293" s="170">
        <v>283</v>
      </c>
      <c r="B293" s="32" t="s">
        <v>295</v>
      </c>
      <c r="C293" s="186" t="s">
        <v>38</v>
      </c>
      <c r="D293" s="152">
        <v>0</v>
      </c>
      <c r="E293" s="152">
        <v>0</v>
      </c>
      <c r="F293" s="152">
        <v>0</v>
      </c>
      <c r="G293" s="152">
        <v>39</v>
      </c>
      <c r="H293" s="152">
        <v>0</v>
      </c>
      <c r="I293" s="152">
        <v>0</v>
      </c>
      <c r="J293" s="152">
        <v>0</v>
      </c>
      <c r="K293" s="152">
        <v>0</v>
      </c>
      <c r="L293" s="152">
        <v>0</v>
      </c>
      <c r="M293" s="152">
        <v>39</v>
      </c>
    </row>
    <row r="294" spans="1:13" x14ac:dyDescent="0.3">
      <c r="A294" s="171">
        <v>284</v>
      </c>
      <c r="B294" s="153" t="s">
        <v>296</v>
      </c>
      <c r="C294" s="20" t="s">
        <v>47</v>
      </c>
      <c r="D294" s="158">
        <v>97</v>
      </c>
      <c r="E294" s="158">
        <v>6</v>
      </c>
      <c r="F294" s="158">
        <v>5</v>
      </c>
      <c r="G294" s="158">
        <v>105199</v>
      </c>
      <c r="H294" s="158">
        <v>0</v>
      </c>
      <c r="I294" s="158">
        <v>0</v>
      </c>
      <c r="J294" s="158">
        <v>2</v>
      </c>
      <c r="K294" s="158">
        <v>2</v>
      </c>
      <c r="L294" s="158">
        <v>0</v>
      </c>
      <c r="M294" s="158">
        <v>105311</v>
      </c>
    </row>
    <row r="295" spans="1:13" x14ac:dyDescent="0.3">
      <c r="A295" s="170">
        <v>285</v>
      </c>
      <c r="B295" s="32" t="s">
        <v>297</v>
      </c>
      <c r="C295" s="186" t="s">
        <v>25</v>
      </c>
      <c r="D295" s="152">
        <v>0</v>
      </c>
      <c r="E295" s="152">
        <v>0</v>
      </c>
      <c r="F295" s="152">
        <v>0</v>
      </c>
      <c r="G295" s="152">
        <v>1371</v>
      </c>
      <c r="H295" s="152">
        <v>0</v>
      </c>
      <c r="I295" s="152">
        <v>0</v>
      </c>
      <c r="J295" s="152">
        <v>0</v>
      </c>
      <c r="K295" s="152">
        <v>0</v>
      </c>
      <c r="L295" s="152">
        <v>0</v>
      </c>
      <c r="M295" s="152">
        <v>1371</v>
      </c>
    </row>
    <row r="296" spans="1:13" x14ac:dyDescent="0.3">
      <c r="A296" s="171">
        <v>286</v>
      </c>
      <c r="B296" s="153" t="s">
        <v>298</v>
      </c>
      <c r="C296" s="20" t="s">
        <v>25</v>
      </c>
      <c r="D296" s="158">
        <v>0</v>
      </c>
      <c r="E296" s="158">
        <v>0</v>
      </c>
      <c r="F296" s="158">
        <v>0</v>
      </c>
      <c r="G296" s="158">
        <v>628</v>
      </c>
      <c r="H296" s="158">
        <v>0</v>
      </c>
      <c r="I296" s="158">
        <v>0</v>
      </c>
      <c r="J296" s="158">
        <v>0</v>
      </c>
      <c r="K296" s="158">
        <v>0</v>
      </c>
      <c r="L296" s="158">
        <v>0</v>
      </c>
      <c r="M296" s="158">
        <v>628</v>
      </c>
    </row>
    <row r="297" spans="1:13" x14ac:dyDescent="0.3">
      <c r="A297" s="170">
        <v>287</v>
      </c>
      <c r="B297" s="32" t="s">
        <v>299</v>
      </c>
      <c r="C297" s="186" t="s">
        <v>21</v>
      </c>
      <c r="D297" s="152">
        <v>0</v>
      </c>
      <c r="E297" s="152">
        <v>0</v>
      </c>
      <c r="F297" s="152">
        <v>0</v>
      </c>
      <c r="G297" s="152">
        <v>1998</v>
      </c>
      <c r="H297" s="152">
        <v>0</v>
      </c>
      <c r="I297" s="152">
        <v>0</v>
      </c>
      <c r="J297" s="152">
        <v>0</v>
      </c>
      <c r="K297" s="152">
        <v>0</v>
      </c>
      <c r="L297" s="152">
        <v>0</v>
      </c>
      <c r="M297" s="152">
        <v>1998</v>
      </c>
    </row>
    <row r="298" spans="1:13" x14ac:dyDescent="0.3">
      <c r="A298" s="171">
        <v>288</v>
      </c>
      <c r="B298" s="153" t="s">
        <v>300</v>
      </c>
      <c r="C298" s="20" t="s">
        <v>37</v>
      </c>
      <c r="D298" s="158">
        <v>0</v>
      </c>
      <c r="E298" s="158">
        <v>0</v>
      </c>
      <c r="F298" s="158">
        <v>0</v>
      </c>
      <c r="G298" s="158">
        <v>2475</v>
      </c>
      <c r="H298" s="158">
        <v>0</v>
      </c>
      <c r="I298" s="158">
        <v>0</v>
      </c>
      <c r="J298" s="158">
        <v>0</v>
      </c>
      <c r="K298" s="158">
        <v>0</v>
      </c>
      <c r="L298" s="158">
        <v>0</v>
      </c>
      <c r="M298" s="158">
        <v>2475</v>
      </c>
    </row>
    <row r="299" spans="1:13" x14ac:dyDescent="0.3">
      <c r="A299" s="170">
        <v>289</v>
      </c>
      <c r="B299" s="32" t="s">
        <v>301</v>
      </c>
      <c r="C299" s="186" t="s">
        <v>32</v>
      </c>
      <c r="D299" s="152">
        <v>0</v>
      </c>
      <c r="E299" s="152">
        <v>0</v>
      </c>
      <c r="F299" s="152">
        <v>0</v>
      </c>
      <c r="G299" s="152">
        <v>844</v>
      </c>
      <c r="H299" s="152">
        <v>0</v>
      </c>
      <c r="I299" s="152">
        <v>0</v>
      </c>
      <c r="J299" s="152">
        <v>0</v>
      </c>
      <c r="K299" s="152">
        <v>0</v>
      </c>
      <c r="L299" s="152">
        <v>0</v>
      </c>
      <c r="M299" s="152">
        <v>844</v>
      </c>
    </row>
    <row r="300" spans="1:13" x14ac:dyDescent="0.3">
      <c r="A300" s="171">
        <v>290</v>
      </c>
      <c r="B300" s="153" t="s">
        <v>302</v>
      </c>
      <c r="C300" s="20" t="s">
        <v>32</v>
      </c>
      <c r="D300" s="158">
        <v>1</v>
      </c>
      <c r="E300" s="158">
        <v>0</v>
      </c>
      <c r="F300" s="158">
        <v>0</v>
      </c>
      <c r="G300" s="158">
        <v>4364</v>
      </c>
      <c r="H300" s="158">
        <v>0</v>
      </c>
      <c r="I300" s="158">
        <v>0</v>
      </c>
      <c r="J300" s="158">
        <v>0</v>
      </c>
      <c r="K300" s="158">
        <v>0</v>
      </c>
      <c r="L300" s="158">
        <v>0</v>
      </c>
      <c r="M300" s="158">
        <v>4365</v>
      </c>
    </row>
    <row r="301" spans="1:13" x14ac:dyDescent="0.3">
      <c r="A301" s="170">
        <v>291</v>
      </c>
      <c r="B301" s="32" t="s">
        <v>303</v>
      </c>
      <c r="C301" s="186" t="s">
        <v>37</v>
      </c>
      <c r="D301" s="152">
        <v>2</v>
      </c>
      <c r="E301" s="152">
        <v>0</v>
      </c>
      <c r="F301" s="152">
        <v>0</v>
      </c>
      <c r="G301" s="152">
        <v>3103</v>
      </c>
      <c r="H301" s="152">
        <v>0</v>
      </c>
      <c r="I301" s="152">
        <v>0</v>
      </c>
      <c r="J301" s="152">
        <v>1</v>
      </c>
      <c r="K301" s="152">
        <v>0</v>
      </c>
      <c r="L301" s="152">
        <v>0</v>
      </c>
      <c r="M301" s="152">
        <v>3106</v>
      </c>
    </row>
    <row r="302" spans="1:13" x14ac:dyDescent="0.3">
      <c r="A302" s="171">
        <v>292</v>
      </c>
      <c r="B302" s="153" t="s">
        <v>304</v>
      </c>
      <c r="C302" s="20" t="s">
        <v>44</v>
      </c>
      <c r="D302" s="158">
        <v>0</v>
      </c>
      <c r="E302" s="158">
        <v>0</v>
      </c>
      <c r="F302" s="158">
        <v>0</v>
      </c>
      <c r="G302" s="158">
        <v>4313</v>
      </c>
      <c r="H302" s="158">
        <v>0</v>
      </c>
      <c r="I302" s="158">
        <v>0</v>
      </c>
      <c r="J302" s="158">
        <v>0</v>
      </c>
      <c r="K302" s="158">
        <v>0</v>
      </c>
      <c r="L302" s="158">
        <v>0</v>
      </c>
      <c r="M302" s="158">
        <v>4313</v>
      </c>
    </row>
    <row r="303" spans="1:13" x14ac:dyDescent="0.3">
      <c r="A303" s="170">
        <v>293</v>
      </c>
      <c r="B303" s="32" t="s">
        <v>305</v>
      </c>
      <c r="C303" s="186" t="s">
        <v>44</v>
      </c>
      <c r="D303" s="152">
        <v>0</v>
      </c>
      <c r="E303" s="152">
        <v>0</v>
      </c>
      <c r="F303" s="152">
        <v>0</v>
      </c>
      <c r="G303" s="152">
        <v>1668</v>
      </c>
      <c r="H303" s="152">
        <v>0</v>
      </c>
      <c r="I303" s="152">
        <v>0</v>
      </c>
      <c r="J303" s="152">
        <v>0</v>
      </c>
      <c r="K303" s="152">
        <v>0</v>
      </c>
      <c r="L303" s="152">
        <v>0</v>
      </c>
      <c r="M303" s="152">
        <v>1668</v>
      </c>
    </row>
    <row r="304" spans="1:13" x14ac:dyDescent="0.3">
      <c r="A304" s="171">
        <v>294</v>
      </c>
      <c r="B304" s="153" t="s">
        <v>306</v>
      </c>
      <c r="C304" s="20" t="s">
        <v>44</v>
      </c>
      <c r="D304" s="158">
        <v>0</v>
      </c>
      <c r="E304" s="158">
        <v>0</v>
      </c>
      <c r="F304" s="158">
        <v>0</v>
      </c>
      <c r="G304" s="158">
        <v>706</v>
      </c>
      <c r="H304" s="158">
        <v>0</v>
      </c>
      <c r="I304" s="158">
        <v>0</v>
      </c>
      <c r="J304" s="158">
        <v>0</v>
      </c>
      <c r="K304" s="158">
        <v>0</v>
      </c>
      <c r="L304" s="158">
        <v>0</v>
      </c>
      <c r="M304" s="158">
        <v>706</v>
      </c>
    </row>
    <row r="305" spans="1:13" x14ac:dyDescent="0.3">
      <c r="A305" s="170">
        <v>295</v>
      </c>
      <c r="B305" s="32" t="s">
        <v>307</v>
      </c>
      <c r="C305" s="186" t="s">
        <v>44</v>
      </c>
      <c r="D305" s="152">
        <v>0</v>
      </c>
      <c r="E305" s="152">
        <v>0</v>
      </c>
      <c r="F305" s="152">
        <v>0</v>
      </c>
      <c r="G305" s="152">
        <v>2911</v>
      </c>
      <c r="H305" s="152">
        <v>0</v>
      </c>
      <c r="I305" s="152">
        <v>0</v>
      </c>
      <c r="J305" s="152">
        <v>0</v>
      </c>
      <c r="K305" s="152">
        <v>0</v>
      </c>
      <c r="L305" s="152">
        <v>0</v>
      </c>
      <c r="M305" s="152">
        <v>2911</v>
      </c>
    </row>
    <row r="306" spans="1:13" x14ac:dyDescent="0.3">
      <c r="A306" s="171">
        <v>296</v>
      </c>
      <c r="B306" s="153" t="s">
        <v>308</v>
      </c>
      <c r="C306" s="20" t="s">
        <v>24</v>
      </c>
      <c r="D306" s="158">
        <v>0</v>
      </c>
      <c r="E306" s="158">
        <v>0</v>
      </c>
      <c r="F306" s="158">
        <v>0</v>
      </c>
      <c r="G306" s="158">
        <v>47</v>
      </c>
      <c r="H306" s="158">
        <v>0</v>
      </c>
      <c r="I306" s="158">
        <v>0</v>
      </c>
      <c r="J306" s="158">
        <v>0</v>
      </c>
      <c r="K306" s="158">
        <v>0</v>
      </c>
      <c r="L306" s="158">
        <v>0</v>
      </c>
      <c r="M306" s="158">
        <v>47</v>
      </c>
    </row>
    <row r="307" spans="1:13" x14ac:dyDescent="0.3">
      <c r="A307" s="170">
        <v>297</v>
      </c>
      <c r="B307" s="32" t="s">
        <v>571</v>
      </c>
      <c r="C307" s="186" t="s">
        <v>24</v>
      </c>
      <c r="D307" s="152">
        <v>15</v>
      </c>
      <c r="E307" s="152">
        <v>0</v>
      </c>
      <c r="F307" s="152">
        <v>0</v>
      </c>
      <c r="G307" s="152">
        <v>17611</v>
      </c>
      <c r="H307" s="152">
        <v>0</v>
      </c>
      <c r="I307" s="152">
        <v>0</v>
      </c>
      <c r="J307" s="152">
        <v>0</v>
      </c>
      <c r="K307" s="152">
        <v>0</v>
      </c>
      <c r="L307" s="152">
        <v>0</v>
      </c>
      <c r="M307" s="152">
        <v>17626</v>
      </c>
    </row>
    <row r="308" spans="1:13" x14ac:dyDescent="0.3">
      <c r="A308" s="171">
        <v>298</v>
      </c>
      <c r="B308" s="153" t="s">
        <v>309</v>
      </c>
      <c r="C308" s="20" t="s">
        <v>42</v>
      </c>
      <c r="D308" s="158">
        <v>0</v>
      </c>
      <c r="E308" s="158">
        <v>0</v>
      </c>
      <c r="F308" s="158">
        <v>0</v>
      </c>
      <c r="G308" s="158">
        <v>1504</v>
      </c>
      <c r="H308" s="158">
        <v>0</v>
      </c>
      <c r="I308" s="158">
        <v>0</v>
      </c>
      <c r="J308" s="158">
        <v>0</v>
      </c>
      <c r="K308" s="158">
        <v>0</v>
      </c>
      <c r="L308" s="158">
        <v>0</v>
      </c>
      <c r="M308" s="158">
        <v>1504</v>
      </c>
    </row>
    <row r="309" spans="1:13" x14ac:dyDescent="0.3">
      <c r="A309" s="170">
        <v>299</v>
      </c>
      <c r="B309" s="32" t="s">
        <v>310</v>
      </c>
      <c r="C309" s="186" t="s">
        <v>42</v>
      </c>
      <c r="D309" s="152">
        <v>0</v>
      </c>
      <c r="E309" s="152">
        <v>0</v>
      </c>
      <c r="F309" s="152">
        <v>0</v>
      </c>
      <c r="G309" s="152">
        <v>89</v>
      </c>
      <c r="H309" s="152">
        <v>0</v>
      </c>
      <c r="I309" s="152">
        <v>0</v>
      </c>
      <c r="J309" s="152">
        <v>0</v>
      </c>
      <c r="K309" s="152">
        <v>0</v>
      </c>
      <c r="L309" s="152">
        <v>0</v>
      </c>
      <c r="M309" s="152">
        <v>89</v>
      </c>
    </row>
    <row r="310" spans="1:13" x14ac:dyDescent="0.3">
      <c r="A310" s="171">
        <v>300</v>
      </c>
      <c r="B310" s="153" t="s">
        <v>311</v>
      </c>
      <c r="C310" s="20" t="s">
        <v>46</v>
      </c>
      <c r="D310" s="158">
        <v>1</v>
      </c>
      <c r="E310" s="158">
        <v>0</v>
      </c>
      <c r="F310" s="158">
        <v>0</v>
      </c>
      <c r="G310" s="158">
        <v>7117</v>
      </c>
      <c r="H310" s="158">
        <v>0</v>
      </c>
      <c r="I310" s="158">
        <v>0</v>
      </c>
      <c r="J310" s="158">
        <v>2</v>
      </c>
      <c r="K310" s="158">
        <v>0</v>
      </c>
      <c r="L310" s="158">
        <v>0</v>
      </c>
      <c r="M310" s="158">
        <v>7120</v>
      </c>
    </row>
    <row r="311" spans="1:13" x14ac:dyDescent="0.3">
      <c r="A311" s="170">
        <v>301</v>
      </c>
      <c r="B311" s="32" t="s">
        <v>312</v>
      </c>
      <c r="C311" s="186" t="s">
        <v>21</v>
      </c>
      <c r="D311" s="152">
        <v>0</v>
      </c>
      <c r="E311" s="152">
        <v>0</v>
      </c>
      <c r="F311" s="152">
        <v>0</v>
      </c>
      <c r="G311" s="152">
        <v>3952</v>
      </c>
      <c r="H311" s="152">
        <v>0</v>
      </c>
      <c r="I311" s="152">
        <v>0</v>
      </c>
      <c r="J311" s="152">
        <v>0</v>
      </c>
      <c r="K311" s="152">
        <v>0</v>
      </c>
      <c r="L311" s="152">
        <v>0</v>
      </c>
      <c r="M311" s="152">
        <v>3952</v>
      </c>
    </row>
    <row r="312" spans="1:13" x14ac:dyDescent="0.3">
      <c r="A312" s="171">
        <v>302</v>
      </c>
      <c r="B312" s="153" t="s">
        <v>511</v>
      </c>
      <c r="C312" s="20" t="s">
        <v>18</v>
      </c>
      <c r="D312" s="158">
        <v>0</v>
      </c>
      <c r="E312" s="158">
        <v>0</v>
      </c>
      <c r="F312" s="158">
        <v>0</v>
      </c>
      <c r="G312" s="158">
        <v>1254</v>
      </c>
      <c r="H312" s="158">
        <v>0</v>
      </c>
      <c r="I312" s="158">
        <v>0</v>
      </c>
      <c r="J312" s="158">
        <v>0</v>
      </c>
      <c r="K312" s="158">
        <v>0</v>
      </c>
      <c r="L312" s="158">
        <v>0</v>
      </c>
      <c r="M312" s="158">
        <v>1254</v>
      </c>
    </row>
    <row r="313" spans="1:13" x14ac:dyDescent="0.3">
      <c r="A313" s="170">
        <v>303</v>
      </c>
      <c r="B313" s="32" t="s">
        <v>313</v>
      </c>
      <c r="C313" s="186" t="s">
        <v>43</v>
      </c>
      <c r="D313" s="152">
        <v>0</v>
      </c>
      <c r="E313" s="152">
        <v>0</v>
      </c>
      <c r="F313" s="152">
        <v>0</v>
      </c>
      <c r="G313" s="152">
        <v>1489</v>
      </c>
      <c r="H313" s="152">
        <v>0</v>
      </c>
      <c r="I313" s="152">
        <v>0</v>
      </c>
      <c r="J313" s="152">
        <v>0</v>
      </c>
      <c r="K313" s="152">
        <v>0</v>
      </c>
      <c r="L313" s="152">
        <v>0</v>
      </c>
      <c r="M313" s="152">
        <v>1489</v>
      </c>
    </row>
    <row r="314" spans="1:13" x14ac:dyDescent="0.3">
      <c r="A314" s="171">
        <v>304</v>
      </c>
      <c r="B314" s="153" t="s">
        <v>314</v>
      </c>
      <c r="C314" s="20" t="s">
        <v>43</v>
      </c>
      <c r="D314" s="158">
        <v>0</v>
      </c>
      <c r="E314" s="158">
        <v>0</v>
      </c>
      <c r="F314" s="158">
        <v>0</v>
      </c>
      <c r="G314" s="158">
        <v>35</v>
      </c>
      <c r="H314" s="158">
        <v>0</v>
      </c>
      <c r="I314" s="158">
        <v>0</v>
      </c>
      <c r="J314" s="158">
        <v>0</v>
      </c>
      <c r="K314" s="158">
        <v>0</v>
      </c>
      <c r="L314" s="158">
        <v>0</v>
      </c>
      <c r="M314" s="158">
        <v>35</v>
      </c>
    </row>
    <row r="315" spans="1:13" x14ac:dyDescent="0.3">
      <c r="A315" s="170">
        <v>305</v>
      </c>
      <c r="B315" s="32" t="s">
        <v>315</v>
      </c>
      <c r="C315" s="186" t="s">
        <v>27</v>
      </c>
      <c r="D315" s="152">
        <v>0</v>
      </c>
      <c r="E315" s="152">
        <v>0</v>
      </c>
      <c r="F315" s="152">
        <v>0</v>
      </c>
      <c r="G315" s="152">
        <v>869</v>
      </c>
      <c r="H315" s="152">
        <v>0</v>
      </c>
      <c r="I315" s="152">
        <v>0</v>
      </c>
      <c r="J315" s="152">
        <v>0</v>
      </c>
      <c r="K315" s="152">
        <v>0</v>
      </c>
      <c r="L315" s="152">
        <v>0</v>
      </c>
      <c r="M315" s="152">
        <v>869</v>
      </c>
    </row>
    <row r="316" spans="1:13" x14ac:dyDescent="0.3">
      <c r="A316" s="171">
        <v>306</v>
      </c>
      <c r="B316" s="153" t="s">
        <v>512</v>
      </c>
      <c r="C316" s="20" t="s">
        <v>46</v>
      </c>
      <c r="D316" s="158">
        <v>0</v>
      </c>
      <c r="E316" s="158">
        <v>0</v>
      </c>
      <c r="F316" s="158">
        <v>0</v>
      </c>
      <c r="G316" s="158">
        <v>3693</v>
      </c>
      <c r="H316" s="158">
        <v>0</v>
      </c>
      <c r="I316" s="158">
        <v>0</v>
      </c>
      <c r="J316" s="158">
        <v>0</v>
      </c>
      <c r="K316" s="158">
        <v>0</v>
      </c>
      <c r="L316" s="158">
        <v>0</v>
      </c>
      <c r="M316" s="158">
        <v>3693</v>
      </c>
    </row>
    <row r="317" spans="1:13" x14ac:dyDescent="0.3">
      <c r="A317" s="170">
        <v>307</v>
      </c>
      <c r="B317" s="32" t="s">
        <v>316</v>
      </c>
      <c r="C317" s="186" t="s">
        <v>46</v>
      </c>
      <c r="D317" s="152">
        <v>0</v>
      </c>
      <c r="E317" s="152">
        <v>0</v>
      </c>
      <c r="F317" s="152">
        <v>0</v>
      </c>
      <c r="G317" s="152">
        <v>1262</v>
      </c>
      <c r="H317" s="152">
        <v>0</v>
      </c>
      <c r="I317" s="152">
        <v>0</v>
      </c>
      <c r="J317" s="152">
        <v>0</v>
      </c>
      <c r="K317" s="152">
        <v>0</v>
      </c>
      <c r="L317" s="152">
        <v>0</v>
      </c>
      <c r="M317" s="152">
        <v>1262</v>
      </c>
    </row>
    <row r="318" spans="1:13" x14ac:dyDescent="0.3">
      <c r="A318" s="171">
        <v>308</v>
      </c>
      <c r="B318" s="153" t="s">
        <v>513</v>
      </c>
      <c r="C318" s="20" t="s">
        <v>46</v>
      </c>
      <c r="D318" s="158">
        <v>0</v>
      </c>
      <c r="E318" s="158">
        <v>0</v>
      </c>
      <c r="F318" s="158">
        <v>0</v>
      </c>
      <c r="G318" s="158">
        <v>159</v>
      </c>
      <c r="H318" s="158">
        <v>0</v>
      </c>
      <c r="I318" s="158">
        <v>0</v>
      </c>
      <c r="J318" s="158">
        <v>0</v>
      </c>
      <c r="K318" s="158">
        <v>0</v>
      </c>
      <c r="L318" s="158">
        <v>0</v>
      </c>
      <c r="M318" s="158">
        <v>159</v>
      </c>
    </row>
    <row r="319" spans="1:13" x14ac:dyDescent="0.3">
      <c r="A319" s="170">
        <v>309</v>
      </c>
      <c r="B319" s="32" t="s">
        <v>317</v>
      </c>
      <c r="C319" s="186" t="s">
        <v>37</v>
      </c>
      <c r="D319" s="152">
        <v>1</v>
      </c>
      <c r="E319" s="152">
        <v>0</v>
      </c>
      <c r="F319" s="152">
        <v>0</v>
      </c>
      <c r="G319" s="152">
        <v>1020</v>
      </c>
      <c r="H319" s="152">
        <v>0</v>
      </c>
      <c r="I319" s="152">
        <v>0</v>
      </c>
      <c r="J319" s="152">
        <v>0</v>
      </c>
      <c r="K319" s="152">
        <v>0</v>
      </c>
      <c r="L319" s="152">
        <v>0</v>
      </c>
      <c r="M319" s="152">
        <v>1021</v>
      </c>
    </row>
    <row r="320" spans="1:13" x14ac:dyDescent="0.3">
      <c r="A320" s="171">
        <v>310</v>
      </c>
      <c r="B320" s="153" t="s">
        <v>318</v>
      </c>
      <c r="C320" s="20" t="s">
        <v>15</v>
      </c>
      <c r="D320" s="158">
        <v>0</v>
      </c>
      <c r="E320" s="158">
        <v>0</v>
      </c>
      <c r="F320" s="158">
        <v>0</v>
      </c>
      <c r="G320" s="158">
        <v>754</v>
      </c>
      <c r="H320" s="158">
        <v>0</v>
      </c>
      <c r="I320" s="158">
        <v>0</v>
      </c>
      <c r="J320" s="158">
        <v>0</v>
      </c>
      <c r="K320" s="158">
        <v>0</v>
      </c>
      <c r="L320" s="158">
        <v>0</v>
      </c>
      <c r="M320" s="158">
        <v>754</v>
      </c>
    </row>
    <row r="321" spans="1:13" x14ac:dyDescent="0.3">
      <c r="A321" s="170">
        <v>311</v>
      </c>
      <c r="B321" s="32" t="s">
        <v>319</v>
      </c>
      <c r="C321" s="186" t="s">
        <v>36</v>
      </c>
      <c r="D321" s="152">
        <v>0</v>
      </c>
      <c r="E321" s="152">
        <v>0</v>
      </c>
      <c r="F321" s="152">
        <v>0</v>
      </c>
      <c r="G321" s="152">
        <v>435</v>
      </c>
      <c r="H321" s="152">
        <v>0</v>
      </c>
      <c r="I321" s="152">
        <v>0</v>
      </c>
      <c r="J321" s="152">
        <v>0</v>
      </c>
      <c r="K321" s="152">
        <v>0</v>
      </c>
      <c r="L321" s="152">
        <v>0</v>
      </c>
      <c r="M321" s="152">
        <v>435</v>
      </c>
    </row>
    <row r="322" spans="1:13" x14ac:dyDescent="0.3">
      <c r="A322" s="171">
        <v>312</v>
      </c>
      <c r="B322" s="153" t="s">
        <v>320</v>
      </c>
      <c r="C322" s="20" t="s">
        <v>31</v>
      </c>
      <c r="D322" s="158">
        <v>0</v>
      </c>
      <c r="E322" s="158">
        <v>0</v>
      </c>
      <c r="F322" s="158">
        <v>0</v>
      </c>
      <c r="G322" s="158">
        <v>734</v>
      </c>
      <c r="H322" s="158">
        <v>0</v>
      </c>
      <c r="I322" s="158">
        <v>0</v>
      </c>
      <c r="J322" s="158">
        <v>0</v>
      </c>
      <c r="K322" s="158">
        <v>0</v>
      </c>
      <c r="L322" s="158">
        <v>0</v>
      </c>
      <c r="M322" s="158">
        <v>734</v>
      </c>
    </row>
    <row r="323" spans="1:13" x14ac:dyDescent="0.3">
      <c r="A323" s="170">
        <v>313</v>
      </c>
      <c r="B323" s="32" t="s">
        <v>321</v>
      </c>
      <c r="C323" s="186" t="s">
        <v>37</v>
      </c>
      <c r="D323" s="152">
        <v>0</v>
      </c>
      <c r="E323" s="152">
        <v>0</v>
      </c>
      <c r="F323" s="152">
        <v>0</v>
      </c>
      <c r="G323" s="152">
        <v>23</v>
      </c>
      <c r="H323" s="152">
        <v>0</v>
      </c>
      <c r="I323" s="152">
        <v>0</v>
      </c>
      <c r="J323" s="152">
        <v>0</v>
      </c>
      <c r="K323" s="152">
        <v>0</v>
      </c>
      <c r="L323" s="152">
        <v>0</v>
      </c>
      <c r="M323" s="152">
        <v>23</v>
      </c>
    </row>
    <row r="324" spans="1:13" x14ac:dyDescent="0.3">
      <c r="A324" s="171">
        <v>314</v>
      </c>
      <c r="B324" s="153" t="s">
        <v>322</v>
      </c>
      <c r="C324" s="20" t="s">
        <v>36</v>
      </c>
      <c r="D324" s="158">
        <v>0</v>
      </c>
      <c r="E324" s="158">
        <v>0</v>
      </c>
      <c r="F324" s="158">
        <v>0</v>
      </c>
      <c r="G324" s="158">
        <v>556</v>
      </c>
      <c r="H324" s="158">
        <v>0</v>
      </c>
      <c r="I324" s="158">
        <v>0</v>
      </c>
      <c r="J324" s="158">
        <v>0</v>
      </c>
      <c r="K324" s="158">
        <v>0</v>
      </c>
      <c r="L324" s="158">
        <v>0</v>
      </c>
      <c r="M324" s="158">
        <v>556</v>
      </c>
    </row>
    <row r="325" spans="1:13" x14ac:dyDescent="0.3">
      <c r="A325" s="170">
        <v>315</v>
      </c>
      <c r="B325" s="32" t="s">
        <v>323</v>
      </c>
      <c r="C325" s="186" t="s">
        <v>24</v>
      </c>
      <c r="D325" s="152">
        <v>1</v>
      </c>
      <c r="E325" s="152">
        <v>0</v>
      </c>
      <c r="F325" s="152">
        <v>0</v>
      </c>
      <c r="G325" s="152">
        <v>11380</v>
      </c>
      <c r="H325" s="152">
        <v>0</v>
      </c>
      <c r="I325" s="152">
        <v>0</v>
      </c>
      <c r="J325" s="152">
        <v>0</v>
      </c>
      <c r="K325" s="152">
        <v>0</v>
      </c>
      <c r="L325" s="152">
        <v>0</v>
      </c>
      <c r="M325" s="152">
        <v>11381</v>
      </c>
    </row>
    <row r="326" spans="1:13" x14ac:dyDescent="0.3">
      <c r="A326" s="171">
        <v>316</v>
      </c>
      <c r="B326" s="153" t="s">
        <v>324</v>
      </c>
      <c r="C326" s="20" t="s">
        <v>24</v>
      </c>
      <c r="D326" s="158">
        <v>0</v>
      </c>
      <c r="E326" s="158">
        <v>0</v>
      </c>
      <c r="F326" s="158">
        <v>0</v>
      </c>
      <c r="G326" s="158">
        <v>9500</v>
      </c>
      <c r="H326" s="158">
        <v>0</v>
      </c>
      <c r="I326" s="158">
        <v>0</v>
      </c>
      <c r="J326" s="158">
        <v>0</v>
      </c>
      <c r="K326" s="158">
        <v>0</v>
      </c>
      <c r="L326" s="158">
        <v>0</v>
      </c>
      <c r="M326" s="158">
        <v>9500</v>
      </c>
    </row>
    <row r="327" spans="1:13" x14ac:dyDescent="0.3">
      <c r="A327" s="170">
        <v>317</v>
      </c>
      <c r="B327" s="32" t="s">
        <v>325</v>
      </c>
      <c r="C327" s="186" t="s">
        <v>47</v>
      </c>
      <c r="D327" s="152">
        <v>0</v>
      </c>
      <c r="E327" s="152">
        <v>0</v>
      </c>
      <c r="F327" s="152">
        <v>0</v>
      </c>
      <c r="G327" s="152">
        <v>1006</v>
      </c>
      <c r="H327" s="152">
        <v>0</v>
      </c>
      <c r="I327" s="152">
        <v>0</v>
      </c>
      <c r="J327" s="152">
        <v>0</v>
      </c>
      <c r="K327" s="152">
        <v>0</v>
      </c>
      <c r="L327" s="152">
        <v>0</v>
      </c>
      <c r="M327" s="152">
        <v>1006</v>
      </c>
    </row>
    <row r="328" spans="1:13" x14ac:dyDescent="0.3">
      <c r="A328" s="171">
        <v>318</v>
      </c>
      <c r="B328" s="153" t="s">
        <v>326</v>
      </c>
      <c r="C328" s="20" t="s">
        <v>47</v>
      </c>
      <c r="D328" s="158">
        <v>0</v>
      </c>
      <c r="E328" s="158">
        <v>0</v>
      </c>
      <c r="F328" s="158">
        <v>0</v>
      </c>
      <c r="G328" s="158">
        <v>371</v>
      </c>
      <c r="H328" s="158">
        <v>0</v>
      </c>
      <c r="I328" s="158">
        <v>0</v>
      </c>
      <c r="J328" s="158">
        <v>0</v>
      </c>
      <c r="K328" s="158">
        <v>0</v>
      </c>
      <c r="L328" s="158">
        <v>0</v>
      </c>
      <c r="M328" s="158">
        <v>371</v>
      </c>
    </row>
    <row r="329" spans="1:13" x14ac:dyDescent="0.3">
      <c r="A329" s="170">
        <v>319</v>
      </c>
      <c r="B329" s="32" t="s">
        <v>327</v>
      </c>
      <c r="C329" s="186" t="s">
        <v>47</v>
      </c>
      <c r="D329" s="152">
        <v>0</v>
      </c>
      <c r="E329" s="152">
        <v>0</v>
      </c>
      <c r="F329" s="152">
        <v>0</v>
      </c>
      <c r="G329" s="152">
        <v>1411</v>
      </c>
      <c r="H329" s="152">
        <v>0</v>
      </c>
      <c r="I329" s="152">
        <v>0</v>
      </c>
      <c r="J329" s="152">
        <v>0</v>
      </c>
      <c r="K329" s="152">
        <v>0</v>
      </c>
      <c r="L329" s="152">
        <v>0</v>
      </c>
      <c r="M329" s="152">
        <v>1411</v>
      </c>
    </row>
    <row r="330" spans="1:13" x14ac:dyDescent="0.3">
      <c r="A330" s="171">
        <v>320</v>
      </c>
      <c r="B330" s="153" t="s">
        <v>328</v>
      </c>
      <c r="C330" s="20" t="s">
        <v>47</v>
      </c>
      <c r="D330" s="158">
        <v>0</v>
      </c>
      <c r="E330" s="158">
        <v>0</v>
      </c>
      <c r="F330" s="158">
        <v>0</v>
      </c>
      <c r="G330" s="158">
        <v>543</v>
      </c>
      <c r="H330" s="158">
        <v>0</v>
      </c>
      <c r="I330" s="158">
        <v>0</v>
      </c>
      <c r="J330" s="158">
        <v>0</v>
      </c>
      <c r="K330" s="158">
        <v>0</v>
      </c>
      <c r="L330" s="158">
        <v>0</v>
      </c>
      <c r="M330" s="158">
        <v>543</v>
      </c>
    </row>
    <row r="331" spans="1:13" x14ac:dyDescent="0.3">
      <c r="A331" s="170">
        <v>321</v>
      </c>
      <c r="B331" s="32" t="s">
        <v>329</v>
      </c>
      <c r="C331" s="186" t="s">
        <v>29</v>
      </c>
      <c r="D331" s="152">
        <v>0</v>
      </c>
      <c r="E331" s="152">
        <v>0</v>
      </c>
      <c r="F331" s="152">
        <v>0</v>
      </c>
      <c r="G331" s="152">
        <v>1408</v>
      </c>
      <c r="H331" s="152">
        <v>0</v>
      </c>
      <c r="I331" s="152">
        <v>0</v>
      </c>
      <c r="J331" s="152">
        <v>0</v>
      </c>
      <c r="K331" s="152">
        <v>0</v>
      </c>
      <c r="L331" s="152">
        <v>0</v>
      </c>
      <c r="M331" s="152">
        <v>1408</v>
      </c>
    </row>
    <row r="332" spans="1:13" x14ac:dyDescent="0.3">
      <c r="A332" s="171">
        <v>322</v>
      </c>
      <c r="B332" s="153" t="s">
        <v>330</v>
      </c>
      <c r="C332" s="20" t="s">
        <v>46</v>
      </c>
      <c r="D332" s="158">
        <v>0</v>
      </c>
      <c r="E332" s="158">
        <v>0</v>
      </c>
      <c r="F332" s="158">
        <v>0</v>
      </c>
      <c r="G332" s="158">
        <v>2812</v>
      </c>
      <c r="H332" s="158">
        <v>0</v>
      </c>
      <c r="I332" s="158">
        <v>0</v>
      </c>
      <c r="J332" s="158">
        <v>0</v>
      </c>
      <c r="K332" s="158">
        <v>0</v>
      </c>
      <c r="L332" s="158">
        <v>0</v>
      </c>
      <c r="M332" s="158">
        <v>2812</v>
      </c>
    </row>
    <row r="333" spans="1:13" x14ac:dyDescent="0.3">
      <c r="A333" s="170">
        <v>323</v>
      </c>
      <c r="B333" s="32" t="s">
        <v>331</v>
      </c>
      <c r="C333" s="186" t="s">
        <v>46</v>
      </c>
      <c r="D333" s="152">
        <v>0</v>
      </c>
      <c r="E333" s="152">
        <v>0</v>
      </c>
      <c r="F333" s="152">
        <v>0</v>
      </c>
      <c r="G333" s="152">
        <v>3684</v>
      </c>
      <c r="H333" s="152">
        <v>0</v>
      </c>
      <c r="I333" s="152">
        <v>0</v>
      </c>
      <c r="J333" s="152">
        <v>0</v>
      </c>
      <c r="K333" s="152">
        <v>0</v>
      </c>
      <c r="L333" s="152">
        <v>0</v>
      </c>
      <c r="M333" s="152">
        <v>3684</v>
      </c>
    </row>
    <row r="334" spans="1:13" x14ac:dyDescent="0.3">
      <c r="A334" s="171">
        <v>324</v>
      </c>
      <c r="B334" s="153" t="s">
        <v>332</v>
      </c>
      <c r="C334" s="20" t="s">
        <v>46</v>
      </c>
      <c r="D334" s="158">
        <v>0</v>
      </c>
      <c r="E334" s="158">
        <v>0</v>
      </c>
      <c r="F334" s="158">
        <v>0</v>
      </c>
      <c r="G334" s="158">
        <v>3781</v>
      </c>
      <c r="H334" s="158">
        <v>0</v>
      </c>
      <c r="I334" s="158">
        <v>0</v>
      </c>
      <c r="J334" s="158">
        <v>0</v>
      </c>
      <c r="K334" s="158">
        <v>0</v>
      </c>
      <c r="L334" s="158">
        <v>0</v>
      </c>
      <c r="M334" s="158">
        <v>3781</v>
      </c>
    </row>
    <row r="335" spans="1:13" x14ac:dyDescent="0.3">
      <c r="A335" s="170">
        <v>325</v>
      </c>
      <c r="B335" s="32" t="s">
        <v>333</v>
      </c>
      <c r="C335" s="186" t="s">
        <v>46</v>
      </c>
      <c r="D335" s="152">
        <v>0</v>
      </c>
      <c r="E335" s="152">
        <v>0</v>
      </c>
      <c r="F335" s="152">
        <v>0</v>
      </c>
      <c r="G335" s="152">
        <v>1281</v>
      </c>
      <c r="H335" s="152">
        <v>0</v>
      </c>
      <c r="I335" s="152">
        <v>0</v>
      </c>
      <c r="J335" s="152">
        <v>0</v>
      </c>
      <c r="K335" s="152">
        <v>0</v>
      </c>
      <c r="L335" s="152">
        <v>0</v>
      </c>
      <c r="M335" s="152">
        <v>1281</v>
      </c>
    </row>
    <row r="336" spans="1:13" x14ac:dyDescent="0.3">
      <c r="A336" s="171">
        <v>326</v>
      </c>
      <c r="B336" s="153" t="s">
        <v>334</v>
      </c>
      <c r="C336" s="20" t="s">
        <v>46</v>
      </c>
      <c r="D336" s="158">
        <v>0</v>
      </c>
      <c r="E336" s="158">
        <v>0</v>
      </c>
      <c r="F336" s="158">
        <v>0</v>
      </c>
      <c r="G336" s="158">
        <v>3146</v>
      </c>
      <c r="H336" s="158">
        <v>0</v>
      </c>
      <c r="I336" s="158">
        <v>0</v>
      </c>
      <c r="J336" s="158">
        <v>0</v>
      </c>
      <c r="K336" s="158">
        <v>0</v>
      </c>
      <c r="L336" s="158">
        <v>0</v>
      </c>
      <c r="M336" s="158">
        <v>3146</v>
      </c>
    </row>
    <row r="337" spans="1:13" x14ac:dyDescent="0.3">
      <c r="A337" s="170">
        <v>327</v>
      </c>
      <c r="B337" s="32" t="s">
        <v>335</v>
      </c>
      <c r="C337" s="186" t="s">
        <v>24</v>
      </c>
      <c r="D337" s="152">
        <v>0</v>
      </c>
      <c r="E337" s="152">
        <v>0</v>
      </c>
      <c r="F337" s="152">
        <v>0</v>
      </c>
      <c r="G337" s="152">
        <v>4793</v>
      </c>
      <c r="H337" s="152">
        <v>0</v>
      </c>
      <c r="I337" s="152">
        <v>0</v>
      </c>
      <c r="J337" s="152">
        <v>0</v>
      </c>
      <c r="K337" s="152">
        <v>0</v>
      </c>
      <c r="L337" s="152">
        <v>0</v>
      </c>
      <c r="M337" s="152">
        <v>4793</v>
      </c>
    </row>
    <row r="338" spans="1:13" x14ac:dyDescent="0.3">
      <c r="A338" s="171">
        <v>328</v>
      </c>
      <c r="B338" s="153" t="s">
        <v>336</v>
      </c>
      <c r="C338" s="20" t="s">
        <v>45</v>
      </c>
      <c r="D338" s="158">
        <v>3</v>
      </c>
      <c r="E338" s="158">
        <v>1</v>
      </c>
      <c r="F338" s="158">
        <v>0</v>
      </c>
      <c r="G338" s="158">
        <v>24931</v>
      </c>
      <c r="H338" s="158">
        <v>0</v>
      </c>
      <c r="I338" s="158">
        <v>0</v>
      </c>
      <c r="J338" s="158">
        <v>1</v>
      </c>
      <c r="K338" s="158">
        <v>5</v>
      </c>
      <c r="L338" s="158">
        <v>0</v>
      </c>
      <c r="M338" s="158">
        <v>24941</v>
      </c>
    </row>
    <row r="339" spans="1:13" x14ac:dyDescent="0.3">
      <c r="A339" s="170">
        <v>329</v>
      </c>
      <c r="B339" s="32" t="s">
        <v>337</v>
      </c>
      <c r="C339" s="186" t="s">
        <v>47</v>
      </c>
      <c r="D339" s="152">
        <v>0</v>
      </c>
      <c r="E339" s="152">
        <v>0</v>
      </c>
      <c r="F339" s="152">
        <v>0</v>
      </c>
      <c r="G339" s="152">
        <v>916</v>
      </c>
      <c r="H339" s="152">
        <v>0</v>
      </c>
      <c r="I339" s="152">
        <v>0</v>
      </c>
      <c r="J339" s="152">
        <v>0</v>
      </c>
      <c r="K339" s="152">
        <v>0</v>
      </c>
      <c r="L339" s="152">
        <v>0</v>
      </c>
      <c r="M339" s="152">
        <v>916</v>
      </c>
    </row>
    <row r="340" spans="1:13" x14ac:dyDescent="0.3">
      <c r="A340" s="171">
        <v>330</v>
      </c>
      <c r="B340" s="153" t="s">
        <v>338</v>
      </c>
      <c r="C340" s="20" t="s">
        <v>47</v>
      </c>
      <c r="D340" s="158">
        <v>1</v>
      </c>
      <c r="E340" s="158">
        <v>0</v>
      </c>
      <c r="F340" s="158">
        <v>0</v>
      </c>
      <c r="G340" s="158">
        <v>893</v>
      </c>
      <c r="H340" s="158">
        <v>0</v>
      </c>
      <c r="I340" s="158">
        <v>0</v>
      </c>
      <c r="J340" s="158">
        <v>0</v>
      </c>
      <c r="K340" s="158">
        <v>0</v>
      </c>
      <c r="L340" s="158">
        <v>0</v>
      </c>
      <c r="M340" s="158">
        <v>894</v>
      </c>
    </row>
    <row r="341" spans="1:13" x14ac:dyDescent="0.3">
      <c r="A341" s="170">
        <v>331</v>
      </c>
      <c r="B341" s="32" t="s">
        <v>339</v>
      </c>
      <c r="C341" s="186" t="s">
        <v>45</v>
      </c>
      <c r="D341" s="152">
        <v>1</v>
      </c>
      <c r="E341" s="152">
        <v>0</v>
      </c>
      <c r="F341" s="152">
        <v>0</v>
      </c>
      <c r="G341" s="152">
        <v>1367</v>
      </c>
      <c r="H341" s="152">
        <v>0</v>
      </c>
      <c r="I341" s="152">
        <v>0</v>
      </c>
      <c r="J341" s="152">
        <v>0</v>
      </c>
      <c r="K341" s="152">
        <v>0</v>
      </c>
      <c r="L341" s="152">
        <v>0</v>
      </c>
      <c r="M341" s="152">
        <v>1368</v>
      </c>
    </row>
    <row r="342" spans="1:13" x14ac:dyDescent="0.3">
      <c r="A342" s="171">
        <v>332</v>
      </c>
      <c r="B342" s="153" t="s">
        <v>340</v>
      </c>
      <c r="C342" s="20" t="s">
        <v>45</v>
      </c>
      <c r="D342" s="158">
        <v>0</v>
      </c>
      <c r="E342" s="158">
        <v>0</v>
      </c>
      <c r="F342" s="158">
        <v>0</v>
      </c>
      <c r="G342" s="158">
        <v>3258</v>
      </c>
      <c r="H342" s="158">
        <v>0</v>
      </c>
      <c r="I342" s="158">
        <v>0</v>
      </c>
      <c r="J342" s="158">
        <v>0</v>
      </c>
      <c r="K342" s="158">
        <v>0</v>
      </c>
      <c r="L342" s="158">
        <v>0</v>
      </c>
      <c r="M342" s="158">
        <v>3258</v>
      </c>
    </row>
    <row r="343" spans="1:13" x14ac:dyDescent="0.3">
      <c r="A343" s="170">
        <v>333</v>
      </c>
      <c r="B343" s="32" t="s">
        <v>619</v>
      </c>
      <c r="C343" s="186" t="s">
        <v>47</v>
      </c>
      <c r="D343" s="152">
        <v>0</v>
      </c>
      <c r="E343" s="152">
        <v>0</v>
      </c>
      <c r="F343" s="152">
        <v>0</v>
      </c>
      <c r="G343" s="152">
        <v>2647</v>
      </c>
      <c r="H343" s="152">
        <v>0</v>
      </c>
      <c r="I343" s="152">
        <v>0</v>
      </c>
      <c r="J343" s="152">
        <v>0</v>
      </c>
      <c r="K343" s="152">
        <v>0</v>
      </c>
      <c r="L343" s="152">
        <v>0</v>
      </c>
      <c r="M343" s="152">
        <v>2647</v>
      </c>
    </row>
    <row r="344" spans="1:13" x14ac:dyDescent="0.3">
      <c r="A344" s="171">
        <v>334</v>
      </c>
      <c r="B344" s="153" t="s">
        <v>341</v>
      </c>
      <c r="C344" s="20" t="s">
        <v>46</v>
      </c>
      <c r="D344" s="158">
        <v>0</v>
      </c>
      <c r="E344" s="158">
        <v>0</v>
      </c>
      <c r="F344" s="158">
        <v>0</v>
      </c>
      <c r="G344" s="158">
        <v>1385</v>
      </c>
      <c r="H344" s="158">
        <v>0</v>
      </c>
      <c r="I344" s="158">
        <v>0</v>
      </c>
      <c r="J344" s="158">
        <v>0</v>
      </c>
      <c r="K344" s="158">
        <v>0</v>
      </c>
      <c r="L344" s="158">
        <v>0</v>
      </c>
      <c r="M344" s="158">
        <v>1385</v>
      </c>
    </row>
    <row r="345" spans="1:13" x14ac:dyDescent="0.3">
      <c r="A345" s="170">
        <v>335</v>
      </c>
      <c r="B345" s="32" t="s">
        <v>342</v>
      </c>
      <c r="C345" s="186" t="s">
        <v>47</v>
      </c>
      <c r="D345" s="152">
        <v>0</v>
      </c>
      <c r="E345" s="152">
        <v>0</v>
      </c>
      <c r="F345" s="152">
        <v>0</v>
      </c>
      <c r="G345" s="152">
        <v>407</v>
      </c>
      <c r="H345" s="152">
        <v>0</v>
      </c>
      <c r="I345" s="152">
        <v>0</v>
      </c>
      <c r="J345" s="152">
        <v>0</v>
      </c>
      <c r="K345" s="152">
        <v>0</v>
      </c>
      <c r="L345" s="152">
        <v>0</v>
      </c>
      <c r="M345" s="152">
        <v>407</v>
      </c>
    </row>
    <row r="346" spans="1:13" x14ac:dyDescent="0.3">
      <c r="A346" s="171">
        <v>336</v>
      </c>
      <c r="B346" s="153" t="s">
        <v>557</v>
      </c>
      <c r="C346" s="20" t="s">
        <v>27</v>
      </c>
      <c r="D346" s="158">
        <v>4</v>
      </c>
      <c r="E346" s="158">
        <v>0</v>
      </c>
      <c r="F346" s="158">
        <v>2</v>
      </c>
      <c r="G346" s="158">
        <v>11626</v>
      </c>
      <c r="H346" s="158">
        <v>0</v>
      </c>
      <c r="I346" s="158">
        <v>0</v>
      </c>
      <c r="J346" s="158">
        <v>1</v>
      </c>
      <c r="K346" s="158">
        <v>1</v>
      </c>
      <c r="L346" s="158">
        <v>0</v>
      </c>
      <c r="M346" s="158">
        <v>11634</v>
      </c>
    </row>
    <row r="347" spans="1:13" x14ac:dyDescent="0.3">
      <c r="A347" s="170">
        <v>337</v>
      </c>
      <c r="B347" s="32" t="s">
        <v>343</v>
      </c>
      <c r="C347" s="186" t="s">
        <v>46</v>
      </c>
      <c r="D347" s="152">
        <v>27</v>
      </c>
      <c r="E347" s="152">
        <v>3</v>
      </c>
      <c r="F347" s="152">
        <v>1</v>
      </c>
      <c r="G347" s="152">
        <v>64424</v>
      </c>
      <c r="H347" s="152">
        <v>0</v>
      </c>
      <c r="I347" s="152">
        <v>0</v>
      </c>
      <c r="J347" s="152">
        <v>4</v>
      </c>
      <c r="K347" s="152">
        <v>6</v>
      </c>
      <c r="L347" s="152">
        <v>0</v>
      </c>
      <c r="M347" s="152">
        <v>64465</v>
      </c>
    </row>
    <row r="348" spans="1:13" x14ac:dyDescent="0.3">
      <c r="A348" s="171">
        <v>338</v>
      </c>
      <c r="B348" s="153" t="s">
        <v>344</v>
      </c>
      <c r="C348" s="20" t="s">
        <v>41</v>
      </c>
      <c r="D348" s="158">
        <v>0</v>
      </c>
      <c r="E348" s="158">
        <v>0</v>
      </c>
      <c r="F348" s="158">
        <v>0</v>
      </c>
      <c r="G348" s="158">
        <v>2237</v>
      </c>
      <c r="H348" s="158">
        <v>0</v>
      </c>
      <c r="I348" s="158">
        <v>0</v>
      </c>
      <c r="J348" s="158">
        <v>0</v>
      </c>
      <c r="K348" s="158">
        <v>0</v>
      </c>
      <c r="L348" s="158">
        <v>0</v>
      </c>
      <c r="M348" s="158">
        <v>2237</v>
      </c>
    </row>
    <row r="349" spans="1:13" x14ac:dyDescent="0.3">
      <c r="A349" s="170">
        <v>339</v>
      </c>
      <c r="B349" s="32" t="s">
        <v>345</v>
      </c>
      <c r="C349" s="186" t="s">
        <v>42</v>
      </c>
      <c r="D349" s="152">
        <v>1</v>
      </c>
      <c r="E349" s="152">
        <v>0</v>
      </c>
      <c r="F349" s="152">
        <v>1</v>
      </c>
      <c r="G349" s="152">
        <v>8370</v>
      </c>
      <c r="H349" s="152">
        <v>0</v>
      </c>
      <c r="I349" s="152">
        <v>0</v>
      </c>
      <c r="J349" s="152">
        <v>0</v>
      </c>
      <c r="K349" s="152">
        <v>1</v>
      </c>
      <c r="L349" s="152">
        <v>0</v>
      </c>
      <c r="M349" s="152">
        <v>8373</v>
      </c>
    </row>
    <row r="350" spans="1:13" x14ac:dyDescent="0.3">
      <c r="A350" s="171">
        <v>340</v>
      </c>
      <c r="B350" s="153" t="s">
        <v>346</v>
      </c>
      <c r="C350" s="20" t="s">
        <v>24</v>
      </c>
      <c r="D350" s="158">
        <v>0</v>
      </c>
      <c r="E350" s="158">
        <v>0</v>
      </c>
      <c r="F350" s="158">
        <v>0</v>
      </c>
      <c r="G350" s="158">
        <v>9098</v>
      </c>
      <c r="H350" s="158">
        <v>0</v>
      </c>
      <c r="I350" s="158">
        <v>0</v>
      </c>
      <c r="J350" s="158">
        <v>0</v>
      </c>
      <c r="K350" s="158">
        <v>0</v>
      </c>
      <c r="L350" s="158">
        <v>0</v>
      </c>
      <c r="M350" s="158">
        <v>9098</v>
      </c>
    </row>
    <row r="351" spans="1:13" x14ac:dyDescent="0.3">
      <c r="A351" s="170">
        <v>341</v>
      </c>
      <c r="B351" s="32" t="s">
        <v>347</v>
      </c>
      <c r="C351" s="186" t="s">
        <v>17</v>
      </c>
      <c r="D351" s="152">
        <v>0</v>
      </c>
      <c r="E351" s="152">
        <v>0</v>
      </c>
      <c r="F351" s="152">
        <v>0</v>
      </c>
      <c r="G351" s="152">
        <v>10038</v>
      </c>
      <c r="H351" s="152">
        <v>0</v>
      </c>
      <c r="I351" s="152">
        <v>0</v>
      </c>
      <c r="J351" s="152">
        <v>0</v>
      </c>
      <c r="K351" s="152">
        <v>0</v>
      </c>
      <c r="L351" s="152">
        <v>0</v>
      </c>
      <c r="M351" s="152">
        <v>10038</v>
      </c>
    </row>
    <row r="352" spans="1:13" x14ac:dyDescent="0.3">
      <c r="A352" s="171">
        <v>342</v>
      </c>
      <c r="B352" s="153" t="s">
        <v>348</v>
      </c>
      <c r="C352" s="20" t="s">
        <v>22</v>
      </c>
      <c r="D352" s="158">
        <v>0</v>
      </c>
      <c r="E352" s="158">
        <v>0</v>
      </c>
      <c r="F352" s="158">
        <v>0</v>
      </c>
      <c r="G352" s="158">
        <v>693</v>
      </c>
      <c r="H352" s="158">
        <v>0</v>
      </c>
      <c r="I352" s="158">
        <v>0</v>
      </c>
      <c r="J352" s="158">
        <v>0</v>
      </c>
      <c r="K352" s="158">
        <v>0</v>
      </c>
      <c r="L352" s="158">
        <v>0</v>
      </c>
      <c r="M352" s="158">
        <v>693</v>
      </c>
    </row>
    <row r="353" spans="1:13" x14ac:dyDescent="0.3">
      <c r="A353" s="170">
        <v>343</v>
      </c>
      <c r="B353" s="32" t="s">
        <v>349</v>
      </c>
      <c r="C353" s="186" t="s">
        <v>41</v>
      </c>
      <c r="D353" s="152">
        <v>0</v>
      </c>
      <c r="E353" s="152">
        <v>0</v>
      </c>
      <c r="F353" s="152">
        <v>0</v>
      </c>
      <c r="G353" s="152">
        <v>1996</v>
      </c>
      <c r="H353" s="152">
        <v>0</v>
      </c>
      <c r="I353" s="152">
        <v>0</v>
      </c>
      <c r="J353" s="152">
        <v>0</v>
      </c>
      <c r="K353" s="152">
        <v>1</v>
      </c>
      <c r="L353" s="152">
        <v>0</v>
      </c>
      <c r="M353" s="152">
        <v>1997</v>
      </c>
    </row>
    <row r="354" spans="1:13" x14ac:dyDescent="0.3">
      <c r="A354" s="171">
        <v>344</v>
      </c>
      <c r="B354" s="153" t="s">
        <v>350</v>
      </c>
      <c r="C354" s="20" t="s">
        <v>30</v>
      </c>
      <c r="D354" s="158">
        <v>5</v>
      </c>
      <c r="E354" s="158">
        <v>0</v>
      </c>
      <c r="F354" s="158">
        <v>0</v>
      </c>
      <c r="G354" s="158">
        <v>7321</v>
      </c>
      <c r="H354" s="158">
        <v>0</v>
      </c>
      <c r="I354" s="158">
        <v>0</v>
      </c>
      <c r="J354" s="158">
        <v>0</v>
      </c>
      <c r="K354" s="158">
        <v>0</v>
      </c>
      <c r="L354" s="158">
        <v>0</v>
      </c>
      <c r="M354" s="158">
        <v>7326</v>
      </c>
    </row>
    <row r="355" spans="1:13" x14ac:dyDescent="0.3">
      <c r="A355" s="170">
        <v>345</v>
      </c>
      <c r="B355" s="32" t="s">
        <v>351</v>
      </c>
      <c r="C355" s="186" t="s">
        <v>37</v>
      </c>
      <c r="D355" s="152">
        <v>0</v>
      </c>
      <c r="E355" s="152">
        <v>0</v>
      </c>
      <c r="F355" s="152">
        <v>0</v>
      </c>
      <c r="G355" s="152">
        <v>52</v>
      </c>
      <c r="H355" s="152">
        <v>0</v>
      </c>
      <c r="I355" s="152">
        <v>0</v>
      </c>
      <c r="J355" s="152">
        <v>0</v>
      </c>
      <c r="K355" s="152">
        <v>0</v>
      </c>
      <c r="L355" s="152">
        <v>0</v>
      </c>
      <c r="M355" s="152">
        <v>52</v>
      </c>
    </row>
    <row r="356" spans="1:13" x14ac:dyDescent="0.3">
      <c r="A356" s="171">
        <v>346</v>
      </c>
      <c r="B356" s="153" t="s">
        <v>352</v>
      </c>
      <c r="C356" s="20" t="s">
        <v>41</v>
      </c>
      <c r="D356" s="158">
        <v>0</v>
      </c>
      <c r="E356" s="158">
        <v>0</v>
      </c>
      <c r="F356" s="158">
        <v>0</v>
      </c>
      <c r="G356" s="158">
        <v>2189</v>
      </c>
      <c r="H356" s="158">
        <v>0</v>
      </c>
      <c r="I356" s="158">
        <v>0</v>
      </c>
      <c r="J356" s="158">
        <v>0</v>
      </c>
      <c r="K356" s="158">
        <v>0</v>
      </c>
      <c r="L356" s="158">
        <v>0</v>
      </c>
      <c r="M356" s="158">
        <v>2189</v>
      </c>
    </row>
    <row r="357" spans="1:13" x14ac:dyDescent="0.3">
      <c r="A357" s="170">
        <v>347</v>
      </c>
      <c r="B357" s="32" t="s">
        <v>353</v>
      </c>
      <c r="C357" s="186" t="s">
        <v>45</v>
      </c>
      <c r="D357" s="152">
        <v>0</v>
      </c>
      <c r="E357" s="152">
        <v>0</v>
      </c>
      <c r="F357" s="152">
        <v>0</v>
      </c>
      <c r="G357" s="152">
        <v>1430</v>
      </c>
      <c r="H357" s="152">
        <v>0</v>
      </c>
      <c r="I357" s="152">
        <v>0</v>
      </c>
      <c r="J357" s="152">
        <v>0</v>
      </c>
      <c r="K357" s="152">
        <v>0</v>
      </c>
      <c r="L357" s="152">
        <v>0</v>
      </c>
      <c r="M357" s="152">
        <v>1430</v>
      </c>
    </row>
    <row r="358" spans="1:13" x14ac:dyDescent="0.3">
      <c r="A358" s="171">
        <v>348</v>
      </c>
      <c r="B358" s="153" t="s">
        <v>354</v>
      </c>
      <c r="C358" s="20" t="s">
        <v>42</v>
      </c>
      <c r="D358" s="158">
        <v>0</v>
      </c>
      <c r="E358" s="158">
        <v>0</v>
      </c>
      <c r="F358" s="158">
        <v>0</v>
      </c>
      <c r="G358" s="158">
        <v>720</v>
      </c>
      <c r="H358" s="158">
        <v>0</v>
      </c>
      <c r="I358" s="158">
        <v>0</v>
      </c>
      <c r="J358" s="158">
        <v>0</v>
      </c>
      <c r="K358" s="158">
        <v>0</v>
      </c>
      <c r="L358" s="158">
        <v>0</v>
      </c>
      <c r="M358" s="158">
        <v>720</v>
      </c>
    </row>
    <row r="359" spans="1:13" x14ac:dyDescent="0.3">
      <c r="A359" s="170">
        <v>349</v>
      </c>
      <c r="B359" s="32" t="s">
        <v>355</v>
      </c>
      <c r="C359" s="186" t="s">
        <v>45</v>
      </c>
      <c r="D359" s="152">
        <v>0</v>
      </c>
      <c r="E359" s="152">
        <v>0</v>
      </c>
      <c r="F359" s="152">
        <v>0</v>
      </c>
      <c r="G359" s="152">
        <v>1581</v>
      </c>
      <c r="H359" s="152">
        <v>0</v>
      </c>
      <c r="I359" s="152">
        <v>0</v>
      </c>
      <c r="J359" s="152">
        <v>0</v>
      </c>
      <c r="K359" s="152">
        <v>0</v>
      </c>
      <c r="L359" s="152">
        <v>0</v>
      </c>
      <c r="M359" s="152">
        <v>1581</v>
      </c>
    </row>
    <row r="360" spans="1:13" x14ac:dyDescent="0.3">
      <c r="A360" s="171">
        <v>350</v>
      </c>
      <c r="B360" s="153" t="s">
        <v>356</v>
      </c>
      <c r="C360" s="20" t="s">
        <v>45</v>
      </c>
      <c r="D360" s="158">
        <v>0</v>
      </c>
      <c r="E360" s="158">
        <v>0</v>
      </c>
      <c r="F360" s="158">
        <v>0</v>
      </c>
      <c r="G360" s="158">
        <v>2379</v>
      </c>
      <c r="H360" s="158">
        <v>0</v>
      </c>
      <c r="I360" s="158">
        <v>0</v>
      </c>
      <c r="J360" s="158">
        <v>0</v>
      </c>
      <c r="K360" s="158">
        <v>0</v>
      </c>
      <c r="L360" s="158">
        <v>0</v>
      </c>
      <c r="M360" s="158">
        <v>2379</v>
      </c>
    </row>
    <row r="361" spans="1:13" x14ac:dyDescent="0.3">
      <c r="A361" s="170">
        <v>351</v>
      </c>
      <c r="B361" s="32" t="s">
        <v>606</v>
      </c>
      <c r="C361" s="186" t="s">
        <v>40</v>
      </c>
      <c r="D361" s="152">
        <v>0</v>
      </c>
      <c r="E361" s="152">
        <v>0</v>
      </c>
      <c r="F361" s="152">
        <v>0</v>
      </c>
      <c r="G361" s="152">
        <v>552</v>
      </c>
      <c r="H361" s="152">
        <v>0</v>
      </c>
      <c r="I361" s="152">
        <v>0</v>
      </c>
      <c r="J361" s="152">
        <v>0</v>
      </c>
      <c r="K361" s="152">
        <v>0</v>
      </c>
      <c r="L361" s="152">
        <v>0</v>
      </c>
      <c r="M361" s="152">
        <v>552</v>
      </c>
    </row>
    <row r="362" spans="1:13" x14ac:dyDescent="0.3">
      <c r="A362" s="171">
        <v>352</v>
      </c>
      <c r="B362" s="153" t="s">
        <v>357</v>
      </c>
      <c r="C362" s="20" t="s">
        <v>28</v>
      </c>
      <c r="D362" s="158">
        <v>0</v>
      </c>
      <c r="E362" s="158">
        <v>0</v>
      </c>
      <c r="F362" s="158">
        <v>0</v>
      </c>
      <c r="G362" s="158">
        <v>2890</v>
      </c>
      <c r="H362" s="158">
        <v>0</v>
      </c>
      <c r="I362" s="158">
        <v>0</v>
      </c>
      <c r="J362" s="158">
        <v>0</v>
      </c>
      <c r="K362" s="158">
        <v>0</v>
      </c>
      <c r="L362" s="158">
        <v>0</v>
      </c>
      <c r="M362" s="158">
        <v>2890</v>
      </c>
    </row>
    <row r="363" spans="1:13" x14ac:dyDescent="0.3">
      <c r="A363" s="170">
        <v>353</v>
      </c>
      <c r="B363" s="32" t="s">
        <v>358</v>
      </c>
      <c r="C363" s="186" t="s">
        <v>24</v>
      </c>
      <c r="D363" s="152">
        <v>0</v>
      </c>
      <c r="E363" s="152">
        <v>0</v>
      </c>
      <c r="F363" s="152">
        <v>0</v>
      </c>
      <c r="G363" s="152">
        <v>22</v>
      </c>
      <c r="H363" s="152">
        <v>0</v>
      </c>
      <c r="I363" s="152">
        <v>0</v>
      </c>
      <c r="J363" s="152">
        <v>0</v>
      </c>
      <c r="K363" s="152">
        <v>0</v>
      </c>
      <c r="L363" s="152">
        <v>0</v>
      </c>
      <c r="M363" s="152">
        <v>22</v>
      </c>
    </row>
    <row r="364" spans="1:13" x14ac:dyDescent="0.3">
      <c r="A364" s="171">
        <v>354</v>
      </c>
      <c r="B364" s="153" t="s">
        <v>570</v>
      </c>
      <c r="C364" s="20" t="s">
        <v>24</v>
      </c>
      <c r="D364" s="158">
        <v>13</v>
      </c>
      <c r="E364" s="158">
        <v>0</v>
      </c>
      <c r="F364" s="158">
        <v>0</v>
      </c>
      <c r="G364" s="158">
        <v>17999</v>
      </c>
      <c r="H364" s="158">
        <v>0</v>
      </c>
      <c r="I364" s="158">
        <v>0</v>
      </c>
      <c r="J364" s="158">
        <v>2</v>
      </c>
      <c r="K364" s="158">
        <v>0</v>
      </c>
      <c r="L364" s="158">
        <v>0</v>
      </c>
      <c r="M364" s="158">
        <v>18014</v>
      </c>
    </row>
    <row r="365" spans="1:13" x14ac:dyDescent="0.3">
      <c r="A365" s="170">
        <v>355</v>
      </c>
      <c r="B365" s="32" t="s">
        <v>359</v>
      </c>
      <c r="C365" s="186" t="s">
        <v>23</v>
      </c>
      <c r="D365" s="152">
        <v>2</v>
      </c>
      <c r="E365" s="152">
        <v>0</v>
      </c>
      <c r="F365" s="152">
        <v>0</v>
      </c>
      <c r="G365" s="152">
        <v>18858</v>
      </c>
      <c r="H365" s="152">
        <v>0</v>
      </c>
      <c r="I365" s="152">
        <v>0</v>
      </c>
      <c r="J365" s="152">
        <v>0</v>
      </c>
      <c r="K365" s="152">
        <v>0</v>
      </c>
      <c r="L365" s="152">
        <v>0</v>
      </c>
      <c r="M365" s="152">
        <v>18860</v>
      </c>
    </row>
    <row r="366" spans="1:13" x14ac:dyDescent="0.3">
      <c r="A366" s="171">
        <v>356</v>
      </c>
      <c r="B366" s="153" t="s">
        <v>360</v>
      </c>
      <c r="C366" s="20" t="s">
        <v>45</v>
      </c>
      <c r="D366" s="158">
        <v>0</v>
      </c>
      <c r="E366" s="158">
        <v>0</v>
      </c>
      <c r="F366" s="158">
        <v>0</v>
      </c>
      <c r="G366" s="158">
        <v>2797</v>
      </c>
      <c r="H366" s="158">
        <v>0</v>
      </c>
      <c r="I366" s="158">
        <v>0</v>
      </c>
      <c r="J366" s="158">
        <v>0</v>
      </c>
      <c r="K366" s="158">
        <v>0</v>
      </c>
      <c r="L366" s="158">
        <v>0</v>
      </c>
      <c r="M366" s="158">
        <v>2797</v>
      </c>
    </row>
    <row r="367" spans="1:13" x14ac:dyDescent="0.3">
      <c r="A367" s="170">
        <v>357</v>
      </c>
      <c r="B367" s="32" t="s">
        <v>361</v>
      </c>
      <c r="C367" s="186" t="s">
        <v>38</v>
      </c>
      <c r="D367" s="152">
        <v>0</v>
      </c>
      <c r="E367" s="152">
        <v>0</v>
      </c>
      <c r="F367" s="152">
        <v>0</v>
      </c>
      <c r="G367" s="152">
        <v>7</v>
      </c>
      <c r="H367" s="152">
        <v>0</v>
      </c>
      <c r="I367" s="152">
        <v>0</v>
      </c>
      <c r="J367" s="152">
        <v>0</v>
      </c>
      <c r="K367" s="152">
        <v>0</v>
      </c>
      <c r="L367" s="152">
        <v>0</v>
      </c>
      <c r="M367" s="152">
        <v>7</v>
      </c>
    </row>
    <row r="368" spans="1:13" x14ac:dyDescent="0.3">
      <c r="A368" s="171">
        <v>358</v>
      </c>
      <c r="B368" s="153" t="s">
        <v>362</v>
      </c>
      <c r="C368" s="20" t="s">
        <v>37</v>
      </c>
      <c r="D368" s="158">
        <v>0</v>
      </c>
      <c r="E368" s="158">
        <v>0</v>
      </c>
      <c r="F368" s="158">
        <v>0</v>
      </c>
      <c r="G368" s="158">
        <v>97</v>
      </c>
      <c r="H368" s="158">
        <v>0</v>
      </c>
      <c r="I368" s="158">
        <v>0</v>
      </c>
      <c r="J368" s="158">
        <v>0</v>
      </c>
      <c r="K368" s="158">
        <v>0</v>
      </c>
      <c r="L368" s="158">
        <v>0</v>
      </c>
      <c r="M368" s="158">
        <v>97</v>
      </c>
    </row>
    <row r="369" spans="1:13" x14ac:dyDescent="0.3">
      <c r="A369" s="170">
        <v>359</v>
      </c>
      <c r="B369" s="32" t="s">
        <v>363</v>
      </c>
      <c r="C369" s="186" t="s">
        <v>23</v>
      </c>
      <c r="D369" s="152">
        <v>0</v>
      </c>
      <c r="E369" s="152">
        <v>0</v>
      </c>
      <c r="F369" s="152">
        <v>0</v>
      </c>
      <c r="G369" s="152">
        <v>18</v>
      </c>
      <c r="H369" s="152">
        <v>0</v>
      </c>
      <c r="I369" s="152">
        <v>0</v>
      </c>
      <c r="J369" s="152">
        <v>0</v>
      </c>
      <c r="K369" s="152">
        <v>0</v>
      </c>
      <c r="L369" s="152">
        <v>0</v>
      </c>
      <c r="M369" s="152">
        <v>18</v>
      </c>
    </row>
    <row r="370" spans="1:13" x14ac:dyDescent="0.3">
      <c r="A370" s="171">
        <v>360</v>
      </c>
      <c r="B370" s="153" t="s">
        <v>569</v>
      </c>
      <c r="C370" s="20" t="s">
        <v>23</v>
      </c>
      <c r="D370" s="158">
        <v>1</v>
      </c>
      <c r="E370" s="158">
        <v>0</v>
      </c>
      <c r="F370" s="158">
        <v>0</v>
      </c>
      <c r="G370" s="158">
        <v>18240</v>
      </c>
      <c r="H370" s="158">
        <v>0</v>
      </c>
      <c r="I370" s="158">
        <v>0</v>
      </c>
      <c r="J370" s="158">
        <v>3</v>
      </c>
      <c r="K370" s="158">
        <v>0</v>
      </c>
      <c r="L370" s="158">
        <v>0</v>
      </c>
      <c r="M370" s="158">
        <v>18244</v>
      </c>
    </row>
    <row r="371" spans="1:13" x14ac:dyDescent="0.3">
      <c r="A371" s="170">
        <v>361</v>
      </c>
      <c r="B371" s="32" t="s">
        <v>364</v>
      </c>
      <c r="C371" s="186" t="s">
        <v>39</v>
      </c>
      <c r="D371" s="152">
        <v>33</v>
      </c>
      <c r="E371" s="152">
        <v>2</v>
      </c>
      <c r="F371" s="152">
        <v>1</v>
      </c>
      <c r="G371" s="152">
        <v>40044</v>
      </c>
      <c r="H371" s="152">
        <v>0</v>
      </c>
      <c r="I371" s="152">
        <v>0</v>
      </c>
      <c r="J371" s="152">
        <v>2</v>
      </c>
      <c r="K371" s="152">
        <v>1</v>
      </c>
      <c r="L371" s="152">
        <v>0</v>
      </c>
      <c r="M371" s="152">
        <v>40083</v>
      </c>
    </row>
    <row r="372" spans="1:13" x14ac:dyDescent="0.3">
      <c r="A372" s="171">
        <v>362</v>
      </c>
      <c r="B372" s="153" t="s">
        <v>365</v>
      </c>
      <c r="C372" s="20" t="s">
        <v>39</v>
      </c>
      <c r="D372" s="158">
        <v>0</v>
      </c>
      <c r="E372" s="158">
        <v>0</v>
      </c>
      <c r="F372" s="158">
        <v>0</v>
      </c>
      <c r="G372" s="158">
        <v>2990</v>
      </c>
      <c r="H372" s="158">
        <v>0</v>
      </c>
      <c r="I372" s="158">
        <v>0</v>
      </c>
      <c r="J372" s="158">
        <v>0</v>
      </c>
      <c r="K372" s="158">
        <v>0</v>
      </c>
      <c r="L372" s="158">
        <v>0</v>
      </c>
      <c r="M372" s="158">
        <v>2990</v>
      </c>
    </row>
    <row r="373" spans="1:13" x14ac:dyDescent="0.3">
      <c r="A373" s="170">
        <v>363</v>
      </c>
      <c r="B373" s="32" t="s">
        <v>366</v>
      </c>
      <c r="C373" s="186" t="s">
        <v>23</v>
      </c>
      <c r="D373" s="152">
        <v>1</v>
      </c>
      <c r="E373" s="152">
        <v>0</v>
      </c>
      <c r="F373" s="152">
        <v>0</v>
      </c>
      <c r="G373" s="152">
        <v>14739</v>
      </c>
      <c r="H373" s="152">
        <v>0</v>
      </c>
      <c r="I373" s="152">
        <v>0</v>
      </c>
      <c r="J373" s="152">
        <v>0</v>
      </c>
      <c r="K373" s="152">
        <v>0</v>
      </c>
      <c r="L373" s="152">
        <v>0</v>
      </c>
      <c r="M373" s="152">
        <v>14740</v>
      </c>
    </row>
    <row r="374" spans="1:13" x14ac:dyDescent="0.3">
      <c r="A374" s="171">
        <v>364</v>
      </c>
      <c r="B374" s="153" t="s">
        <v>558</v>
      </c>
      <c r="C374" s="20" t="s">
        <v>47</v>
      </c>
      <c r="D374" s="158">
        <v>1</v>
      </c>
      <c r="E374" s="158">
        <v>0</v>
      </c>
      <c r="F374" s="158">
        <v>0</v>
      </c>
      <c r="G374" s="158">
        <v>9256</v>
      </c>
      <c r="H374" s="158">
        <v>0</v>
      </c>
      <c r="I374" s="158">
        <v>0</v>
      </c>
      <c r="J374" s="158">
        <v>0</v>
      </c>
      <c r="K374" s="158">
        <v>0</v>
      </c>
      <c r="L374" s="158">
        <v>0</v>
      </c>
      <c r="M374" s="158">
        <v>9257</v>
      </c>
    </row>
    <row r="375" spans="1:13" x14ac:dyDescent="0.3">
      <c r="A375" s="170">
        <v>365</v>
      </c>
      <c r="B375" s="32" t="s">
        <v>367</v>
      </c>
      <c r="C375" s="186" t="s">
        <v>28</v>
      </c>
      <c r="D375" s="152">
        <v>0</v>
      </c>
      <c r="E375" s="152">
        <v>0</v>
      </c>
      <c r="F375" s="152">
        <v>0</v>
      </c>
      <c r="G375" s="152">
        <v>2197</v>
      </c>
      <c r="H375" s="152">
        <v>0</v>
      </c>
      <c r="I375" s="152">
        <v>0</v>
      </c>
      <c r="J375" s="152">
        <v>0</v>
      </c>
      <c r="K375" s="152">
        <v>0</v>
      </c>
      <c r="L375" s="152">
        <v>0</v>
      </c>
      <c r="M375" s="152">
        <v>2197</v>
      </c>
    </row>
    <row r="376" spans="1:13" x14ac:dyDescent="0.3">
      <c r="A376" s="171">
        <v>366</v>
      </c>
      <c r="B376" s="153" t="s">
        <v>368</v>
      </c>
      <c r="C376" s="20" t="s">
        <v>28</v>
      </c>
      <c r="D376" s="158">
        <v>0</v>
      </c>
      <c r="E376" s="158">
        <v>0</v>
      </c>
      <c r="F376" s="158">
        <v>0</v>
      </c>
      <c r="G376" s="158">
        <v>81</v>
      </c>
      <c r="H376" s="158">
        <v>0</v>
      </c>
      <c r="I376" s="158">
        <v>0</v>
      </c>
      <c r="J376" s="158">
        <v>0</v>
      </c>
      <c r="K376" s="158">
        <v>0</v>
      </c>
      <c r="L376" s="158">
        <v>0</v>
      </c>
      <c r="M376" s="158">
        <v>81</v>
      </c>
    </row>
    <row r="377" spans="1:13" x14ac:dyDescent="0.3">
      <c r="A377" s="170">
        <v>367</v>
      </c>
      <c r="B377" s="32" t="s">
        <v>369</v>
      </c>
      <c r="C377" s="186" t="s">
        <v>32</v>
      </c>
      <c r="D377" s="152">
        <v>0</v>
      </c>
      <c r="E377" s="152">
        <v>0</v>
      </c>
      <c r="F377" s="152">
        <v>0</v>
      </c>
      <c r="G377" s="152">
        <v>2993</v>
      </c>
      <c r="H377" s="152">
        <v>0</v>
      </c>
      <c r="I377" s="152">
        <v>0</v>
      </c>
      <c r="J377" s="152">
        <v>0</v>
      </c>
      <c r="K377" s="152">
        <v>0</v>
      </c>
      <c r="L377" s="152">
        <v>0</v>
      </c>
      <c r="M377" s="152">
        <v>2993</v>
      </c>
    </row>
    <row r="378" spans="1:13" x14ac:dyDescent="0.3">
      <c r="A378" s="171">
        <v>368</v>
      </c>
      <c r="B378" s="153" t="s">
        <v>370</v>
      </c>
      <c r="C378" s="20" t="s">
        <v>32</v>
      </c>
      <c r="D378" s="158">
        <v>0</v>
      </c>
      <c r="E378" s="158">
        <v>0</v>
      </c>
      <c r="F378" s="158">
        <v>0</v>
      </c>
      <c r="G378" s="158">
        <v>151</v>
      </c>
      <c r="H378" s="158">
        <v>0</v>
      </c>
      <c r="I378" s="158">
        <v>0</v>
      </c>
      <c r="J378" s="158">
        <v>0</v>
      </c>
      <c r="K378" s="158">
        <v>0</v>
      </c>
      <c r="L378" s="158">
        <v>0</v>
      </c>
      <c r="M378" s="158">
        <v>151</v>
      </c>
    </row>
    <row r="379" spans="1:13" x14ac:dyDescent="0.3">
      <c r="A379" s="170">
        <v>369</v>
      </c>
      <c r="B379" s="32" t="s">
        <v>371</v>
      </c>
      <c r="C379" s="186" t="s">
        <v>45</v>
      </c>
      <c r="D379" s="152">
        <v>0</v>
      </c>
      <c r="E379" s="152">
        <v>0</v>
      </c>
      <c r="F379" s="152">
        <v>0</v>
      </c>
      <c r="G379" s="152">
        <v>2895</v>
      </c>
      <c r="H379" s="152">
        <v>0</v>
      </c>
      <c r="I379" s="152">
        <v>0</v>
      </c>
      <c r="J379" s="152">
        <v>0</v>
      </c>
      <c r="K379" s="152">
        <v>0</v>
      </c>
      <c r="L379" s="152">
        <v>0</v>
      </c>
      <c r="M379" s="152">
        <v>2895</v>
      </c>
    </row>
    <row r="380" spans="1:13" x14ac:dyDescent="0.3">
      <c r="A380" s="171">
        <v>370</v>
      </c>
      <c r="B380" s="153" t="s">
        <v>372</v>
      </c>
      <c r="C380" s="20" t="s">
        <v>15</v>
      </c>
      <c r="D380" s="158">
        <v>0</v>
      </c>
      <c r="E380" s="158">
        <v>0</v>
      </c>
      <c r="F380" s="158">
        <v>0</v>
      </c>
      <c r="G380" s="158">
        <v>2583</v>
      </c>
      <c r="H380" s="158">
        <v>0</v>
      </c>
      <c r="I380" s="158">
        <v>0</v>
      </c>
      <c r="J380" s="158">
        <v>0</v>
      </c>
      <c r="K380" s="158">
        <v>0</v>
      </c>
      <c r="L380" s="158">
        <v>0</v>
      </c>
      <c r="M380" s="158">
        <v>2583</v>
      </c>
    </row>
    <row r="381" spans="1:13" x14ac:dyDescent="0.3">
      <c r="A381" s="170">
        <v>371</v>
      </c>
      <c r="B381" s="32" t="s">
        <v>373</v>
      </c>
      <c r="C381" s="186" t="s">
        <v>15</v>
      </c>
      <c r="D381" s="152">
        <v>0</v>
      </c>
      <c r="E381" s="152">
        <v>0</v>
      </c>
      <c r="F381" s="152">
        <v>0</v>
      </c>
      <c r="G381" s="152">
        <v>789</v>
      </c>
      <c r="H381" s="152">
        <v>0</v>
      </c>
      <c r="I381" s="152">
        <v>0</v>
      </c>
      <c r="J381" s="152">
        <v>0</v>
      </c>
      <c r="K381" s="152">
        <v>0</v>
      </c>
      <c r="L381" s="152">
        <v>0</v>
      </c>
      <c r="M381" s="152">
        <v>789</v>
      </c>
    </row>
    <row r="382" spans="1:13" x14ac:dyDescent="0.3">
      <c r="A382" s="171">
        <v>372</v>
      </c>
      <c r="B382" s="153" t="s">
        <v>374</v>
      </c>
      <c r="C382" s="20" t="s">
        <v>41</v>
      </c>
      <c r="D382" s="158">
        <v>0</v>
      </c>
      <c r="E382" s="158">
        <v>0</v>
      </c>
      <c r="F382" s="158">
        <v>0</v>
      </c>
      <c r="G382" s="158">
        <v>2408</v>
      </c>
      <c r="H382" s="158">
        <v>0</v>
      </c>
      <c r="I382" s="158">
        <v>0</v>
      </c>
      <c r="J382" s="158">
        <v>0</v>
      </c>
      <c r="K382" s="158">
        <v>0</v>
      </c>
      <c r="L382" s="158">
        <v>0</v>
      </c>
      <c r="M382" s="158">
        <v>2408</v>
      </c>
    </row>
    <row r="383" spans="1:13" x14ac:dyDescent="0.3">
      <c r="A383" s="170">
        <v>373</v>
      </c>
      <c r="B383" s="32" t="s">
        <v>517</v>
      </c>
      <c r="C383" s="186" t="s">
        <v>14</v>
      </c>
      <c r="D383" s="152">
        <v>0</v>
      </c>
      <c r="E383" s="152">
        <v>0</v>
      </c>
      <c r="F383" s="152">
        <v>0</v>
      </c>
      <c r="G383" s="152">
        <v>234</v>
      </c>
      <c r="H383" s="152">
        <v>0</v>
      </c>
      <c r="I383" s="152">
        <v>0</v>
      </c>
      <c r="J383" s="152">
        <v>0</v>
      </c>
      <c r="K383" s="152">
        <v>0</v>
      </c>
      <c r="L383" s="152">
        <v>0</v>
      </c>
      <c r="M383" s="152">
        <v>234</v>
      </c>
    </row>
    <row r="384" spans="1:13" x14ac:dyDescent="0.3">
      <c r="A384" s="171">
        <v>374</v>
      </c>
      <c r="B384" s="153" t="s">
        <v>375</v>
      </c>
      <c r="C384" s="20" t="s">
        <v>40</v>
      </c>
      <c r="D384" s="158">
        <v>0</v>
      </c>
      <c r="E384" s="158">
        <v>0</v>
      </c>
      <c r="F384" s="158">
        <v>0</v>
      </c>
      <c r="G384" s="158">
        <v>1656</v>
      </c>
      <c r="H384" s="158">
        <v>0</v>
      </c>
      <c r="I384" s="158">
        <v>0</v>
      </c>
      <c r="J384" s="158">
        <v>0</v>
      </c>
      <c r="K384" s="158">
        <v>0</v>
      </c>
      <c r="L384" s="158">
        <v>0</v>
      </c>
      <c r="M384" s="158">
        <v>1656</v>
      </c>
    </row>
    <row r="385" spans="1:13" x14ac:dyDescent="0.3">
      <c r="A385" s="170">
        <v>375</v>
      </c>
      <c r="B385" s="32" t="s">
        <v>376</v>
      </c>
      <c r="C385" s="186" t="s">
        <v>24</v>
      </c>
      <c r="D385" s="152">
        <v>0</v>
      </c>
      <c r="E385" s="152">
        <v>0</v>
      </c>
      <c r="F385" s="152">
        <v>0</v>
      </c>
      <c r="G385" s="152">
        <v>12055</v>
      </c>
      <c r="H385" s="152">
        <v>0</v>
      </c>
      <c r="I385" s="152">
        <v>0</v>
      </c>
      <c r="J385" s="152">
        <v>0</v>
      </c>
      <c r="K385" s="152">
        <v>0</v>
      </c>
      <c r="L385" s="152">
        <v>0</v>
      </c>
      <c r="M385" s="152">
        <v>12055</v>
      </c>
    </row>
    <row r="386" spans="1:13" x14ac:dyDescent="0.3">
      <c r="A386" s="171">
        <v>376</v>
      </c>
      <c r="B386" s="153" t="s">
        <v>377</v>
      </c>
      <c r="C386" s="20" t="s">
        <v>25</v>
      </c>
      <c r="D386" s="158">
        <v>40</v>
      </c>
      <c r="E386" s="158">
        <v>3</v>
      </c>
      <c r="F386" s="158">
        <v>3</v>
      </c>
      <c r="G386" s="158">
        <v>31760</v>
      </c>
      <c r="H386" s="158">
        <v>0</v>
      </c>
      <c r="I386" s="158">
        <v>0</v>
      </c>
      <c r="J386" s="158">
        <v>4</v>
      </c>
      <c r="K386" s="158">
        <v>1</v>
      </c>
      <c r="L386" s="158">
        <v>0</v>
      </c>
      <c r="M386" s="158">
        <v>31811</v>
      </c>
    </row>
    <row r="387" spans="1:13" x14ac:dyDescent="0.3">
      <c r="A387" s="170">
        <v>377</v>
      </c>
      <c r="B387" s="32" t="s">
        <v>378</v>
      </c>
      <c r="C387" s="186" t="s">
        <v>42</v>
      </c>
      <c r="D387" s="152">
        <v>0</v>
      </c>
      <c r="E387" s="152">
        <v>0</v>
      </c>
      <c r="F387" s="152">
        <v>0</v>
      </c>
      <c r="G387" s="152">
        <v>1257</v>
      </c>
      <c r="H387" s="152">
        <v>0</v>
      </c>
      <c r="I387" s="152">
        <v>0</v>
      </c>
      <c r="J387" s="152">
        <v>0</v>
      </c>
      <c r="K387" s="152">
        <v>0</v>
      </c>
      <c r="L387" s="152">
        <v>0</v>
      </c>
      <c r="M387" s="152">
        <v>1257</v>
      </c>
    </row>
    <row r="388" spans="1:13" x14ac:dyDescent="0.3">
      <c r="A388" s="171">
        <v>378</v>
      </c>
      <c r="B388" s="153" t="s">
        <v>379</v>
      </c>
      <c r="C388" s="20" t="s">
        <v>46</v>
      </c>
      <c r="D388" s="158">
        <v>1</v>
      </c>
      <c r="E388" s="158">
        <v>0</v>
      </c>
      <c r="F388" s="158">
        <v>0</v>
      </c>
      <c r="G388" s="158">
        <v>3218</v>
      </c>
      <c r="H388" s="158">
        <v>0</v>
      </c>
      <c r="I388" s="158">
        <v>0</v>
      </c>
      <c r="J388" s="158">
        <v>0</v>
      </c>
      <c r="K388" s="158">
        <v>0</v>
      </c>
      <c r="L388" s="158">
        <v>0</v>
      </c>
      <c r="M388" s="158">
        <v>3219</v>
      </c>
    </row>
    <row r="389" spans="1:13" x14ac:dyDescent="0.3">
      <c r="A389" s="170">
        <v>379</v>
      </c>
      <c r="B389" s="32" t="s">
        <v>380</v>
      </c>
      <c r="C389" s="186" t="s">
        <v>32</v>
      </c>
      <c r="D389" s="152">
        <v>0</v>
      </c>
      <c r="E389" s="152">
        <v>0</v>
      </c>
      <c r="F389" s="152">
        <v>0</v>
      </c>
      <c r="G389" s="152">
        <v>4074</v>
      </c>
      <c r="H389" s="152">
        <v>0</v>
      </c>
      <c r="I389" s="152">
        <v>0</v>
      </c>
      <c r="J389" s="152">
        <v>0</v>
      </c>
      <c r="K389" s="152">
        <v>0</v>
      </c>
      <c r="L389" s="152">
        <v>0</v>
      </c>
      <c r="M389" s="152">
        <v>4074</v>
      </c>
    </row>
    <row r="390" spans="1:13" x14ac:dyDescent="0.3">
      <c r="A390" s="171">
        <v>380</v>
      </c>
      <c r="B390" s="153" t="s">
        <v>381</v>
      </c>
      <c r="C390" s="20" t="s">
        <v>24</v>
      </c>
      <c r="D390" s="158">
        <v>0</v>
      </c>
      <c r="E390" s="158">
        <v>0</v>
      </c>
      <c r="F390" s="158">
        <v>0</v>
      </c>
      <c r="G390" s="158">
        <v>10</v>
      </c>
      <c r="H390" s="158">
        <v>0</v>
      </c>
      <c r="I390" s="158">
        <v>0</v>
      </c>
      <c r="J390" s="158">
        <v>0</v>
      </c>
      <c r="K390" s="158">
        <v>0</v>
      </c>
      <c r="L390" s="158">
        <v>0</v>
      </c>
      <c r="M390" s="158">
        <v>10</v>
      </c>
    </row>
    <row r="391" spans="1:13" x14ac:dyDescent="0.3">
      <c r="A391" s="170">
        <v>381</v>
      </c>
      <c r="B391" s="32" t="s">
        <v>568</v>
      </c>
      <c r="C391" s="186" t="s">
        <v>24</v>
      </c>
      <c r="D391" s="152">
        <v>2</v>
      </c>
      <c r="E391" s="152">
        <v>0</v>
      </c>
      <c r="F391" s="152">
        <v>0</v>
      </c>
      <c r="G391" s="152">
        <v>12353</v>
      </c>
      <c r="H391" s="152">
        <v>0</v>
      </c>
      <c r="I391" s="152">
        <v>0</v>
      </c>
      <c r="J391" s="152">
        <v>1</v>
      </c>
      <c r="K391" s="152">
        <v>2</v>
      </c>
      <c r="L391" s="152">
        <v>0</v>
      </c>
      <c r="M391" s="152">
        <v>12358</v>
      </c>
    </row>
    <row r="392" spans="1:13" x14ac:dyDescent="0.3">
      <c r="A392" s="171">
        <v>382</v>
      </c>
      <c r="B392" s="153" t="s">
        <v>382</v>
      </c>
      <c r="C392" s="20" t="s">
        <v>27</v>
      </c>
      <c r="D392" s="158">
        <v>0</v>
      </c>
      <c r="E392" s="158">
        <v>0</v>
      </c>
      <c r="F392" s="158">
        <v>0</v>
      </c>
      <c r="G392" s="158">
        <v>734</v>
      </c>
      <c r="H392" s="158">
        <v>0</v>
      </c>
      <c r="I392" s="158">
        <v>0</v>
      </c>
      <c r="J392" s="158">
        <v>0</v>
      </c>
      <c r="K392" s="158">
        <v>0</v>
      </c>
      <c r="L392" s="158">
        <v>0</v>
      </c>
      <c r="M392" s="158">
        <v>734</v>
      </c>
    </row>
    <row r="393" spans="1:13" x14ac:dyDescent="0.3">
      <c r="A393" s="170">
        <v>383</v>
      </c>
      <c r="B393" s="32" t="s">
        <v>383</v>
      </c>
      <c r="C393" s="186" t="s">
        <v>34</v>
      </c>
      <c r="D393" s="152">
        <v>0</v>
      </c>
      <c r="E393" s="152">
        <v>0</v>
      </c>
      <c r="F393" s="152">
        <v>0</v>
      </c>
      <c r="G393" s="152">
        <v>141</v>
      </c>
      <c r="H393" s="152">
        <v>0</v>
      </c>
      <c r="I393" s="152">
        <v>0</v>
      </c>
      <c r="J393" s="152">
        <v>0</v>
      </c>
      <c r="K393" s="152">
        <v>0</v>
      </c>
      <c r="L393" s="152">
        <v>0</v>
      </c>
      <c r="M393" s="152">
        <v>141</v>
      </c>
    </row>
    <row r="394" spans="1:13" x14ac:dyDescent="0.3">
      <c r="A394" s="171">
        <v>384</v>
      </c>
      <c r="B394" s="153" t="s">
        <v>514</v>
      </c>
      <c r="C394" s="20" t="s">
        <v>34</v>
      </c>
      <c r="D394" s="158">
        <v>0</v>
      </c>
      <c r="E394" s="158">
        <v>0</v>
      </c>
      <c r="F394" s="158">
        <v>0</v>
      </c>
      <c r="G394" s="158">
        <v>27</v>
      </c>
      <c r="H394" s="158">
        <v>0</v>
      </c>
      <c r="I394" s="158">
        <v>0</v>
      </c>
      <c r="J394" s="158">
        <v>0</v>
      </c>
      <c r="K394" s="158">
        <v>0</v>
      </c>
      <c r="L394" s="158">
        <v>0</v>
      </c>
      <c r="M394" s="158">
        <v>27</v>
      </c>
    </row>
    <row r="395" spans="1:13" x14ac:dyDescent="0.3">
      <c r="A395" s="170">
        <v>385</v>
      </c>
      <c r="B395" s="32" t="s">
        <v>384</v>
      </c>
      <c r="C395" s="186" t="s">
        <v>37</v>
      </c>
      <c r="D395" s="152">
        <v>0</v>
      </c>
      <c r="E395" s="152">
        <v>0</v>
      </c>
      <c r="F395" s="152">
        <v>0</v>
      </c>
      <c r="G395" s="152">
        <v>36</v>
      </c>
      <c r="H395" s="152">
        <v>0</v>
      </c>
      <c r="I395" s="152">
        <v>0</v>
      </c>
      <c r="J395" s="152">
        <v>0</v>
      </c>
      <c r="K395" s="152">
        <v>0</v>
      </c>
      <c r="L395" s="152">
        <v>0</v>
      </c>
      <c r="M395" s="152">
        <v>36</v>
      </c>
    </row>
    <row r="396" spans="1:13" x14ac:dyDescent="0.3">
      <c r="A396" s="171">
        <v>386</v>
      </c>
      <c r="B396" s="153" t="s">
        <v>385</v>
      </c>
      <c r="C396" s="20" t="s">
        <v>37</v>
      </c>
      <c r="D396" s="158">
        <v>0</v>
      </c>
      <c r="E396" s="158">
        <v>0</v>
      </c>
      <c r="F396" s="158">
        <v>0</v>
      </c>
      <c r="G396" s="158">
        <v>40</v>
      </c>
      <c r="H396" s="158">
        <v>0</v>
      </c>
      <c r="I396" s="158">
        <v>0</v>
      </c>
      <c r="J396" s="158">
        <v>0</v>
      </c>
      <c r="K396" s="158">
        <v>0</v>
      </c>
      <c r="L396" s="158">
        <v>0</v>
      </c>
      <c r="M396" s="158">
        <v>40</v>
      </c>
    </row>
    <row r="397" spans="1:13" x14ac:dyDescent="0.3">
      <c r="A397" s="170">
        <v>387</v>
      </c>
      <c r="B397" s="32" t="s">
        <v>386</v>
      </c>
      <c r="C397" s="186" t="s">
        <v>23</v>
      </c>
      <c r="D397" s="152">
        <v>0</v>
      </c>
      <c r="E397" s="152">
        <v>0</v>
      </c>
      <c r="F397" s="152">
        <v>0</v>
      </c>
      <c r="G397" s="152">
        <v>11989</v>
      </c>
      <c r="H397" s="152">
        <v>0</v>
      </c>
      <c r="I397" s="152">
        <v>0</v>
      </c>
      <c r="J397" s="152">
        <v>0</v>
      </c>
      <c r="K397" s="152">
        <v>0</v>
      </c>
      <c r="L397" s="152">
        <v>0</v>
      </c>
      <c r="M397" s="152">
        <v>11989</v>
      </c>
    </row>
    <row r="398" spans="1:13" x14ac:dyDescent="0.3">
      <c r="A398" s="171">
        <v>388</v>
      </c>
      <c r="B398" s="153" t="s">
        <v>387</v>
      </c>
      <c r="C398" s="20" t="s">
        <v>22</v>
      </c>
      <c r="D398" s="158">
        <v>4</v>
      </c>
      <c r="E398" s="158">
        <v>0</v>
      </c>
      <c r="F398" s="158">
        <v>0</v>
      </c>
      <c r="G398" s="158">
        <v>13434</v>
      </c>
      <c r="H398" s="158">
        <v>0</v>
      </c>
      <c r="I398" s="158">
        <v>0</v>
      </c>
      <c r="J398" s="158">
        <v>0</v>
      </c>
      <c r="K398" s="158">
        <v>1</v>
      </c>
      <c r="L398" s="158">
        <v>0</v>
      </c>
      <c r="M398" s="158">
        <v>13439</v>
      </c>
    </row>
    <row r="399" spans="1:13" x14ac:dyDescent="0.3">
      <c r="A399" s="170">
        <v>389</v>
      </c>
      <c r="B399" s="32" t="s">
        <v>388</v>
      </c>
      <c r="C399" s="186" t="s">
        <v>23</v>
      </c>
      <c r="D399" s="152">
        <v>0</v>
      </c>
      <c r="E399" s="152">
        <v>1</v>
      </c>
      <c r="F399" s="152">
        <v>0</v>
      </c>
      <c r="G399" s="152">
        <v>11751</v>
      </c>
      <c r="H399" s="152">
        <v>0</v>
      </c>
      <c r="I399" s="152">
        <v>0</v>
      </c>
      <c r="J399" s="152">
        <v>0</v>
      </c>
      <c r="K399" s="152">
        <v>0</v>
      </c>
      <c r="L399" s="152">
        <v>0</v>
      </c>
      <c r="M399" s="152">
        <v>11752</v>
      </c>
    </row>
    <row r="400" spans="1:13" x14ac:dyDescent="0.3">
      <c r="A400" s="171">
        <v>390</v>
      </c>
      <c r="B400" s="153" t="s">
        <v>389</v>
      </c>
      <c r="C400" s="20" t="s">
        <v>38</v>
      </c>
      <c r="D400" s="158">
        <v>0</v>
      </c>
      <c r="E400" s="158">
        <v>0</v>
      </c>
      <c r="F400" s="158">
        <v>0</v>
      </c>
      <c r="G400" s="158">
        <v>185</v>
      </c>
      <c r="H400" s="158">
        <v>0</v>
      </c>
      <c r="I400" s="158">
        <v>0</v>
      </c>
      <c r="J400" s="158">
        <v>0</v>
      </c>
      <c r="K400" s="158">
        <v>0</v>
      </c>
      <c r="L400" s="158">
        <v>0</v>
      </c>
      <c r="M400" s="158">
        <v>185</v>
      </c>
    </row>
    <row r="401" spans="1:13" x14ac:dyDescent="0.3">
      <c r="A401" s="170">
        <v>391</v>
      </c>
      <c r="B401" s="32" t="s">
        <v>390</v>
      </c>
      <c r="C401" s="186" t="s">
        <v>18</v>
      </c>
      <c r="D401" s="152">
        <v>0</v>
      </c>
      <c r="E401" s="152">
        <v>0</v>
      </c>
      <c r="F401" s="152">
        <v>0</v>
      </c>
      <c r="G401" s="152">
        <v>2413</v>
      </c>
      <c r="H401" s="152">
        <v>0</v>
      </c>
      <c r="I401" s="152">
        <v>0</v>
      </c>
      <c r="J401" s="152">
        <v>0</v>
      </c>
      <c r="K401" s="152">
        <v>0</v>
      </c>
      <c r="L401" s="152">
        <v>0</v>
      </c>
      <c r="M401" s="152">
        <v>2413</v>
      </c>
    </row>
    <row r="402" spans="1:13" x14ac:dyDescent="0.3">
      <c r="A402" s="171">
        <v>392</v>
      </c>
      <c r="B402" s="153" t="s">
        <v>391</v>
      </c>
      <c r="C402" s="20" t="s">
        <v>23</v>
      </c>
      <c r="D402" s="158">
        <v>1</v>
      </c>
      <c r="E402" s="158">
        <v>0</v>
      </c>
      <c r="F402" s="158">
        <v>0</v>
      </c>
      <c r="G402" s="158">
        <v>5941</v>
      </c>
      <c r="H402" s="158">
        <v>0</v>
      </c>
      <c r="I402" s="158">
        <v>0</v>
      </c>
      <c r="J402" s="158">
        <v>0</v>
      </c>
      <c r="K402" s="158">
        <v>0</v>
      </c>
      <c r="L402" s="158">
        <v>0</v>
      </c>
      <c r="M402" s="158">
        <v>5942</v>
      </c>
    </row>
    <row r="403" spans="1:13" x14ac:dyDescent="0.3">
      <c r="A403" s="170">
        <v>393</v>
      </c>
      <c r="B403" s="32" t="s">
        <v>392</v>
      </c>
      <c r="C403" s="186" t="s">
        <v>39</v>
      </c>
      <c r="D403" s="152">
        <v>0</v>
      </c>
      <c r="E403" s="152">
        <v>0</v>
      </c>
      <c r="F403" s="152">
        <v>0</v>
      </c>
      <c r="G403" s="152">
        <v>3798</v>
      </c>
      <c r="H403" s="152">
        <v>0</v>
      </c>
      <c r="I403" s="152">
        <v>0</v>
      </c>
      <c r="J403" s="152">
        <v>0</v>
      </c>
      <c r="K403" s="152">
        <v>0</v>
      </c>
      <c r="L403" s="152">
        <v>0</v>
      </c>
      <c r="M403" s="152">
        <v>3798</v>
      </c>
    </row>
    <row r="404" spans="1:13" x14ac:dyDescent="0.3">
      <c r="A404" s="171">
        <v>394</v>
      </c>
      <c r="B404" s="153" t="s">
        <v>393</v>
      </c>
      <c r="C404" s="20" t="s">
        <v>39</v>
      </c>
      <c r="D404" s="158">
        <v>1</v>
      </c>
      <c r="E404" s="158">
        <v>0</v>
      </c>
      <c r="F404" s="158">
        <v>0</v>
      </c>
      <c r="G404" s="158">
        <v>3419</v>
      </c>
      <c r="H404" s="158">
        <v>0</v>
      </c>
      <c r="I404" s="158">
        <v>0</v>
      </c>
      <c r="J404" s="158">
        <v>0</v>
      </c>
      <c r="K404" s="158">
        <v>0</v>
      </c>
      <c r="L404" s="158">
        <v>0</v>
      </c>
      <c r="M404" s="158">
        <v>3420</v>
      </c>
    </row>
    <row r="405" spans="1:13" x14ac:dyDescent="0.3">
      <c r="A405" s="170">
        <v>395</v>
      </c>
      <c r="B405" s="32" t="s">
        <v>394</v>
      </c>
      <c r="C405" s="186" t="s">
        <v>36</v>
      </c>
      <c r="D405" s="152">
        <v>1</v>
      </c>
      <c r="E405" s="152">
        <v>0</v>
      </c>
      <c r="F405" s="152">
        <v>0</v>
      </c>
      <c r="G405" s="152">
        <v>294</v>
      </c>
      <c r="H405" s="152">
        <v>0</v>
      </c>
      <c r="I405" s="152">
        <v>0</v>
      </c>
      <c r="J405" s="152">
        <v>0</v>
      </c>
      <c r="K405" s="152">
        <v>0</v>
      </c>
      <c r="L405" s="152">
        <v>0</v>
      </c>
      <c r="M405" s="152">
        <v>295</v>
      </c>
    </row>
    <row r="406" spans="1:13" x14ac:dyDescent="0.3">
      <c r="A406" s="171">
        <v>396</v>
      </c>
      <c r="B406" s="153" t="s">
        <v>395</v>
      </c>
      <c r="C406" s="20" t="s">
        <v>15</v>
      </c>
      <c r="D406" s="158">
        <v>0</v>
      </c>
      <c r="E406" s="158">
        <v>0</v>
      </c>
      <c r="F406" s="158">
        <v>0</v>
      </c>
      <c r="G406" s="158">
        <v>517</v>
      </c>
      <c r="H406" s="158">
        <v>0</v>
      </c>
      <c r="I406" s="158">
        <v>0</v>
      </c>
      <c r="J406" s="158">
        <v>0</v>
      </c>
      <c r="K406" s="158">
        <v>0</v>
      </c>
      <c r="L406" s="158">
        <v>0</v>
      </c>
      <c r="M406" s="158">
        <v>517</v>
      </c>
    </row>
    <row r="407" spans="1:13" x14ac:dyDescent="0.3">
      <c r="A407" s="170">
        <v>397</v>
      </c>
      <c r="B407" s="32" t="s">
        <v>396</v>
      </c>
      <c r="C407" s="186" t="s">
        <v>36</v>
      </c>
      <c r="D407" s="152">
        <v>0</v>
      </c>
      <c r="E407" s="152">
        <v>0</v>
      </c>
      <c r="F407" s="152">
        <v>0</v>
      </c>
      <c r="G407" s="152">
        <v>157</v>
      </c>
      <c r="H407" s="152">
        <v>0</v>
      </c>
      <c r="I407" s="152">
        <v>0</v>
      </c>
      <c r="J407" s="152">
        <v>0</v>
      </c>
      <c r="K407" s="152">
        <v>0</v>
      </c>
      <c r="L407" s="152">
        <v>0</v>
      </c>
      <c r="M407" s="152">
        <v>157</v>
      </c>
    </row>
    <row r="408" spans="1:13" x14ac:dyDescent="0.3">
      <c r="A408" s="171">
        <v>398</v>
      </c>
      <c r="B408" s="153" t="s">
        <v>397</v>
      </c>
      <c r="C408" s="20" t="s">
        <v>23</v>
      </c>
      <c r="D408" s="158">
        <v>3</v>
      </c>
      <c r="E408" s="158">
        <v>2</v>
      </c>
      <c r="F408" s="158">
        <v>0</v>
      </c>
      <c r="G408" s="158">
        <v>6781</v>
      </c>
      <c r="H408" s="158">
        <v>0</v>
      </c>
      <c r="I408" s="158">
        <v>0</v>
      </c>
      <c r="J408" s="158">
        <v>0</v>
      </c>
      <c r="K408" s="158">
        <v>6</v>
      </c>
      <c r="L408" s="158">
        <v>0</v>
      </c>
      <c r="M408" s="158">
        <v>6792</v>
      </c>
    </row>
    <row r="409" spans="1:13" x14ac:dyDescent="0.3">
      <c r="A409" s="170">
        <v>399</v>
      </c>
      <c r="B409" s="32" t="s">
        <v>398</v>
      </c>
      <c r="C409" s="186" t="s">
        <v>28</v>
      </c>
      <c r="D409" s="152">
        <v>23</v>
      </c>
      <c r="E409" s="152">
        <v>2</v>
      </c>
      <c r="F409" s="152">
        <v>4</v>
      </c>
      <c r="G409" s="152">
        <v>23711</v>
      </c>
      <c r="H409" s="152">
        <v>0</v>
      </c>
      <c r="I409" s="152">
        <v>0</v>
      </c>
      <c r="J409" s="152">
        <v>1</v>
      </c>
      <c r="K409" s="152">
        <v>0</v>
      </c>
      <c r="L409" s="152">
        <v>0</v>
      </c>
      <c r="M409" s="152">
        <v>23741</v>
      </c>
    </row>
    <row r="410" spans="1:13" x14ac:dyDescent="0.3">
      <c r="A410" s="171">
        <v>400</v>
      </c>
      <c r="B410" s="153" t="s">
        <v>399</v>
      </c>
      <c r="C410" s="20" t="s">
        <v>25</v>
      </c>
      <c r="D410" s="158">
        <v>0</v>
      </c>
      <c r="E410" s="158">
        <v>0</v>
      </c>
      <c r="F410" s="158">
        <v>0</v>
      </c>
      <c r="G410" s="158">
        <v>4617</v>
      </c>
      <c r="H410" s="158">
        <v>0</v>
      </c>
      <c r="I410" s="158">
        <v>0</v>
      </c>
      <c r="J410" s="158">
        <v>0</v>
      </c>
      <c r="K410" s="158">
        <v>0</v>
      </c>
      <c r="L410" s="158">
        <v>0</v>
      </c>
      <c r="M410" s="158">
        <v>4617</v>
      </c>
    </row>
    <row r="411" spans="1:13" x14ac:dyDescent="0.3">
      <c r="A411" s="170">
        <v>401</v>
      </c>
      <c r="B411" s="32" t="s">
        <v>400</v>
      </c>
      <c r="C411" s="186" t="s">
        <v>47</v>
      </c>
      <c r="D411" s="152">
        <v>0</v>
      </c>
      <c r="E411" s="152">
        <v>0</v>
      </c>
      <c r="F411" s="152">
        <v>0</v>
      </c>
      <c r="G411" s="152">
        <v>1851</v>
      </c>
      <c r="H411" s="152">
        <v>0</v>
      </c>
      <c r="I411" s="152">
        <v>0</v>
      </c>
      <c r="J411" s="152">
        <v>0</v>
      </c>
      <c r="K411" s="152">
        <v>0</v>
      </c>
      <c r="L411" s="152">
        <v>0</v>
      </c>
      <c r="M411" s="152">
        <v>1851</v>
      </c>
    </row>
    <row r="412" spans="1:13" x14ac:dyDescent="0.3">
      <c r="A412" s="171">
        <v>402</v>
      </c>
      <c r="B412" s="153" t="s">
        <v>401</v>
      </c>
      <c r="C412" s="20" t="s">
        <v>24</v>
      </c>
      <c r="D412" s="158">
        <v>0</v>
      </c>
      <c r="E412" s="158">
        <v>0</v>
      </c>
      <c r="F412" s="158">
        <v>0</v>
      </c>
      <c r="G412" s="158">
        <v>3625</v>
      </c>
      <c r="H412" s="158">
        <v>0</v>
      </c>
      <c r="I412" s="158">
        <v>0</v>
      </c>
      <c r="J412" s="158">
        <v>0</v>
      </c>
      <c r="K412" s="158">
        <v>0</v>
      </c>
      <c r="L412" s="158">
        <v>0</v>
      </c>
      <c r="M412" s="158">
        <v>3625</v>
      </c>
    </row>
    <row r="413" spans="1:13" x14ac:dyDescent="0.3">
      <c r="A413" s="170">
        <v>403</v>
      </c>
      <c r="B413" s="32" t="s">
        <v>402</v>
      </c>
      <c r="C413" s="186" t="s">
        <v>25</v>
      </c>
      <c r="D413" s="152">
        <v>3</v>
      </c>
      <c r="E413" s="152">
        <v>0</v>
      </c>
      <c r="F413" s="152">
        <v>0</v>
      </c>
      <c r="G413" s="152">
        <v>3544</v>
      </c>
      <c r="H413" s="152">
        <v>0</v>
      </c>
      <c r="I413" s="152">
        <v>0</v>
      </c>
      <c r="J413" s="152">
        <v>0</v>
      </c>
      <c r="K413" s="152">
        <v>0</v>
      </c>
      <c r="L413" s="152">
        <v>0</v>
      </c>
      <c r="M413" s="152">
        <v>3547</v>
      </c>
    </row>
    <row r="414" spans="1:13" x14ac:dyDescent="0.3">
      <c r="A414" s="171">
        <v>404</v>
      </c>
      <c r="B414" s="153" t="s">
        <v>403</v>
      </c>
      <c r="C414" s="20" t="s">
        <v>37</v>
      </c>
      <c r="D414" s="158">
        <v>0</v>
      </c>
      <c r="E414" s="158">
        <v>0</v>
      </c>
      <c r="F414" s="158">
        <v>0</v>
      </c>
      <c r="G414" s="158">
        <v>146</v>
      </c>
      <c r="H414" s="158">
        <v>0</v>
      </c>
      <c r="I414" s="158">
        <v>0</v>
      </c>
      <c r="J414" s="158">
        <v>0</v>
      </c>
      <c r="K414" s="158">
        <v>0</v>
      </c>
      <c r="L414" s="158">
        <v>0</v>
      </c>
      <c r="M414" s="158">
        <v>146</v>
      </c>
    </row>
    <row r="415" spans="1:13" x14ac:dyDescent="0.3">
      <c r="A415" s="170">
        <v>405</v>
      </c>
      <c r="B415" s="32" t="s">
        <v>404</v>
      </c>
      <c r="C415" s="186" t="s">
        <v>21</v>
      </c>
      <c r="D415" s="152">
        <v>0</v>
      </c>
      <c r="E415" s="152">
        <v>0</v>
      </c>
      <c r="F415" s="152">
        <v>0</v>
      </c>
      <c r="G415" s="152">
        <v>1483</v>
      </c>
      <c r="H415" s="152">
        <v>0</v>
      </c>
      <c r="I415" s="152">
        <v>0</v>
      </c>
      <c r="J415" s="152">
        <v>0</v>
      </c>
      <c r="K415" s="152">
        <v>0</v>
      </c>
      <c r="L415" s="152">
        <v>0</v>
      </c>
      <c r="M415" s="152">
        <v>1483</v>
      </c>
    </row>
    <row r="416" spans="1:13" x14ac:dyDescent="0.3">
      <c r="A416" s="171">
        <v>406</v>
      </c>
      <c r="B416" s="153" t="s">
        <v>611</v>
      </c>
      <c r="C416" s="20" t="s">
        <v>45</v>
      </c>
      <c r="D416" s="158">
        <v>0</v>
      </c>
      <c r="E416" s="158">
        <v>0</v>
      </c>
      <c r="F416" s="158">
        <v>0</v>
      </c>
      <c r="G416" s="158">
        <v>924</v>
      </c>
      <c r="H416" s="158">
        <v>0</v>
      </c>
      <c r="I416" s="158">
        <v>0</v>
      </c>
      <c r="J416" s="158">
        <v>0</v>
      </c>
      <c r="K416" s="158">
        <v>0</v>
      </c>
      <c r="L416" s="158">
        <v>0</v>
      </c>
      <c r="M416" s="158">
        <v>924</v>
      </c>
    </row>
    <row r="417" spans="1:13" x14ac:dyDescent="0.3">
      <c r="A417" s="170">
        <v>407</v>
      </c>
      <c r="B417" s="32" t="s">
        <v>405</v>
      </c>
      <c r="C417" s="186" t="s">
        <v>25</v>
      </c>
      <c r="D417" s="152">
        <v>0</v>
      </c>
      <c r="E417" s="152">
        <v>0</v>
      </c>
      <c r="F417" s="152">
        <v>0</v>
      </c>
      <c r="G417" s="152">
        <v>1358</v>
      </c>
      <c r="H417" s="152">
        <v>0</v>
      </c>
      <c r="I417" s="152">
        <v>0</v>
      </c>
      <c r="J417" s="152">
        <v>0</v>
      </c>
      <c r="K417" s="152">
        <v>0</v>
      </c>
      <c r="L417" s="152">
        <v>0</v>
      </c>
      <c r="M417" s="152">
        <v>1358</v>
      </c>
    </row>
    <row r="418" spans="1:13" x14ac:dyDescent="0.3">
      <c r="A418" s="171">
        <v>408</v>
      </c>
      <c r="B418" s="153" t="s">
        <v>406</v>
      </c>
      <c r="C418" s="20" t="s">
        <v>18</v>
      </c>
      <c r="D418" s="158">
        <v>0</v>
      </c>
      <c r="E418" s="158">
        <v>0</v>
      </c>
      <c r="F418" s="158">
        <v>0</v>
      </c>
      <c r="G418" s="158">
        <v>966</v>
      </c>
      <c r="H418" s="158">
        <v>0</v>
      </c>
      <c r="I418" s="158">
        <v>0</v>
      </c>
      <c r="J418" s="158">
        <v>0</v>
      </c>
      <c r="K418" s="158">
        <v>0</v>
      </c>
      <c r="L418" s="158">
        <v>0</v>
      </c>
      <c r="M418" s="158">
        <v>966</v>
      </c>
    </row>
    <row r="419" spans="1:13" x14ac:dyDescent="0.3">
      <c r="A419" s="170">
        <v>409</v>
      </c>
      <c r="B419" s="32" t="s">
        <v>407</v>
      </c>
      <c r="C419" s="186" t="s">
        <v>23</v>
      </c>
      <c r="D419" s="152">
        <v>0</v>
      </c>
      <c r="E419" s="152">
        <v>0</v>
      </c>
      <c r="F419" s="152">
        <v>0</v>
      </c>
      <c r="G419" s="152">
        <v>31</v>
      </c>
      <c r="H419" s="152">
        <v>0</v>
      </c>
      <c r="I419" s="152">
        <v>0</v>
      </c>
      <c r="J419" s="152">
        <v>0</v>
      </c>
      <c r="K419" s="152">
        <v>0</v>
      </c>
      <c r="L419" s="152">
        <v>0</v>
      </c>
      <c r="M419" s="152">
        <v>31</v>
      </c>
    </row>
    <row r="420" spans="1:13" x14ac:dyDescent="0.3">
      <c r="A420" s="171">
        <v>410</v>
      </c>
      <c r="B420" s="153" t="s">
        <v>567</v>
      </c>
      <c r="C420" s="20" t="s">
        <v>23</v>
      </c>
      <c r="D420" s="158">
        <v>79</v>
      </c>
      <c r="E420" s="158">
        <v>13</v>
      </c>
      <c r="F420" s="158">
        <v>3</v>
      </c>
      <c r="G420" s="158">
        <v>86592</v>
      </c>
      <c r="H420" s="158">
        <v>0</v>
      </c>
      <c r="I420" s="158">
        <v>0</v>
      </c>
      <c r="J420" s="158">
        <v>9</v>
      </c>
      <c r="K420" s="158">
        <v>8</v>
      </c>
      <c r="L420" s="158">
        <v>0</v>
      </c>
      <c r="M420" s="158">
        <v>86704</v>
      </c>
    </row>
    <row r="421" spans="1:13" x14ac:dyDescent="0.3">
      <c r="A421" s="170">
        <v>411</v>
      </c>
      <c r="B421" s="32" t="s">
        <v>408</v>
      </c>
      <c r="C421" s="186" t="s">
        <v>33</v>
      </c>
      <c r="D421" s="152">
        <v>0</v>
      </c>
      <c r="E421" s="152">
        <v>0</v>
      </c>
      <c r="F421" s="152">
        <v>0</v>
      </c>
      <c r="G421" s="152">
        <v>357</v>
      </c>
      <c r="H421" s="152">
        <v>0</v>
      </c>
      <c r="I421" s="152">
        <v>0</v>
      </c>
      <c r="J421" s="152">
        <v>0</v>
      </c>
      <c r="K421" s="152">
        <v>0</v>
      </c>
      <c r="L421" s="152">
        <v>0</v>
      </c>
      <c r="M421" s="152">
        <v>357</v>
      </c>
    </row>
    <row r="422" spans="1:13" x14ac:dyDescent="0.3">
      <c r="A422" s="171">
        <v>412</v>
      </c>
      <c r="B422" s="153" t="s">
        <v>409</v>
      </c>
      <c r="C422" s="20" t="s">
        <v>33</v>
      </c>
      <c r="D422" s="158">
        <v>0</v>
      </c>
      <c r="E422" s="158">
        <v>0</v>
      </c>
      <c r="F422" s="158">
        <v>0</v>
      </c>
      <c r="G422" s="158">
        <v>256</v>
      </c>
      <c r="H422" s="158">
        <v>0</v>
      </c>
      <c r="I422" s="158">
        <v>0</v>
      </c>
      <c r="J422" s="158">
        <v>0</v>
      </c>
      <c r="K422" s="158">
        <v>0</v>
      </c>
      <c r="L422" s="158">
        <v>0</v>
      </c>
      <c r="M422" s="158">
        <v>256</v>
      </c>
    </row>
    <row r="423" spans="1:13" x14ac:dyDescent="0.3">
      <c r="A423" s="170">
        <v>413</v>
      </c>
      <c r="B423" s="32" t="s">
        <v>410</v>
      </c>
      <c r="C423" s="186" t="s">
        <v>17</v>
      </c>
      <c r="D423" s="152">
        <v>0</v>
      </c>
      <c r="E423" s="152">
        <v>0</v>
      </c>
      <c r="F423" s="152">
        <v>0</v>
      </c>
      <c r="G423" s="152">
        <v>13</v>
      </c>
      <c r="H423" s="152">
        <v>0</v>
      </c>
      <c r="I423" s="152">
        <v>0</v>
      </c>
      <c r="J423" s="152">
        <v>0</v>
      </c>
      <c r="K423" s="152">
        <v>0</v>
      </c>
      <c r="L423" s="152">
        <v>0</v>
      </c>
      <c r="M423" s="152">
        <v>13</v>
      </c>
    </row>
    <row r="424" spans="1:13" x14ac:dyDescent="0.3">
      <c r="A424" s="171">
        <v>414</v>
      </c>
      <c r="B424" s="153" t="s">
        <v>566</v>
      </c>
      <c r="C424" s="20" t="s">
        <v>17</v>
      </c>
      <c r="D424" s="158">
        <v>11</v>
      </c>
      <c r="E424" s="158">
        <v>0</v>
      </c>
      <c r="F424" s="158">
        <v>1</v>
      </c>
      <c r="G424" s="158">
        <v>31193</v>
      </c>
      <c r="H424" s="158">
        <v>0</v>
      </c>
      <c r="I424" s="158">
        <v>0</v>
      </c>
      <c r="J424" s="158">
        <v>1</v>
      </c>
      <c r="K424" s="158">
        <v>0</v>
      </c>
      <c r="L424" s="158">
        <v>0</v>
      </c>
      <c r="M424" s="158">
        <v>31206</v>
      </c>
    </row>
    <row r="425" spans="1:13" x14ac:dyDescent="0.3">
      <c r="A425" s="170">
        <v>415</v>
      </c>
      <c r="B425" s="32" t="s">
        <v>411</v>
      </c>
      <c r="C425" s="186" t="s">
        <v>47</v>
      </c>
      <c r="D425" s="152">
        <v>0</v>
      </c>
      <c r="E425" s="152">
        <v>0</v>
      </c>
      <c r="F425" s="152">
        <v>0</v>
      </c>
      <c r="G425" s="152">
        <v>4623</v>
      </c>
      <c r="H425" s="152">
        <v>0</v>
      </c>
      <c r="I425" s="152">
        <v>0</v>
      </c>
      <c r="J425" s="152">
        <v>0</v>
      </c>
      <c r="K425" s="152">
        <v>0</v>
      </c>
      <c r="L425" s="152">
        <v>0</v>
      </c>
      <c r="M425" s="152">
        <v>4623</v>
      </c>
    </row>
    <row r="426" spans="1:13" x14ac:dyDescent="0.3">
      <c r="A426" s="171">
        <v>416</v>
      </c>
      <c r="B426" s="153" t="s">
        <v>412</v>
      </c>
      <c r="C426" s="20" t="s">
        <v>27</v>
      </c>
      <c r="D426" s="158">
        <v>0</v>
      </c>
      <c r="E426" s="158">
        <v>0</v>
      </c>
      <c r="F426" s="158">
        <v>0</v>
      </c>
      <c r="G426" s="158">
        <v>1181</v>
      </c>
      <c r="H426" s="158">
        <v>0</v>
      </c>
      <c r="I426" s="158">
        <v>0</v>
      </c>
      <c r="J426" s="158">
        <v>0</v>
      </c>
      <c r="K426" s="158">
        <v>0</v>
      </c>
      <c r="L426" s="158">
        <v>0</v>
      </c>
      <c r="M426" s="158">
        <v>1181</v>
      </c>
    </row>
    <row r="427" spans="1:13" x14ac:dyDescent="0.3">
      <c r="A427" s="170">
        <v>417</v>
      </c>
      <c r="B427" s="32" t="s">
        <v>413</v>
      </c>
      <c r="C427" s="186" t="s">
        <v>39</v>
      </c>
      <c r="D427" s="152">
        <v>0</v>
      </c>
      <c r="E427" s="152">
        <v>0</v>
      </c>
      <c r="F427" s="152">
        <v>0</v>
      </c>
      <c r="G427" s="152">
        <v>5116</v>
      </c>
      <c r="H427" s="152">
        <v>0</v>
      </c>
      <c r="I427" s="152">
        <v>0</v>
      </c>
      <c r="J427" s="152">
        <v>0</v>
      </c>
      <c r="K427" s="152">
        <v>0</v>
      </c>
      <c r="L427" s="152">
        <v>0</v>
      </c>
      <c r="M427" s="152">
        <v>5116</v>
      </c>
    </row>
    <row r="428" spans="1:13" x14ac:dyDescent="0.3">
      <c r="A428" s="171">
        <v>418</v>
      </c>
      <c r="B428" s="153" t="s">
        <v>414</v>
      </c>
      <c r="C428" s="20" t="s">
        <v>47</v>
      </c>
      <c r="D428" s="158">
        <v>0</v>
      </c>
      <c r="E428" s="158">
        <v>0</v>
      </c>
      <c r="F428" s="158">
        <v>0</v>
      </c>
      <c r="G428" s="158">
        <v>2631</v>
      </c>
      <c r="H428" s="158">
        <v>0</v>
      </c>
      <c r="I428" s="158">
        <v>0</v>
      </c>
      <c r="J428" s="158">
        <v>0</v>
      </c>
      <c r="K428" s="158">
        <v>0</v>
      </c>
      <c r="L428" s="158">
        <v>0</v>
      </c>
      <c r="M428" s="158">
        <v>2631</v>
      </c>
    </row>
    <row r="429" spans="1:13" x14ac:dyDescent="0.3">
      <c r="A429" s="170">
        <v>419</v>
      </c>
      <c r="B429" s="32" t="s">
        <v>415</v>
      </c>
      <c r="C429" s="186" t="s">
        <v>41</v>
      </c>
      <c r="D429" s="152">
        <v>0</v>
      </c>
      <c r="E429" s="152">
        <v>0</v>
      </c>
      <c r="F429" s="152">
        <v>0</v>
      </c>
      <c r="G429" s="152">
        <v>1828</v>
      </c>
      <c r="H429" s="152">
        <v>0</v>
      </c>
      <c r="I429" s="152">
        <v>0</v>
      </c>
      <c r="J429" s="152">
        <v>0</v>
      </c>
      <c r="K429" s="152">
        <v>0</v>
      </c>
      <c r="L429" s="152">
        <v>0</v>
      </c>
      <c r="M429" s="152">
        <v>1828</v>
      </c>
    </row>
    <row r="430" spans="1:13" x14ac:dyDescent="0.3">
      <c r="A430" s="171">
        <v>420</v>
      </c>
      <c r="B430" s="153" t="s">
        <v>416</v>
      </c>
      <c r="C430" s="20" t="s">
        <v>24</v>
      </c>
      <c r="D430" s="158">
        <v>76</v>
      </c>
      <c r="E430" s="158">
        <v>0</v>
      </c>
      <c r="F430" s="158">
        <v>0</v>
      </c>
      <c r="G430" s="158">
        <v>52951</v>
      </c>
      <c r="H430" s="158">
        <v>0</v>
      </c>
      <c r="I430" s="158">
        <v>0</v>
      </c>
      <c r="J430" s="158">
        <v>4</v>
      </c>
      <c r="K430" s="158">
        <v>0</v>
      </c>
      <c r="L430" s="158">
        <v>0</v>
      </c>
      <c r="M430" s="158">
        <v>53031</v>
      </c>
    </row>
    <row r="431" spans="1:13" x14ac:dyDescent="0.3">
      <c r="A431" s="170">
        <v>421</v>
      </c>
      <c r="B431" s="32" t="s">
        <v>417</v>
      </c>
      <c r="C431" s="186" t="s">
        <v>42</v>
      </c>
      <c r="D431" s="152">
        <v>0</v>
      </c>
      <c r="E431" s="152">
        <v>0</v>
      </c>
      <c r="F431" s="152">
        <v>0</v>
      </c>
      <c r="G431" s="152">
        <v>813</v>
      </c>
      <c r="H431" s="152">
        <v>0</v>
      </c>
      <c r="I431" s="152">
        <v>0</v>
      </c>
      <c r="J431" s="152">
        <v>0</v>
      </c>
      <c r="K431" s="152">
        <v>0</v>
      </c>
      <c r="L431" s="152">
        <v>0</v>
      </c>
      <c r="M431" s="152">
        <v>813</v>
      </c>
    </row>
    <row r="432" spans="1:13" x14ac:dyDescent="0.3">
      <c r="A432" s="171">
        <v>422</v>
      </c>
      <c r="B432" s="153" t="s">
        <v>418</v>
      </c>
      <c r="C432" s="20" t="s">
        <v>45</v>
      </c>
      <c r="D432" s="158">
        <v>0</v>
      </c>
      <c r="E432" s="158">
        <v>0</v>
      </c>
      <c r="F432" s="158">
        <v>0</v>
      </c>
      <c r="G432" s="158">
        <v>1617</v>
      </c>
      <c r="H432" s="158">
        <v>0</v>
      </c>
      <c r="I432" s="158">
        <v>0</v>
      </c>
      <c r="J432" s="158">
        <v>0</v>
      </c>
      <c r="K432" s="158">
        <v>0</v>
      </c>
      <c r="L432" s="158">
        <v>0</v>
      </c>
      <c r="M432" s="158">
        <v>1617</v>
      </c>
    </row>
    <row r="433" spans="1:13" x14ac:dyDescent="0.3">
      <c r="A433" s="170">
        <v>423</v>
      </c>
      <c r="B433" s="32" t="s">
        <v>419</v>
      </c>
      <c r="C433" s="186" t="s">
        <v>36</v>
      </c>
      <c r="D433" s="152">
        <v>1</v>
      </c>
      <c r="E433" s="152">
        <v>0</v>
      </c>
      <c r="F433" s="152">
        <v>0</v>
      </c>
      <c r="G433" s="152">
        <v>1497</v>
      </c>
      <c r="H433" s="152">
        <v>0</v>
      </c>
      <c r="I433" s="152">
        <v>0</v>
      </c>
      <c r="J433" s="152">
        <v>0</v>
      </c>
      <c r="K433" s="152">
        <v>0</v>
      </c>
      <c r="L433" s="152">
        <v>0</v>
      </c>
      <c r="M433" s="152">
        <v>1498</v>
      </c>
    </row>
    <row r="434" spans="1:13" x14ac:dyDescent="0.3">
      <c r="A434" s="171">
        <v>424</v>
      </c>
      <c r="B434" s="153" t="s">
        <v>420</v>
      </c>
      <c r="C434" s="20" t="s">
        <v>47</v>
      </c>
      <c r="D434" s="158">
        <v>0</v>
      </c>
      <c r="E434" s="158">
        <v>0</v>
      </c>
      <c r="F434" s="158">
        <v>0</v>
      </c>
      <c r="G434" s="158">
        <v>7127</v>
      </c>
      <c r="H434" s="158">
        <v>0</v>
      </c>
      <c r="I434" s="158">
        <v>0</v>
      </c>
      <c r="J434" s="158">
        <v>0</v>
      </c>
      <c r="K434" s="158">
        <v>0</v>
      </c>
      <c r="L434" s="158">
        <v>0</v>
      </c>
      <c r="M434" s="158">
        <v>7127</v>
      </c>
    </row>
    <row r="435" spans="1:13" x14ac:dyDescent="0.3">
      <c r="A435" s="170">
        <v>425</v>
      </c>
      <c r="B435" s="32" t="s">
        <v>421</v>
      </c>
      <c r="C435" s="186" t="s">
        <v>15</v>
      </c>
      <c r="D435" s="152">
        <v>0</v>
      </c>
      <c r="E435" s="152">
        <v>0</v>
      </c>
      <c r="F435" s="152">
        <v>0</v>
      </c>
      <c r="G435" s="152">
        <v>450</v>
      </c>
      <c r="H435" s="152">
        <v>0</v>
      </c>
      <c r="I435" s="152">
        <v>0</v>
      </c>
      <c r="J435" s="152">
        <v>0</v>
      </c>
      <c r="K435" s="152">
        <v>0</v>
      </c>
      <c r="L435" s="152">
        <v>0</v>
      </c>
      <c r="M435" s="152">
        <v>450</v>
      </c>
    </row>
    <row r="436" spans="1:13" x14ac:dyDescent="0.3">
      <c r="A436" s="171">
        <v>426</v>
      </c>
      <c r="B436" s="153" t="s">
        <v>422</v>
      </c>
      <c r="C436" s="20" t="s">
        <v>25</v>
      </c>
      <c r="D436" s="158">
        <v>0</v>
      </c>
      <c r="E436" s="158">
        <v>1</v>
      </c>
      <c r="F436" s="158">
        <v>0</v>
      </c>
      <c r="G436" s="158">
        <v>5790</v>
      </c>
      <c r="H436" s="158">
        <v>0</v>
      </c>
      <c r="I436" s="158">
        <v>0</v>
      </c>
      <c r="J436" s="158">
        <v>0</v>
      </c>
      <c r="K436" s="158">
        <v>0</v>
      </c>
      <c r="L436" s="158">
        <v>0</v>
      </c>
      <c r="M436" s="158">
        <v>5791</v>
      </c>
    </row>
    <row r="437" spans="1:13" x14ac:dyDescent="0.3">
      <c r="A437" s="170">
        <v>427</v>
      </c>
      <c r="B437" s="32" t="s">
        <v>423</v>
      </c>
      <c r="C437" s="186" t="s">
        <v>41</v>
      </c>
      <c r="D437" s="152">
        <v>0</v>
      </c>
      <c r="E437" s="152">
        <v>0</v>
      </c>
      <c r="F437" s="152">
        <v>0</v>
      </c>
      <c r="G437" s="152">
        <v>1354</v>
      </c>
      <c r="H437" s="152">
        <v>0</v>
      </c>
      <c r="I437" s="152">
        <v>0</v>
      </c>
      <c r="J437" s="152">
        <v>0</v>
      </c>
      <c r="K437" s="152">
        <v>0</v>
      </c>
      <c r="L437" s="152">
        <v>0</v>
      </c>
      <c r="M437" s="152">
        <v>1354</v>
      </c>
    </row>
    <row r="438" spans="1:13" x14ac:dyDescent="0.3">
      <c r="A438" s="171">
        <v>428</v>
      </c>
      <c r="B438" s="153" t="s">
        <v>424</v>
      </c>
      <c r="C438" s="20" t="s">
        <v>25</v>
      </c>
      <c r="D438" s="158">
        <v>0</v>
      </c>
      <c r="E438" s="158">
        <v>0</v>
      </c>
      <c r="F438" s="158">
        <v>0</v>
      </c>
      <c r="G438" s="158">
        <v>3312</v>
      </c>
      <c r="H438" s="158">
        <v>0</v>
      </c>
      <c r="I438" s="158">
        <v>0</v>
      </c>
      <c r="J438" s="158">
        <v>0</v>
      </c>
      <c r="K438" s="158">
        <v>0</v>
      </c>
      <c r="L438" s="158">
        <v>0</v>
      </c>
      <c r="M438" s="158">
        <v>3312</v>
      </c>
    </row>
    <row r="439" spans="1:13" x14ac:dyDescent="0.3">
      <c r="A439" s="170">
        <v>429</v>
      </c>
      <c r="B439" s="32" t="s">
        <v>425</v>
      </c>
      <c r="C439" s="186" t="s">
        <v>24</v>
      </c>
      <c r="D439" s="152">
        <v>3</v>
      </c>
      <c r="E439" s="152">
        <v>0</v>
      </c>
      <c r="F439" s="152">
        <v>0</v>
      </c>
      <c r="G439" s="152">
        <v>6846</v>
      </c>
      <c r="H439" s="152">
        <v>0</v>
      </c>
      <c r="I439" s="152">
        <v>0</v>
      </c>
      <c r="J439" s="152">
        <v>0</v>
      </c>
      <c r="K439" s="152">
        <v>0</v>
      </c>
      <c r="L439" s="152">
        <v>0</v>
      </c>
      <c r="M439" s="152">
        <v>6849</v>
      </c>
    </row>
    <row r="440" spans="1:13" x14ac:dyDescent="0.3">
      <c r="A440" s="171">
        <v>430</v>
      </c>
      <c r="B440" s="153" t="s">
        <v>426</v>
      </c>
      <c r="C440" s="20" t="s">
        <v>19</v>
      </c>
      <c r="D440" s="158">
        <v>35</v>
      </c>
      <c r="E440" s="158">
        <v>5</v>
      </c>
      <c r="F440" s="158">
        <v>0</v>
      </c>
      <c r="G440" s="158">
        <v>33500</v>
      </c>
      <c r="H440" s="158">
        <v>0</v>
      </c>
      <c r="I440" s="158">
        <v>0</v>
      </c>
      <c r="J440" s="158">
        <v>2</v>
      </c>
      <c r="K440" s="158">
        <v>0</v>
      </c>
      <c r="L440" s="158">
        <v>0</v>
      </c>
      <c r="M440" s="158">
        <v>33542</v>
      </c>
    </row>
    <row r="441" spans="1:13" x14ac:dyDescent="0.3">
      <c r="A441" s="170">
        <v>431</v>
      </c>
      <c r="B441" s="32" t="s">
        <v>427</v>
      </c>
      <c r="C441" s="186" t="s">
        <v>45</v>
      </c>
      <c r="D441" s="152">
        <v>0</v>
      </c>
      <c r="E441" s="152">
        <v>0</v>
      </c>
      <c r="F441" s="152">
        <v>0</v>
      </c>
      <c r="G441" s="152">
        <v>7</v>
      </c>
      <c r="H441" s="152">
        <v>0</v>
      </c>
      <c r="I441" s="152">
        <v>0</v>
      </c>
      <c r="J441" s="152">
        <v>0</v>
      </c>
      <c r="K441" s="152">
        <v>0</v>
      </c>
      <c r="L441" s="152">
        <v>0</v>
      </c>
      <c r="M441" s="152">
        <v>7</v>
      </c>
    </row>
    <row r="442" spans="1:13" x14ac:dyDescent="0.3">
      <c r="A442" s="171">
        <v>432</v>
      </c>
      <c r="B442" s="153" t="s">
        <v>565</v>
      </c>
      <c r="C442" s="20" t="s">
        <v>45</v>
      </c>
      <c r="D442" s="158">
        <v>1</v>
      </c>
      <c r="E442" s="158">
        <v>0</v>
      </c>
      <c r="F442" s="158">
        <v>0</v>
      </c>
      <c r="G442" s="158">
        <v>4182</v>
      </c>
      <c r="H442" s="158">
        <v>0</v>
      </c>
      <c r="I442" s="158">
        <v>0</v>
      </c>
      <c r="J442" s="158">
        <v>0</v>
      </c>
      <c r="K442" s="158">
        <v>0</v>
      </c>
      <c r="L442" s="158">
        <v>0</v>
      </c>
      <c r="M442" s="158">
        <v>4183</v>
      </c>
    </row>
    <row r="443" spans="1:13" x14ac:dyDescent="0.3">
      <c r="A443" s="170">
        <v>433</v>
      </c>
      <c r="B443" s="32" t="s">
        <v>428</v>
      </c>
      <c r="C443" s="186" t="s">
        <v>45</v>
      </c>
      <c r="D443" s="152">
        <v>0</v>
      </c>
      <c r="E443" s="152">
        <v>0</v>
      </c>
      <c r="F443" s="152">
        <v>0</v>
      </c>
      <c r="G443" s="152">
        <v>1170</v>
      </c>
      <c r="H443" s="152">
        <v>0</v>
      </c>
      <c r="I443" s="152">
        <v>0</v>
      </c>
      <c r="J443" s="152">
        <v>0</v>
      </c>
      <c r="K443" s="152">
        <v>0</v>
      </c>
      <c r="L443" s="152">
        <v>0</v>
      </c>
      <c r="M443" s="152">
        <v>1170</v>
      </c>
    </row>
    <row r="444" spans="1:13" x14ac:dyDescent="0.3">
      <c r="A444" s="171">
        <v>434</v>
      </c>
      <c r="B444" s="153" t="s">
        <v>429</v>
      </c>
      <c r="C444" s="20" t="s">
        <v>41</v>
      </c>
      <c r="D444" s="158">
        <v>0</v>
      </c>
      <c r="E444" s="158">
        <v>0</v>
      </c>
      <c r="F444" s="158">
        <v>0</v>
      </c>
      <c r="G444" s="158">
        <v>1516</v>
      </c>
      <c r="H444" s="158">
        <v>0</v>
      </c>
      <c r="I444" s="158">
        <v>0</v>
      </c>
      <c r="J444" s="158">
        <v>0</v>
      </c>
      <c r="K444" s="158">
        <v>0</v>
      </c>
      <c r="L444" s="158">
        <v>0</v>
      </c>
      <c r="M444" s="158">
        <v>1516</v>
      </c>
    </row>
    <row r="445" spans="1:13" ht="13.95" customHeight="1" x14ac:dyDescent="0.3">
      <c r="A445" s="170">
        <v>435</v>
      </c>
      <c r="B445" s="32" t="s">
        <v>430</v>
      </c>
      <c r="C445" s="186" t="s">
        <v>38</v>
      </c>
      <c r="D445" s="152">
        <v>0</v>
      </c>
      <c r="E445" s="152">
        <v>0</v>
      </c>
      <c r="F445" s="152">
        <v>0</v>
      </c>
      <c r="G445" s="152">
        <v>1</v>
      </c>
      <c r="H445" s="152">
        <v>0</v>
      </c>
      <c r="I445" s="152">
        <v>0</v>
      </c>
      <c r="J445" s="152">
        <v>0</v>
      </c>
      <c r="K445" s="152">
        <v>0</v>
      </c>
      <c r="L445" s="152">
        <v>0</v>
      </c>
      <c r="M445" s="152">
        <v>1</v>
      </c>
    </row>
    <row r="446" spans="1:13" x14ac:dyDescent="0.3">
      <c r="A446" s="171">
        <v>436</v>
      </c>
      <c r="B446" s="153" t="s">
        <v>564</v>
      </c>
      <c r="C446" s="20" t="s">
        <v>38</v>
      </c>
      <c r="D446" s="158">
        <v>1</v>
      </c>
      <c r="E446" s="158">
        <v>0</v>
      </c>
      <c r="F446" s="158">
        <v>0</v>
      </c>
      <c r="G446" s="158">
        <v>3770</v>
      </c>
      <c r="H446" s="158">
        <v>0</v>
      </c>
      <c r="I446" s="158">
        <v>0</v>
      </c>
      <c r="J446" s="158">
        <v>0</v>
      </c>
      <c r="K446" s="158">
        <v>0</v>
      </c>
      <c r="L446" s="158">
        <v>0</v>
      </c>
      <c r="M446" s="158">
        <v>3771</v>
      </c>
    </row>
    <row r="447" spans="1:13" x14ac:dyDescent="0.3">
      <c r="A447" s="170">
        <v>437</v>
      </c>
      <c r="B447" s="32" t="s">
        <v>431</v>
      </c>
      <c r="C447" s="186" t="s">
        <v>38</v>
      </c>
      <c r="D447" s="152">
        <v>0</v>
      </c>
      <c r="E447" s="152">
        <v>0</v>
      </c>
      <c r="F447" s="152">
        <v>0</v>
      </c>
      <c r="G447" s="152">
        <v>160</v>
      </c>
      <c r="H447" s="152">
        <v>0</v>
      </c>
      <c r="I447" s="152">
        <v>0</v>
      </c>
      <c r="J447" s="152">
        <v>0</v>
      </c>
      <c r="K447" s="152">
        <v>0</v>
      </c>
      <c r="L447" s="152">
        <v>0</v>
      </c>
      <c r="M447" s="152">
        <v>160</v>
      </c>
    </row>
    <row r="448" spans="1:13" x14ac:dyDescent="0.3">
      <c r="A448" s="171">
        <v>438</v>
      </c>
      <c r="B448" s="153" t="s">
        <v>432</v>
      </c>
      <c r="C448" s="20" t="s">
        <v>23</v>
      </c>
      <c r="D448" s="158">
        <v>3</v>
      </c>
      <c r="E448" s="158">
        <v>0</v>
      </c>
      <c r="F448" s="158">
        <v>0</v>
      </c>
      <c r="G448" s="158">
        <v>12096</v>
      </c>
      <c r="H448" s="158">
        <v>0</v>
      </c>
      <c r="I448" s="158">
        <v>0</v>
      </c>
      <c r="J448" s="158">
        <v>0</v>
      </c>
      <c r="K448" s="158">
        <v>0</v>
      </c>
      <c r="L448" s="158">
        <v>0</v>
      </c>
      <c r="M448" s="158">
        <v>12099</v>
      </c>
    </row>
    <row r="449" spans="1:13" x14ac:dyDescent="0.3">
      <c r="A449" s="170">
        <v>439</v>
      </c>
      <c r="B449" s="32" t="s">
        <v>433</v>
      </c>
      <c r="C449" s="186" t="s">
        <v>22</v>
      </c>
      <c r="D449" s="152">
        <v>7</v>
      </c>
      <c r="E449" s="152">
        <v>0</v>
      </c>
      <c r="F449" s="152">
        <v>0</v>
      </c>
      <c r="G449" s="152">
        <v>16441</v>
      </c>
      <c r="H449" s="152">
        <v>0</v>
      </c>
      <c r="I449" s="152">
        <v>0</v>
      </c>
      <c r="J449" s="152">
        <v>0</v>
      </c>
      <c r="K449" s="152">
        <v>0</v>
      </c>
      <c r="L449" s="152">
        <v>0</v>
      </c>
      <c r="M449" s="152">
        <v>16448</v>
      </c>
    </row>
    <row r="450" spans="1:13" x14ac:dyDescent="0.3">
      <c r="A450" s="171">
        <v>440</v>
      </c>
      <c r="B450" s="153" t="s">
        <v>434</v>
      </c>
      <c r="C450" s="20" t="s">
        <v>15</v>
      </c>
      <c r="D450" s="158">
        <v>0</v>
      </c>
      <c r="E450" s="158">
        <v>0</v>
      </c>
      <c r="F450" s="158">
        <v>0</v>
      </c>
      <c r="G450" s="158">
        <v>472</v>
      </c>
      <c r="H450" s="158">
        <v>0</v>
      </c>
      <c r="I450" s="158">
        <v>0</v>
      </c>
      <c r="J450" s="158">
        <v>0</v>
      </c>
      <c r="K450" s="158">
        <v>0</v>
      </c>
      <c r="L450" s="158">
        <v>0</v>
      </c>
      <c r="M450" s="158">
        <v>472</v>
      </c>
    </row>
    <row r="451" spans="1:13" x14ac:dyDescent="0.3">
      <c r="A451" s="170">
        <v>441</v>
      </c>
      <c r="B451" s="32" t="s">
        <v>435</v>
      </c>
      <c r="C451" s="186" t="s">
        <v>22</v>
      </c>
      <c r="D451" s="152">
        <v>0</v>
      </c>
      <c r="E451" s="152">
        <v>0</v>
      </c>
      <c r="F451" s="152">
        <v>0</v>
      </c>
      <c r="G451" s="152">
        <v>21</v>
      </c>
      <c r="H451" s="152">
        <v>0</v>
      </c>
      <c r="I451" s="152">
        <v>0</v>
      </c>
      <c r="J451" s="152">
        <v>0</v>
      </c>
      <c r="K451" s="152">
        <v>0</v>
      </c>
      <c r="L451" s="152">
        <v>0</v>
      </c>
      <c r="M451" s="152">
        <v>21</v>
      </c>
    </row>
    <row r="452" spans="1:13" x14ac:dyDescent="0.3">
      <c r="A452" s="171">
        <v>442</v>
      </c>
      <c r="B452" s="153" t="s">
        <v>563</v>
      </c>
      <c r="C452" s="20" t="s">
        <v>22</v>
      </c>
      <c r="D452" s="158">
        <v>4</v>
      </c>
      <c r="E452" s="158">
        <v>1</v>
      </c>
      <c r="F452" s="158">
        <v>0</v>
      </c>
      <c r="G452" s="158">
        <v>47375</v>
      </c>
      <c r="H452" s="158">
        <v>0</v>
      </c>
      <c r="I452" s="158">
        <v>0</v>
      </c>
      <c r="J452" s="158">
        <v>3</v>
      </c>
      <c r="K452" s="158">
        <v>0</v>
      </c>
      <c r="L452" s="158">
        <v>0</v>
      </c>
      <c r="M452" s="158">
        <v>47383</v>
      </c>
    </row>
    <row r="453" spans="1:13" x14ac:dyDescent="0.3">
      <c r="A453" s="170">
        <v>443</v>
      </c>
      <c r="B453" s="32" t="s">
        <v>436</v>
      </c>
      <c r="C453" s="186" t="s">
        <v>27</v>
      </c>
      <c r="D453" s="152">
        <v>1</v>
      </c>
      <c r="E453" s="152">
        <v>0</v>
      </c>
      <c r="F453" s="152">
        <v>0</v>
      </c>
      <c r="G453" s="152">
        <v>619</v>
      </c>
      <c r="H453" s="152">
        <v>0</v>
      </c>
      <c r="I453" s="152">
        <v>0</v>
      </c>
      <c r="J453" s="152">
        <v>0</v>
      </c>
      <c r="K453" s="152">
        <v>0</v>
      </c>
      <c r="L453" s="152">
        <v>0</v>
      </c>
      <c r="M453" s="152">
        <v>620</v>
      </c>
    </row>
    <row r="454" spans="1:13" x14ac:dyDescent="0.3">
      <c r="A454" s="171">
        <v>444</v>
      </c>
      <c r="B454" s="153" t="s">
        <v>437</v>
      </c>
      <c r="C454" s="20" t="s">
        <v>23</v>
      </c>
      <c r="D454" s="158">
        <v>13</v>
      </c>
      <c r="E454" s="158">
        <v>1</v>
      </c>
      <c r="F454" s="158">
        <v>0</v>
      </c>
      <c r="G454" s="158">
        <v>21473</v>
      </c>
      <c r="H454" s="158">
        <v>0</v>
      </c>
      <c r="I454" s="158">
        <v>0</v>
      </c>
      <c r="J454" s="158">
        <v>0</v>
      </c>
      <c r="K454" s="158">
        <v>2</v>
      </c>
      <c r="L454" s="158">
        <v>0</v>
      </c>
      <c r="M454" s="158">
        <v>21489</v>
      </c>
    </row>
    <row r="455" spans="1:13" x14ac:dyDescent="0.3">
      <c r="A455" s="170">
        <v>445</v>
      </c>
      <c r="B455" s="32" t="s">
        <v>438</v>
      </c>
      <c r="C455" s="186" t="s">
        <v>36</v>
      </c>
      <c r="D455" s="152">
        <v>0</v>
      </c>
      <c r="E455" s="152">
        <v>0</v>
      </c>
      <c r="F455" s="152">
        <v>0</v>
      </c>
      <c r="G455" s="152">
        <v>388</v>
      </c>
      <c r="H455" s="152">
        <v>0</v>
      </c>
      <c r="I455" s="152">
        <v>0</v>
      </c>
      <c r="J455" s="152">
        <v>0</v>
      </c>
      <c r="K455" s="152">
        <v>0</v>
      </c>
      <c r="L455" s="152">
        <v>0</v>
      </c>
      <c r="M455" s="152">
        <v>388</v>
      </c>
    </row>
    <row r="456" spans="1:13" x14ac:dyDescent="0.3">
      <c r="A456" s="171">
        <v>446</v>
      </c>
      <c r="B456" s="153" t="s">
        <v>439</v>
      </c>
      <c r="C456" s="20" t="s">
        <v>36</v>
      </c>
      <c r="D456" s="158">
        <v>0</v>
      </c>
      <c r="E456" s="158">
        <v>0</v>
      </c>
      <c r="F456" s="158">
        <v>0</v>
      </c>
      <c r="G456" s="158">
        <v>394</v>
      </c>
      <c r="H456" s="158">
        <v>0</v>
      </c>
      <c r="I456" s="158">
        <v>0</v>
      </c>
      <c r="J456" s="158">
        <v>0</v>
      </c>
      <c r="K456" s="158">
        <v>0</v>
      </c>
      <c r="L456" s="158">
        <v>0</v>
      </c>
      <c r="M456" s="158">
        <v>394</v>
      </c>
    </row>
    <row r="457" spans="1:13" x14ac:dyDescent="0.3">
      <c r="A457" s="170">
        <v>447</v>
      </c>
      <c r="B457" s="32" t="s">
        <v>440</v>
      </c>
      <c r="C457" s="186" t="s">
        <v>36</v>
      </c>
      <c r="D457" s="152">
        <v>0</v>
      </c>
      <c r="E457" s="152">
        <v>0</v>
      </c>
      <c r="F457" s="152">
        <v>0</v>
      </c>
      <c r="G457" s="152">
        <v>117</v>
      </c>
      <c r="H457" s="152">
        <v>0</v>
      </c>
      <c r="I457" s="152">
        <v>0</v>
      </c>
      <c r="J457" s="152">
        <v>0</v>
      </c>
      <c r="K457" s="152">
        <v>0</v>
      </c>
      <c r="L457" s="152">
        <v>0</v>
      </c>
      <c r="M457" s="152">
        <v>117</v>
      </c>
    </row>
    <row r="458" spans="1:13" x14ac:dyDescent="0.3">
      <c r="A458" s="171">
        <v>448</v>
      </c>
      <c r="B458" s="153" t="s">
        <v>441</v>
      </c>
      <c r="C458" s="20" t="s">
        <v>36</v>
      </c>
      <c r="D458" s="158">
        <v>1</v>
      </c>
      <c r="E458" s="158">
        <v>0</v>
      </c>
      <c r="F458" s="158">
        <v>0</v>
      </c>
      <c r="G458" s="158">
        <v>1149</v>
      </c>
      <c r="H458" s="158">
        <v>0</v>
      </c>
      <c r="I458" s="158">
        <v>0</v>
      </c>
      <c r="J458" s="158">
        <v>0</v>
      </c>
      <c r="K458" s="158">
        <v>0</v>
      </c>
      <c r="L458" s="158">
        <v>0</v>
      </c>
      <c r="M458" s="158">
        <v>1150</v>
      </c>
    </row>
    <row r="459" spans="1:13" x14ac:dyDescent="0.3">
      <c r="A459" s="170">
        <v>449</v>
      </c>
      <c r="B459" s="32" t="s">
        <v>442</v>
      </c>
      <c r="C459" s="186" t="s">
        <v>35</v>
      </c>
      <c r="D459" s="152">
        <v>0</v>
      </c>
      <c r="E459" s="152">
        <v>0</v>
      </c>
      <c r="F459" s="152">
        <v>0</v>
      </c>
      <c r="G459" s="152">
        <v>3647</v>
      </c>
      <c r="H459" s="152">
        <v>0</v>
      </c>
      <c r="I459" s="152">
        <v>0</v>
      </c>
      <c r="J459" s="152">
        <v>0</v>
      </c>
      <c r="K459" s="152">
        <v>0</v>
      </c>
      <c r="L459" s="152">
        <v>0</v>
      </c>
      <c r="M459" s="152">
        <v>3647</v>
      </c>
    </row>
    <row r="460" spans="1:13" x14ac:dyDescent="0.3">
      <c r="A460" s="171">
        <v>450</v>
      </c>
      <c r="B460" s="153" t="s">
        <v>443</v>
      </c>
      <c r="C460" s="20" t="s">
        <v>35</v>
      </c>
      <c r="D460" s="158">
        <v>1</v>
      </c>
      <c r="E460" s="158">
        <v>0</v>
      </c>
      <c r="F460" s="158">
        <v>0</v>
      </c>
      <c r="G460" s="158">
        <v>1155</v>
      </c>
      <c r="H460" s="158">
        <v>0</v>
      </c>
      <c r="I460" s="158">
        <v>0</v>
      </c>
      <c r="J460" s="158">
        <v>0</v>
      </c>
      <c r="K460" s="158">
        <v>0</v>
      </c>
      <c r="L460" s="158">
        <v>0</v>
      </c>
      <c r="M460" s="158">
        <v>1156</v>
      </c>
    </row>
    <row r="461" spans="1:13" x14ac:dyDescent="0.3">
      <c r="A461" s="170">
        <v>451</v>
      </c>
      <c r="B461" s="32" t="s">
        <v>444</v>
      </c>
      <c r="C461" s="186" t="s">
        <v>22</v>
      </c>
      <c r="D461" s="152">
        <v>4</v>
      </c>
      <c r="E461" s="152">
        <v>0</v>
      </c>
      <c r="F461" s="152">
        <v>0</v>
      </c>
      <c r="G461" s="152">
        <v>16770</v>
      </c>
      <c r="H461" s="152">
        <v>0</v>
      </c>
      <c r="I461" s="152">
        <v>0</v>
      </c>
      <c r="J461" s="152">
        <v>0</v>
      </c>
      <c r="K461" s="152">
        <v>0</v>
      </c>
      <c r="L461" s="152">
        <v>0</v>
      </c>
      <c r="M461" s="152">
        <v>16774</v>
      </c>
    </row>
    <row r="462" spans="1:13" x14ac:dyDescent="0.3">
      <c r="A462" s="171">
        <v>452</v>
      </c>
      <c r="B462" s="153" t="s">
        <v>445</v>
      </c>
      <c r="C462" s="20" t="s">
        <v>24</v>
      </c>
      <c r="D462" s="158">
        <v>1</v>
      </c>
      <c r="E462" s="158">
        <v>0</v>
      </c>
      <c r="F462" s="158">
        <v>0</v>
      </c>
      <c r="G462" s="158">
        <v>8320</v>
      </c>
      <c r="H462" s="158">
        <v>0</v>
      </c>
      <c r="I462" s="158">
        <v>0</v>
      </c>
      <c r="J462" s="158">
        <v>0</v>
      </c>
      <c r="K462" s="158">
        <v>0</v>
      </c>
      <c r="L462" s="158">
        <v>0</v>
      </c>
      <c r="M462" s="158">
        <v>8321</v>
      </c>
    </row>
    <row r="463" spans="1:13" x14ac:dyDescent="0.3">
      <c r="A463" s="170">
        <v>453</v>
      </c>
      <c r="B463" s="32" t="s">
        <v>446</v>
      </c>
      <c r="C463" s="186" t="s">
        <v>21</v>
      </c>
      <c r="D463" s="152">
        <v>0</v>
      </c>
      <c r="E463" s="152">
        <v>0</v>
      </c>
      <c r="F463" s="152">
        <v>0</v>
      </c>
      <c r="G463" s="152">
        <v>1338</v>
      </c>
      <c r="H463" s="152">
        <v>0</v>
      </c>
      <c r="I463" s="152">
        <v>0</v>
      </c>
      <c r="J463" s="152">
        <v>0</v>
      </c>
      <c r="K463" s="152">
        <v>0</v>
      </c>
      <c r="L463" s="152">
        <v>0</v>
      </c>
      <c r="M463" s="152">
        <v>1338</v>
      </c>
    </row>
    <row r="464" spans="1:13" x14ac:dyDescent="0.3">
      <c r="A464" s="171">
        <v>454</v>
      </c>
      <c r="B464" s="153" t="s">
        <v>447</v>
      </c>
      <c r="C464" s="20" t="s">
        <v>37</v>
      </c>
      <c r="D464" s="158">
        <v>0</v>
      </c>
      <c r="E464" s="158">
        <v>0</v>
      </c>
      <c r="F464" s="158">
        <v>0</v>
      </c>
      <c r="G464" s="158">
        <v>48</v>
      </c>
      <c r="H464" s="158">
        <v>0</v>
      </c>
      <c r="I464" s="158">
        <v>0</v>
      </c>
      <c r="J464" s="158">
        <v>0</v>
      </c>
      <c r="K464" s="158">
        <v>0</v>
      </c>
      <c r="L464" s="158">
        <v>0</v>
      </c>
      <c r="M464" s="158">
        <v>48</v>
      </c>
    </row>
    <row r="465" spans="1:13" x14ac:dyDescent="0.3">
      <c r="A465" s="170">
        <v>455</v>
      </c>
      <c r="B465" s="32" t="s">
        <v>448</v>
      </c>
      <c r="C465" s="186" t="s">
        <v>24</v>
      </c>
      <c r="D465" s="152">
        <v>389</v>
      </c>
      <c r="E465" s="152">
        <v>21</v>
      </c>
      <c r="F465" s="152">
        <v>4</v>
      </c>
      <c r="G465" s="152">
        <v>145592</v>
      </c>
      <c r="H465" s="152">
        <v>0</v>
      </c>
      <c r="I465" s="152">
        <v>0</v>
      </c>
      <c r="J465" s="152">
        <v>12</v>
      </c>
      <c r="K465" s="152">
        <v>16</v>
      </c>
      <c r="L465" s="152">
        <v>1</v>
      </c>
      <c r="M465" s="152">
        <v>146035</v>
      </c>
    </row>
    <row r="466" spans="1:13" x14ac:dyDescent="0.3">
      <c r="A466" s="171">
        <v>456</v>
      </c>
      <c r="B466" s="153" t="s">
        <v>449</v>
      </c>
      <c r="C466" s="20" t="s">
        <v>23</v>
      </c>
      <c r="D466" s="158">
        <v>28</v>
      </c>
      <c r="E466" s="158">
        <v>4</v>
      </c>
      <c r="F466" s="158">
        <v>0</v>
      </c>
      <c r="G466" s="158">
        <v>26982</v>
      </c>
      <c r="H466" s="158">
        <v>0</v>
      </c>
      <c r="I466" s="158">
        <v>0</v>
      </c>
      <c r="J466" s="158">
        <v>2</v>
      </c>
      <c r="K466" s="158">
        <v>1</v>
      </c>
      <c r="L466" s="158">
        <v>0</v>
      </c>
      <c r="M466" s="158">
        <v>27017</v>
      </c>
    </row>
    <row r="467" spans="1:13" x14ac:dyDescent="0.3">
      <c r="A467" s="170">
        <v>457</v>
      </c>
      <c r="B467" s="32" t="s">
        <v>450</v>
      </c>
      <c r="C467" s="186" t="s">
        <v>26</v>
      </c>
      <c r="D467" s="152">
        <v>0</v>
      </c>
      <c r="E467" s="152">
        <v>0</v>
      </c>
      <c r="F467" s="152">
        <v>0</v>
      </c>
      <c r="G467" s="152">
        <v>3461</v>
      </c>
      <c r="H467" s="152">
        <v>0</v>
      </c>
      <c r="I467" s="152">
        <v>0</v>
      </c>
      <c r="J467" s="152">
        <v>0</v>
      </c>
      <c r="K467" s="152">
        <v>0</v>
      </c>
      <c r="L467" s="152">
        <v>0</v>
      </c>
      <c r="M467" s="152">
        <v>3461</v>
      </c>
    </row>
    <row r="468" spans="1:13" x14ac:dyDescent="0.3">
      <c r="A468" s="171">
        <v>458</v>
      </c>
      <c r="B468" s="153" t="s">
        <v>451</v>
      </c>
      <c r="C468" s="20" t="s">
        <v>16</v>
      </c>
      <c r="D468" s="158">
        <v>0</v>
      </c>
      <c r="E468" s="158">
        <v>0</v>
      </c>
      <c r="F468" s="158">
        <v>0</v>
      </c>
      <c r="G468" s="158">
        <v>8806</v>
      </c>
      <c r="H468" s="158">
        <v>0</v>
      </c>
      <c r="I468" s="158">
        <v>0</v>
      </c>
      <c r="J468" s="158">
        <v>0</v>
      </c>
      <c r="K468" s="158">
        <v>0</v>
      </c>
      <c r="L468" s="158">
        <v>0</v>
      </c>
      <c r="M468" s="158">
        <v>8806</v>
      </c>
    </row>
    <row r="469" spans="1:13" x14ac:dyDescent="0.3">
      <c r="A469" s="170">
        <v>459</v>
      </c>
      <c r="B469" s="32" t="s">
        <v>452</v>
      </c>
      <c r="C469" s="186" t="s">
        <v>41</v>
      </c>
      <c r="D469" s="152">
        <v>0</v>
      </c>
      <c r="E469" s="152">
        <v>0</v>
      </c>
      <c r="F469" s="152">
        <v>0</v>
      </c>
      <c r="G469" s="152">
        <v>1542</v>
      </c>
      <c r="H469" s="152">
        <v>0</v>
      </c>
      <c r="I469" s="152">
        <v>0</v>
      </c>
      <c r="J469" s="152">
        <v>0</v>
      </c>
      <c r="K469" s="152">
        <v>0</v>
      </c>
      <c r="L469" s="152">
        <v>0</v>
      </c>
      <c r="M469" s="152">
        <v>1542</v>
      </c>
    </row>
    <row r="470" spans="1:13" x14ac:dyDescent="0.3">
      <c r="A470" s="171">
        <v>460</v>
      </c>
      <c r="B470" s="153" t="s">
        <v>453</v>
      </c>
      <c r="C470" s="20" t="s">
        <v>38</v>
      </c>
      <c r="D470" s="158">
        <v>0</v>
      </c>
      <c r="E470" s="158">
        <v>0</v>
      </c>
      <c r="F470" s="158">
        <v>0</v>
      </c>
      <c r="G470" s="158">
        <v>28</v>
      </c>
      <c r="H470" s="158">
        <v>0</v>
      </c>
      <c r="I470" s="158">
        <v>0</v>
      </c>
      <c r="J470" s="158">
        <v>0</v>
      </c>
      <c r="K470" s="158">
        <v>0</v>
      </c>
      <c r="L470" s="158">
        <v>0</v>
      </c>
      <c r="M470" s="158">
        <v>28</v>
      </c>
    </row>
    <row r="471" spans="1:13" x14ac:dyDescent="0.3">
      <c r="A471" s="170">
        <v>461</v>
      </c>
      <c r="B471" s="32" t="s">
        <v>454</v>
      </c>
      <c r="C471" s="186" t="s">
        <v>29</v>
      </c>
      <c r="D471" s="152">
        <v>0</v>
      </c>
      <c r="E471" s="152">
        <v>0</v>
      </c>
      <c r="F471" s="152">
        <v>0</v>
      </c>
      <c r="G471" s="152">
        <v>255</v>
      </c>
      <c r="H471" s="152">
        <v>0</v>
      </c>
      <c r="I471" s="152">
        <v>0</v>
      </c>
      <c r="J471" s="152">
        <v>0</v>
      </c>
      <c r="K471" s="152">
        <v>0</v>
      </c>
      <c r="L471" s="152">
        <v>0</v>
      </c>
      <c r="M471" s="152">
        <v>255</v>
      </c>
    </row>
    <row r="472" spans="1:13" x14ac:dyDescent="0.3">
      <c r="A472" s="171">
        <v>462</v>
      </c>
      <c r="B472" s="153" t="s">
        <v>455</v>
      </c>
      <c r="C472" s="20" t="s">
        <v>41</v>
      </c>
      <c r="D472" s="158">
        <v>1</v>
      </c>
      <c r="E472" s="158">
        <v>0</v>
      </c>
      <c r="F472" s="158">
        <v>0</v>
      </c>
      <c r="G472" s="158">
        <v>1883</v>
      </c>
      <c r="H472" s="158">
        <v>0</v>
      </c>
      <c r="I472" s="158">
        <v>0</v>
      </c>
      <c r="J472" s="158">
        <v>0</v>
      </c>
      <c r="K472" s="158">
        <v>0</v>
      </c>
      <c r="L472" s="158">
        <v>0</v>
      </c>
      <c r="M472" s="158">
        <v>1884</v>
      </c>
    </row>
    <row r="473" spans="1:13" x14ac:dyDescent="0.3">
      <c r="A473" s="170">
        <v>463</v>
      </c>
      <c r="B473" s="32" t="s">
        <v>456</v>
      </c>
      <c r="C473" s="186" t="s">
        <v>26</v>
      </c>
      <c r="D473" s="152">
        <v>2</v>
      </c>
      <c r="E473" s="152">
        <v>0</v>
      </c>
      <c r="F473" s="152">
        <v>0</v>
      </c>
      <c r="G473" s="152">
        <v>3675</v>
      </c>
      <c r="H473" s="152">
        <v>0</v>
      </c>
      <c r="I473" s="152">
        <v>0</v>
      </c>
      <c r="J473" s="152">
        <v>0</v>
      </c>
      <c r="K473" s="152">
        <v>0</v>
      </c>
      <c r="L473" s="152">
        <v>0</v>
      </c>
      <c r="M473" s="152">
        <v>3677</v>
      </c>
    </row>
    <row r="474" spans="1:13" x14ac:dyDescent="0.3">
      <c r="A474" s="171">
        <v>464</v>
      </c>
      <c r="B474" s="153" t="s">
        <v>457</v>
      </c>
      <c r="C474" s="20" t="s">
        <v>45</v>
      </c>
      <c r="D474" s="158">
        <v>0</v>
      </c>
      <c r="E474" s="158">
        <v>0</v>
      </c>
      <c r="F474" s="158">
        <v>0</v>
      </c>
      <c r="G474" s="158">
        <v>4880</v>
      </c>
      <c r="H474" s="158">
        <v>0</v>
      </c>
      <c r="I474" s="158">
        <v>0</v>
      </c>
      <c r="J474" s="158">
        <v>0</v>
      </c>
      <c r="K474" s="158">
        <v>0</v>
      </c>
      <c r="L474" s="158">
        <v>0</v>
      </c>
      <c r="M474" s="158">
        <v>4880</v>
      </c>
    </row>
    <row r="475" spans="1:13" x14ac:dyDescent="0.3">
      <c r="A475" s="170">
        <v>465</v>
      </c>
      <c r="B475" s="32" t="s">
        <v>458</v>
      </c>
      <c r="C475" s="186" t="s">
        <v>26</v>
      </c>
      <c r="D475" s="152">
        <v>1</v>
      </c>
      <c r="E475" s="152">
        <v>0</v>
      </c>
      <c r="F475" s="152">
        <v>0</v>
      </c>
      <c r="G475" s="152">
        <v>3108</v>
      </c>
      <c r="H475" s="152">
        <v>0</v>
      </c>
      <c r="I475" s="152">
        <v>0</v>
      </c>
      <c r="J475" s="152">
        <v>0</v>
      </c>
      <c r="K475" s="152">
        <v>0</v>
      </c>
      <c r="L475" s="152">
        <v>0</v>
      </c>
      <c r="M475" s="152">
        <v>3109</v>
      </c>
    </row>
    <row r="476" spans="1:13" x14ac:dyDescent="0.3">
      <c r="A476" s="171">
        <v>466</v>
      </c>
      <c r="B476" s="153" t="s">
        <v>459</v>
      </c>
      <c r="C476" s="20" t="s">
        <v>17</v>
      </c>
      <c r="D476" s="158">
        <v>0</v>
      </c>
      <c r="E476" s="158">
        <v>0</v>
      </c>
      <c r="F476" s="158">
        <v>0</v>
      </c>
      <c r="G476" s="158">
        <v>134</v>
      </c>
      <c r="H476" s="158">
        <v>0</v>
      </c>
      <c r="I476" s="158">
        <v>0</v>
      </c>
      <c r="J476" s="158">
        <v>0</v>
      </c>
      <c r="K476" s="158">
        <v>0</v>
      </c>
      <c r="L476" s="158">
        <v>0</v>
      </c>
      <c r="M476" s="158">
        <v>134</v>
      </c>
    </row>
    <row r="477" spans="1:13" x14ac:dyDescent="0.3">
      <c r="A477" s="170">
        <v>467</v>
      </c>
      <c r="B477" s="32" t="s">
        <v>562</v>
      </c>
      <c r="C477" s="186" t="s">
        <v>17</v>
      </c>
      <c r="D477" s="152">
        <v>333</v>
      </c>
      <c r="E477" s="152">
        <v>9</v>
      </c>
      <c r="F477" s="152">
        <v>1</v>
      </c>
      <c r="G477" s="152">
        <v>159008</v>
      </c>
      <c r="H477" s="152">
        <v>0</v>
      </c>
      <c r="I477" s="152">
        <v>0</v>
      </c>
      <c r="J477" s="152">
        <v>12</v>
      </c>
      <c r="K477" s="152">
        <v>1</v>
      </c>
      <c r="L477" s="152">
        <v>3</v>
      </c>
      <c r="M477" s="152">
        <v>159367</v>
      </c>
    </row>
    <row r="478" spans="1:13" x14ac:dyDescent="0.3">
      <c r="A478" s="171">
        <v>468</v>
      </c>
      <c r="B478" s="153" t="s">
        <v>460</v>
      </c>
      <c r="C478" s="20" t="s">
        <v>17</v>
      </c>
      <c r="D478" s="158">
        <v>99</v>
      </c>
      <c r="E478" s="158">
        <v>2</v>
      </c>
      <c r="F478" s="158">
        <v>1</v>
      </c>
      <c r="G478" s="158">
        <v>77711</v>
      </c>
      <c r="H478" s="158">
        <v>0</v>
      </c>
      <c r="I478" s="158">
        <v>0</v>
      </c>
      <c r="J478" s="158">
        <v>2</v>
      </c>
      <c r="K478" s="158">
        <v>1</v>
      </c>
      <c r="L478" s="158">
        <v>2</v>
      </c>
      <c r="M478" s="158">
        <v>77818</v>
      </c>
    </row>
    <row r="479" spans="1:13" x14ac:dyDescent="0.3">
      <c r="A479" s="170">
        <v>469</v>
      </c>
      <c r="B479" s="32" t="s">
        <v>461</v>
      </c>
      <c r="C479" s="186" t="s">
        <v>32</v>
      </c>
      <c r="D479" s="152">
        <v>0</v>
      </c>
      <c r="E479" s="152">
        <v>0</v>
      </c>
      <c r="F479" s="152">
        <v>0</v>
      </c>
      <c r="G479" s="152">
        <v>4051</v>
      </c>
      <c r="H479" s="152">
        <v>0</v>
      </c>
      <c r="I479" s="152">
        <v>0</v>
      </c>
      <c r="J479" s="152">
        <v>0</v>
      </c>
      <c r="K479" s="152">
        <v>0</v>
      </c>
      <c r="L479" s="152">
        <v>0</v>
      </c>
      <c r="M479" s="152">
        <v>4051</v>
      </c>
    </row>
    <row r="480" spans="1:13" x14ac:dyDescent="0.3">
      <c r="A480" s="171">
        <v>470</v>
      </c>
      <c r="B480" s="153" t="s">
        <v>462</v>
      </c>
      <c r="C480" s="20" t="s">
        <v>47</v>
      </c>
      <c r="D480" s="158">
        <v>0</v>
      </c>
      <c r="E480" s="158">
        <v>0</v>
      </c>
      <c r="F480" s="158">
        <v>0</v>
      </c>
      <c r="G480" s="158">
        <v>3315</v>
      </c>
      <c r="H480" s="158">
        <v>0</v>
      </c>
      <c r="I480" s="158">
        <v>0</v>
      </c>
      <c r="J480" s="158">
        <v>0</v>
      </c>
      <c r="K480" s="158">
        <v>0</v>
      </c>
      <c r="L480" s="158">
        <v>0</v>
      </c>
      <c r="M480" s="158">
        <v>3315</v>
      </c>
    </row>
    <row r="481" spans="1:13" x14ac:dyDescent="0.3">
      <c r="A481" s="170">
        <v>471</v>
      </c>
      <c r="B481" s="32" t="s">
        <v>463</v>
      </c>
      <c r="C481" s="186" t="s">
        <v>21</v>
      </c>
      <c r="D481" s="152">
        <v>0</v>
      </c>
      <c r="E481" s="152">
        <v>0</v>
      </c>
      <c r="F481" s="152">
        <v>0</v>
      </c>
      <c r="G481" s="152">
        <v>2098</v>
      </c>
      <c r="H481" s="152">
        <v>0</v>
      </c>
      <c r="I481" s="152">
        <v>0</v>
      </c>
      <c r="J481" s="152">
        <v>0</v>
      </c>
      <c r="K481" s="152">
        <v>0</v>
      </c>
      <c r="L481" s="152">
        <v>0</v>
      </c>
      <c r="M481" s="152">
        <v>2098</v>
      </c>
    </row>
    <row r="482" spans="1:13" x14ac:dyDescent="0.3">
      <c r="A482" s="171">
        <v>472</v>
      </c>
      <c r="B482" s="153" t="s">
        <v>464</v>
      </c>
      <c r="C482" s="20" t="s">
        <v>21</v>
      </c>
      <c r="D482" s="158">
        <v>0</v>
      </c>
      <c r="E482" s="158">
        <v>0</v>
      </c>
      <c r="F482" s="158">
        <v>0</v>
      </c>
      <c r="G482" s="158">
        <v>871</v>
      </c>
      <c r="H482" s="158">
        <v>0</v>
      </c>
      <c r="I482" s="158">
        <v>0</v>
      </c>
      <c r="J482" s="158">
        <v>0</v>
      </c>
      <c r="K482" s="158">
        <v>0</v>
      </c>
      <c r="L482" s="158">
        <v>0</v>
      </c>
      <c r="M482" s="158">
        <v>871</v>
      </c>
    </row>
    <row r="483" spans="1:13" x14ac:dyDescent="0.3">
      <c r="A483" s="170">
        <v>473</v>
      </c>
      <c r="B483" s="32" t="s">
        <v>465</v>
      </c>
      <c r="C483" s="186" t="s">
        <v>31</v>
      </c>
      <c r="D483" s="152">
        <v>2</v>
      </c>
      <c r="E483" s="152">
        <v>0</v>
      </c>
      <c r="F483" s="152">
        <v>0</v>
      </c>
      <c r="G483" s="152">
        <v>7703</v>
      </c>
      <c r="H483" s="152">
        <v>0</v>
      </c>
      <c r="I483" s="152">
        <v>0</v>
      </c>
      <c r="J483" s="152">
        <v>0</v>
      </c>
      <c r="K483" s="152">
        <v>0</v>
      </c>
      <c r="L483" s="152">
        <v>0</v>
      </c>
      <c r="M483" s="152">
        <v>7705</v>
      </c>
    </row>
    <row r="484" spans="1:13" x14ac:dyDescent="0.3">
      <c r="A484" s="171">
        <v>474</v>
      </c>
      <c r="B484" s="153" t="s">
        <v>466</v>
      </c>
      <c r="C484" s="20" t="s">
        <v>47</v>
      </c>
      <c r="D484" s="158">
        <v>0</v>
      </c>
      <c r="E484" s="158">
        <v>0</v>
      </c>
      <c r="F484" s="158">
        <v>0</v>
      </c>
      <c r="G484" s="158">
        <v>1095</v>
      </c>
      <c r="H484" s="158">
        <v>0</v>
      </c>
      <c r="I484" s="158">
        <v>0</v>
      </c>
      <c r="J484" s="158">
        <v>0</v>
      </c>
      <c r="K484" s="158">
        <v>0</v>
      </c>
      <c r="L484" s="158">
        <v>0</v>
      </c>
      <c r="M484" s="158">
        <v>1095</v>
      </c>
    </row>
    <row r="485" spans="1:13" x14ac:dyDescent="0.3">
      <c r="A485" s="170">
        <v>475</v>
      </c>
      <c r="B485" s="32" t="s">
        <v>467</v>
      </c>
      <c r="C485" s="186" t="s">
        <v>47</v>
      </c>
      <c r="D485" s="152">
        <v>0</v>
      </c>
      <c r="E485" s="152">
        <v>0</v>
      </c>
      <c r="F485" s="152">
        <v>0</v>
      </c>
      <c r="G485" s="152">
        <v>1911</v>
      </c>
      <c r="H485" s="152">
        <v>0</v>
      </c>
      <c r="I485" s="152">
        <v>0</v>
      </c>
      <c r="J485" s="152">
        <v>0</v>
      </c>
      <c r="K485" s="152">
        <v>0</v>
      </c>
      <c r="L485" s="152">
        <v>0</v>
      </c>
      <c r="M485" s="152">
        <v>1911</v>
      </c>
    </row>
    <row r="486" spans="1:13" x14ac:dyDescent="0.3">
      <c r="A486" s="171">
        <v>476</v>
      </c>
      <c r="B486" s="153" t="s">
        <v>468</v>
      </c>
      <c r="C486" s="20" t="s">
        <v>47</v>
      </c>
      <c r="D486" s="158">
        <v>0</v>
      </c>
      <c r="E486" s="158">
        <v>0</v>
      </c>
      <c r="F486" s="158">
        <v>0</v>
      </c>
      <c r="G486" s="158">
        <v>3051</v>
      </c>
      <c r="H486" s="158">
        <v>0</v>
      </c>
      <c r="I486" s="158">
        <v>0</v>
      </c>
      <c r="J486" s="158">
        <v>0</v>
      </c>
      <c r="K486" s="158">
        <v>0</v>
      </c>
      <c r="L486" s="158">
        <v>0</v>
      </c>
      <c r="M486" s="158">
        <v>3051</v>
      </c>
    </row>
    <row r="487" spans="1:13" x14ac:dyDescent="0.3">
      <c r="A487" s="170">
        <v>477</v>
      </c>
      <c r="B487" s="32" t="s">
        <v>469</v>
      </c>
      <c r="C487" s="186" t="s">
        <v>26</v>
      </c>
      <c r="D487" s="152">
        <v>0</v>
      </c>
      <c r="E487" s="152">
        <v>0</v>
      </c>
      <c r="F487" s="152">
        <v>0</v>
      </c>
      <c r="G487" s="152">
        <v>1475</v>
      </c>
      <c r="H487" s="152">
        <v>0</v>
      </c>
      <c r="I487" s="152">
        <v>0</v>
      </c>
      <c r="J487" s="152">
        <v>0</v>
      </c>
      <c r="K487" s="152">
        <v>0</v>
      </c>
      <c r="L487" s="152">
        <v>0</v>
      </c>
      <c r="M487" s="152">
        <v>1475</v>
      </c>
    </row>
    <row r="488" spans="1:13" x14ac:dyDescent="0.3">
      <c r="A488" s="171">
        <v>478</v>
      </c>
      <c r="B488" s="153" t="s">
        <v>470</v>
      </c>
      <c r="C488" s="20" t="s">
        <v>29</v>
      </c>
      <c r="D488" s="158">
        <v>1</v>
      </c>
      <c r="E488" s="158">
        <v>0</v>
      </c>
      <c r="F488" s="158">
        <v>0</v>
      </c>
      <c r="G488" s="158">
        <v>4853</v>
      </c>
      <c r="H488" s="158">
        <v>0</v>
      </c>
      <c r="I488" s="158">
        <v>0</v>
      </c>
      <c r="J488" s="158">
        <v>0</v>
      </c>
      <c r="K488" s="158">
        <v>0</v>
      </c>
      <c r="L488" s="158">
        <v>0</v>
      </c>
      <c r="M488" s="158">
        <v>4854</v>
      </c>
    </row>
    <row r="489" spans="1:13" x14ac:dyDescent="0.3">
      <c r="A489" s="170">
        <v>479</v>
      </c>
      <c r="B489" s="32" t="s">
        <v>471</v>
      </c>
      <c r="C489" s="186" t="s">
        <v>22</v>
      </c>
      <c r="D489" s="152">
        <v>0</v>
      </c>
      <c r="E489" s="152">
        <v>0</v>
      </c>
      <c r="F489" s="152">
        <v>0</v>
      </c>
      <c r="G489" s="152">
        <v>19</v>
      </c>
      <c r="H489" s="152">
        <v>0</v>
      </c>
      <c r="I489" s="152">
        <v>0</v>
      </c>
      <c r="J489" s="152">
        <v>0</v>
      </c>
      <c r="K489" s="152">
        <v>0</v>
      </c>
      <c r="L489" s="152">
        <v>0</v>
      </c>
      <c r="M489" s="152">
        <v>19</v>
      </c>
    </row>
    <row r="490" spans="1:13" x14ac:dyDescent="0.3">
      <c r="A490" s="171">
        <v>480</v>
      </c>
      <c r="B490" s="153" t="s">
        <v>561</v>
      </c>
      <c r="C490" s="20" t="s">
        <v>22</v>
      </c>
      <c r="D490" s="158">
        <v>1</v>
      </c>
      <c r="E490" s="158">
        <v>0</v>
      </c>
      <c r="F490" s="158">
        <v>0</v>
      </c>
      <c r="G490" s="158">
        <v>48909</v>
      </c>
      <c r="H490" s="158">
        <v>0</v>
      </c>
      <c r="I490" s="158">
        <v>0</v>
      </c>
      <c r="J490" s="158">
        <v>1</v>
      </c>
      <c r="K490" s="158">
        <v>0</v>
      </c>
      <c r="L490" s="158">
        <v>0</v>
      </c>
      <c r="M490" s="158">
        <v>48911</v>
      </c>
    </row>
    <row r="491" spans="1:13" x14ac:dyDescent="0.3">
      <c r="A491" s="170">
        <v>481</v>
      </c>
      <c r="B491" s="32" t="s">
        <v>472</v>
      </c>
      <c r="C491" s="186" t="s">
        <v>47</v>
      </c>
      <c r="D491" s="152">
        <v>0</v>
      </c>
      <c r="E491" s="152">
        <v>0</v>
      </c>
      <c r="F491" s="152">
        <v>0</v>
      </c>
      <c r="G491" s="152">
        <v>4915</v>
      </c>
      <c r="H491" s="152">
        <v>0</v>
      </c>
      <c r="I491" s="152">
        <v>0</v>
      </c>
      <c r="J491" s="152">
        <v>0</v>
      </c>
      <c r="K491" s="152">
        <v>0</v>
      </c>
      <c r="L491" s="152">
        <v>0</v>
      </c>
      <c r="M491" s="152">
        <v>4915</v>
      </c>
    </row>
    <row r="492" spans="1:13" x14ac:dyDescent="0.3">
      <c r="A492" s="171">
        <v>482</v>
      </c>
      <c r="B492" s="153" t="s">
        <v>473</v>
      </c>
      <c r="C492" s="20" t="s">
        <v>21</v>
      </c>
      <c r="D492" s="158">
        <v>0</v>
      </c>
      <c r="E492" s="158">
        <v>0</v>
      </c>
      <c r="F492" s="158">
        <v>0</v>
      </c>
      <c r="G492" s="158">
        <v>2034</v>
      </c>
      <c r="H492" s="158">
        <v>0</v>
      </c>
      <c r="I492" s="158">
        <v>0</v>
      </c>
      <c r="J492" s="158">
        <v>0</v>
      </c>
      <c r="K492" s="158">
        <v>0</v>
      </c>
      <c r="L492" s="158">
        <v>0</v>
      </c>
      <c r="M492" s="158">
        <v>2034</v>
      </c>
    </row>
    <row r="493" spans="1:13" x14ac:dyDescent="0.3">
      <c r="A493" s="170">
        <v>483</v>
      </c>
      <c r="B493" s="32" t="s">
        <v>474</v>
      </c>
      <c r="C493" s="186" t="s">
        <v>23</v>
      </c>
      <c r="D493" s="152">
        <v>0</v>
      </c>
      <c r="E493" s="152">
        <v>0</v>
      </c>
      <c r="F493" s="152">
        <v>0</v>
      </c>
      <c r="G493" s="152">
        <v>32</v>
      </c>
      <c r="H493" s="152">
        <v>0</v>
      </c>
      <c r="I493" s="152">
        <v>0</v>
      </c>
      <c r="J493" s="152">
        <v>0</v>
      </c>
      <c r="K493" s="152">
        <v>0</v>
      </c>
      <c r="L493" s="152">
        <v>0</v>
      </c>
      <c r="M493" s="152">
        <v>32</v>
      </c>
    </row>
    <row r="494" spans="1:13" x14ac:dyDescent="0.3">
      <c r="A494" s="171">
        <v>484</v>
      </c>
      <c r="B494" s="153" t="s">
        <v>560</v>
      </c>
      <c r="C494" s="20" t="s">
        <v>23</v>
      </c>
      <c r="D494" s="158">
        <v>1</v>
      </c>
      <c r="E494" s="158">
        <v>2</v>
      </c>
      <c r="F494" s="158">
        <v>0</v>
      </c>
      <c r="G494" s="158">
        <v>25590</v>
      </c>
      <c r="H494" s="158">
        <v>0</v>
      </c>
      <c r="I494" s="158">
        <v>0</v>
      </c>
      <c r="J494" s="158">
        <v>1</v>
      </c>
      <c r="K494" s="158">
        <v>0</v>
      </c>
      <c r="L494" s="158">
        <v>0</v>
      </c>
      <c r="M494" s="158">
        <v>25594</v>
      </c>
    </row>
    <row r="495" spans="1:13" x14ac:dyDescent="0.3">
      <c r="A495" s="170">
        <v>485</v>
      </c>
      <c r="B495" s="32" t="s">
        <v>475</v>
      </c>
      <c r="C495" s="186" t="s">
        <v>38</v>
      </c>
      <c r="D495" s="152">
        <v>0</v>
      </c>
      <c r="E495" s="152">
        <v>0</v>
      </c>
      <c r="F495" s="152">
        <v>0</v>
      </c>
      <c r="G495" s="152">
        <v>374</v>
      </c>
      <c r="H495" s="152">
        <v>0</v>
      </c>
      <c r="I495" s="152">
        <v>0</v>
      </c>
      <c r="J495" s="152">
        <v>0</v>
      </c>
      <c r="K495" s="152">
        <v>0</v>
      </c>
      <c r="L495" s="152">
        <v>0</v>
      </c>
      <c r="M495" s="152">
        <v>374</v>
      </c>
    </row>
    <row r="496" spans="1:13" x14ac:dyDescent="0.3">
      <c r="A496" s="171">
        <v>486</v>
      </c>
      <c r="B496" s="153" t="s">
        <v>476</v>
      </c>
      <c r="C496" s="20" t="s">
        <v>38</v>
      </c>
      <c r="D496" s="158">
        <v>0</v>
      </c>
      <c r="E496" s="158">
        <v>0</v>
      </c>
      <c r="F496" s="158">
        <v>0</v>
      </c>
      <c r="G496" s="158">
        <v>101</v>
      </c>
      <c r="H496" s="158">
        <v>0</v>
      </c>
      <c r="I496" s="158">
        <v>0</v>
      </c>
      <c r="J496" s="158">
        <v>0</v>
      </c>
      <c r="K496" s="158">
        <v>0</v>
      </c>
      <c r="L496" s="158">
        <v>0</v>
      </c>
      <c r="M496" s="158">
        <v>101</v>
      </c>
    </row>
    <row r="497" spans="1:13" x14ac:dyDescent="0.3">
      <c r="A497" s="170">
        <v>487</v>
      </c>
      <c r="B497" s="32" t="s">
        <v>477</v>
      </c>
      <c r="C497" s="186" t="s">
        <v>23</v>
      </c>
      <c r="D497" s="152">
        <v>0</v>
      </c>
      <c r="E497" s="152">
        <v>0</v>
      </c>
      <c r="F497" s="152">
        <v>0</v>
      </c>
      <c r="G497" s="152">
        <v>8816</v>
      </c>
      <c r="H497" s="152">
        <v>0</v>
      </c>
      <c r="I497" s="152">
        <v>0</v>
      </c>
      <c r="J497" s="152">
        <v>0</v>
      </c>
      <c r="K497" s="152">
        <v>0</v>
      </c>
      <c r="L497" s="152">
        <v>0</v>
      </c>
      <c r="M497" s="152">
        <v>8816</v>
      </c>
    </row>
    <row r="498" spans="1:13" x14ac:dyDescent="0.3">
      <c r="A498" s="171">
        <v>488</v>
      </c>
      <c r="B498" s="153" t="s">
        <v>478</v>
      </c>
      <c r="C498" s="20" t="s">
        <v>34</v>
      </c>
      <c r="D498" s="158">
        <v>0</v>
      </c>
      <c r="E498" s="158">
        <v>0</v>
      </c>
      <c r="F498" s="158">
        <v>0</v>
      </c>
      <c r="G498" s="158">
        <v>2930</v>
      </c>
      <c r="H498" s="158">
        <v>0</v>
      </c>
      <c r="I498" s="158">
        <v>0</v>
      </c>
      <c r="J498" s="158">
        <v>0</v>
      </c>
      <c r="K498" s="158">
        <v>0</v>
      </c>
      <c r="L498" s="158">
        <v>0</v>
      </c>
      <c r="M498" s="158">
        <v>2930</v>
      </c>
    </row>
    <row r="499" spans="1:13" x14ac:dyDescent="0.3">
      <c r="A499" s="170">
        <v>489</v>
      </c>
      <c r="B499" s="32" t="s">
        <v>559</v>
      </c>
      <c r="C499" s="186" t="s">
        <v>34</v>
      </c>
      <c r="D499" s="152">
        <v>0</v>
      </c>
      <c r="E499" s="152">
        <v>0</v>
      </c>
      <c r="F499" s="152">
        <v>0</v>
      </c>
      <c r="G499" s="152">
        <v>461</v>
      </c>
      <c r="H499" s="152">
        <v>0</v>
      </c>
      <c r="I499" s="152">
        <v>0</v>
      </c>
      <c r="J499" s="152">
        <v>0</v>
      </c>
      <c r="K499" s="152">
        <v>0</v>
      </c>
      <c r="L499" s="152">
        <v>0</v>
      </c>
      <c r="M499" s="152">
        <v>461</v>
      </c>
    </row>
    <row r="500" spans="1:13" x14ac:dyDescent="0.3">
      <c r="A500" s="171">
        <v>490</v>
      </c>
      <c r="B500" s="153" t="s">
        <v>479</v>
      </c>
      <c r="C500" s="20" t="s">
        <v>36</v>
      </c>
      <c r="D500" s="158">
        <v>0</v>
      </c>
      <c r="E500" s="158">
        <v>0</v>
      </c>
      <c r="F500" s="158">
        <v>0</v>
      </c>
      <c r="G500" s="158">
        <v>665</v>
      </c>
      <c r="H500" s="158">
        <v>0</v>
      </c>
      <c r="I500" s="158">
        <v>0</v>
      </c>
      <c r="J500" s="158">
        <v>0</v>
      </c>
      <c r="K500" s="158">
        <v>0</v>
      </c>
      <c r="L500" s="158">
        <v>0</v>
      </c>
      <c r="M500" s="158">
        <v>665</v>
      </c>
    </row>
    <row r="501" spans="1:13" x14ac:dyDescent="0.3">
      <c r="A501" s="170">
        <v>491</v>
      </c>
      <c r="B501" s="32" t="s">
        <v>480</v>
      </c>
      <c r="C501" s="186" t="s">
        <v>36</v>
      </c>
      <c r="D501" s="152">
        <v>0</v>
      </c>
      <c r="E501" s="152">
        <v>0</v>
      </c>
      <c r="F501" s="152">
        <v>0</v>
      </c>
      <c r="G501" s="152">
        <v>628</v>
      </c>
      <c r="H501" s="152">
        <v>0</v>
      </c>
      <c r="I501" s="152">
        <v>0</v>
      </c>
      <c r="J501" s="152">
        <v>0</v>
      </c>
      <c r="K501" s="152">
        <v>0</v>
      </c>
      <c r="L501" s="152">
        <v>0</v>
      </c>
      <c r="M501" s="152">
        <v>628</v>
      </c>
    </row>
    <row r="502" spans="1:13" x14ac:dyDescent="0.3">
      <c r="A502" s="171">
        <v>492</v>
      </c>
      <c r="B502" s="153" t="s">
        <v>481</v>
      </c>
      <c r="C502" s="20" t="s">
        <v>47</v>
      </c>
      <c r="D502" s="158">
        <v>0</v>
      </c>
      <c r="E502" s="158">
        <v>0</v>
      </c>
      <c r="F502" s="158">
        <v>0</v>
      </c>
      <c r="G502" s="158">
        <v>3357</v>
      </c>
      <c r="H502" s="158">
        <v>0</v>
      </c>
      <c r="I502" s="158">
        <v>0</v>
      </c>
      <c r="J502" s="158">
        <v>0</v>
      </c>
      <c r="K502" s="158">
        <v>0</v>
      </c>
      <c r="L502" s="158">
        <v>0</v>
      </c>
      <c r="M502" s="158">
        <v>3357</v>
      </c>
    </row>
    <row r="503" spans="1:13" x14ac:dyDescent="0.3">
      <c r="A503" s="170">
        <v>493</v>
      </c>
      <c r="B503" s="32" t="s">
        <v>515</v>
      </c>
      <c r="C503" s="186" t="s">
        <v>42</v>
      </c>
      <c r="D503" s="152">
        <v>0</v>
      </c>
      <c r="E503" s="152">
        <v>0</v>
      </c>
      <c r="F503" s="152">
        <v>0</v>
      </c>
      <c r="G503" s="152">
        <v>534</v>
      </c>
      <c r="H503" s="152">
        <v>0</v>
      </c>
      <c r="I503" s="152">
        <v>0</v>
      </c>
      <c r="J503" s="152">
        <v>0</v>
      </c>
      <c r="K503" s="152">
        <v>0</v>
      </c>
      <c r="L503" s="152">
        <v>0</v>
      </c>
      <c r="M503" s="152">
        <v>534</v>
      </c>
    </row>
    <row r="504" spans="1:13" x14ac:dyDescent="0.3">
      <c r="A504" s="171">
        <v>494</v>
      </c>
      <c r="B504" s="153" t="s">
        <v>516</v>
      </c>
      <c r="C504" s="20" t="s">
        <v>42</v>
      </c>
      <c r="D504" s="158">
        <v>0</v>
      </c>
      <c r="E504" s="158">
        <v>0</v>
      </c>
      <c r="F504" s="158">
        <v>0</v>
      </c>
      <c r="G504" s="158">
        <v>1369</v>
      </c>
      <c r="H504" s="158">
        <v>0</v>
      </c>
      <c r="I504" s="158">
        <v>0</v>
      </c>
      <c r="J504" s="158">
        <v>0</v>
      </c>
      <c r="K504" s="158">
        <v>0</v>
      </c>
      <c r="L504" s="158">
        <v>0</v>
      </c>
      <c r="M504" s="158">
        <v>1369</v>
      </c>
    </row>
    <row r="505" spans="1:13" x14ac:dyDescent="0.3">
      <c r="A505" s="170">
        <v>495</v>
      </c>
      <c r="B505" s="32" t="s">
        <v>482</v>
      </c>
      <c r="C505" s="186" t="s">
        <v>37</v>
      </c>
      <c r="D505" s="152">
        <v>0</v>
      </c>
      <c r="E505" s="152">
        <v>0</v>
      </c>
      <c r="F505" s="152">
        <v>0</v>
      </c>
      <c r="G505" s="152">
        <v>48</v>
      </c>
      <c r="H505" s="152">
        <v>0</v>
      </c>
      <c r="I505" s="152">
        <v>0</v>
      </c>
      <c r="J505" s="152">
        <v>0</v>
      </c>
      <c r="K505" s="152">
        <v>0</v>
      </c>
      <c r="L505" s="152">
        <v>0</v>
      </c>
      <c r="M505" s="152">
        <v>48</v>
      </c>
    </row>
    <row r="506" spans="1:13" x14ac:dyDescent="0.3">
      <c r="A506" s="171">
        <v>496</v>
      </c>
      <c r="B506" s="153" t="s">
        <v>483</v>
      </c>
      <c r="C506" s="20" t="s">
        <v>44</v>
      </c>
      <c r="D506" s="158">
        <v>0</v>
      </c>
      <c r="E506" s="158">
        <v>0</v>
      </c>
      <c r="F506" s="158">
        <v>0</v>
      </c>
      <c r="G506" s="158">
        <v>1821</v>
      </c>
      <c r="H506" s="158">
        <v>0</v>
      </c>
      <c r="I506" s="158">
        <v>0</v>
      </c>
      <c r="J506" s="158">
        <v>0</v>
      </c>
      <c r="K506" s="158">
        <v>0</v>
      </c>
      <c r="L506" s="158">
        <v>0</v>
      </c>
      <c r="M506" s="158">
        <v>1821</v>
      </c>
    </row>
    <row r="507" spans="1:13" x14ac:dyDescent="0.3">
      <c r="A507" s="170">
        <v>497</v>
      </c>
      <c r="B507" s="32" t="s">
        <v>484</v>
      </c>
      <c r="C507" s="186" t="s">
        <v>41</v>
      </c>
      <c r="D507" s="152">
        <v>0</v>
      </c>
      <c r="E507" s="152">
        <v>0</v>
      </c>
      <c r="F507" s="152">
        <v>0</v>
      </c>
      <c r="G507" s="152">
        <v>1670</v>
      </c>
      <c r="H507" s="152">
        <v>0</v>
      </c>
      <c r="I507" s="152">
        <v>0</v>
      </c>
      <c r="J507" s="152">
        <v>0</v>
      </c>
      <c r="K507" s="152">
        <v>0</v>
      </c>
      <c r="L507" s="152">
        <v>0</v>
      </c>
      <c r="M507" s="152">
        <v>1670</v>
      </c>
    </row>
    <row r="508" spans="1:13" x14ac:dyDescent="0.3">
      <c r="A508" s="171">
        <v>498</v>
      </c>
      <c r="B508" s="153" t="s">
        <v>485</v>
      </c>
      <c r="C508" s="20" t="s">
        <v>24</v>
      </c>
      <c r="D508" s="158">
        <v>0</v>
      </c>
      <c r="E508" s="158">
        <v>0</v>
      </c>
      <c r="F508" s="158">
        <v>0</v>
      </c>
      <c r="G508" s="158">
        <v>6860</v>
      </c>
      <c r="H508" s="158">
        <v>0</v>
      </c>
      <c r="I508" s="158">
        <v>0</v>
      </c>
      <c r="J508" s="158">
        <v>0</v>
      </c>
      <c r="K508" s="158">
        <v>0</v>
      </c>
      <c r="L508" s="158">
        <v>0</v>
      </c>
      <c r="M508" s="158">
        <v>6860</v>
      </c>
    </row>
    <row r="509" spans="1:13" x14ac:dyDescent="0.3">
      <c r="A509" s="170">
        <v>499</v>
      </c>
      <c r="B509" s="32" t="s">
        <v>486</v>
      </c>
      <c r="C509" s="186" t="s">
        <v>33</v>
      </c>
      <c r="D509" s="152">
        <v>0</v>
      </c>
      <c r="E509" s="152">
        <v>0</v>
      </c>
      <c r="F509" s="152">
        <v>0</v>
      </c>
      <c r="G509" s="152">
        <v>308</v>
      </c>
      <c r="H509" s="152">
        <v>0</v>
      </c>
      <c r="I509" s="152">
        <v>0</v>
      </c>
      <c r="J509" s="152">
        <v>0</v>
      </c>
      <c r="K509" s="152">
        <v>0</v>
      </c>
      <c r="L509" s="152">
        <v>0</v>
      </c>
      <c r="M509" s="152">
        <v>308</v>
      </c>
    </row>
    <row r="510" spans="1:13" x14ac:dyDescent="0.3">
      <c r="A510" s="171">
        <v>500</v>
      </c>
      <c r="B510" s="153" t="s">
        <v>487</v>
      </c>
      <c r="C510" s="20" t="s">
        <v>24</v>
      </c>
      <c r="D510" s="158">
        <v>0</v>
      </c>
      <c r="E510" s="158">
        <v>0</v>
      </c>
      <c r="F510" s="158">
        <v>0</v>
      </c>
      <c r="G510" s="158">
        <v>9994</v>
      </c>
      <c r="H510" s="158">
        <v>0</v>
      </c>
      <c r="I510" s="158">
        <v>0</v>
      </c>
      <c r="J510" s="158">
        <v>0</v>
      </c>
      <c r="K510" s="158">
        <v>0</v>
      </c>
      <c r="L510" s="158">
        <v>0</v>
      </c>
      <c r="M510" s="158">
        <v>9994</v>
      </c>
    </row>
    <row r="511" spans="1:13" x14ac:dyDescent="0.3">
      <c r="A511" s="170">
        <v>501</v>
      </c>
      <c r="B511" s="32" t="s">
        <v>488</v>
      </c>
      <c r="C511" s="186" t="s">
        <v>32</v>
      </c>
      <c r="D511" s="152">
        <v>0</v>
      </c>
      <c r="E511" s="152">
        <v>0</v>
      </c>
      <c r="F511" s="152">
        <v>0</v>
      </c>
      <c r="G511" s="152">
        <v>2561</v>
      </c>
      <c r="H511" s="152">
        <v>0</v>
      </c>
      <c r="I511" s="152">
        <v>0</v>
      </c>
      <c r="J511" s="152">
        <v>0</v>
      </c>
      <c r="K511" s="152">
        <v>0</v>
      </c>
      <c r="L511" s="152">
        <v>0</v>
      </c>
      <c r="M511" s="152">
        <v>2561</v>
      </c>
    </row>
    <row r="512" spans="1:13" x14ac:dyDescent="0.3">
      <c r="A512" s="171">
        <v>502</v>
      </c>
      <c r="B512" s="153" t="s">
        <v>489</v>
      </c>
      <c r="C512" s="20" t="s">
        <v>32</v>
      </c>
      <c r="D512" s="158">
        <v>1</v>
      </c>
      <c r="E512" s="158">
        <v>0</v>
      </c>
      <c r="F512" s="158">
        <v>0</v>
      </c>
      <c r="G512" s="158">
        <v>1485</v>
      </c>
      <c r="H512" s="158">
        <v>0</v>
      </c>
      <c r="I512" s="158">
        <v>0</v>
      </c>
      <c r="J512" s="158">
        <v>0</v>
      </c>
      <c r="K512" s="158">
        <v>0</v>
      </c>
      <c r="L512" s="158">
        <v>0</v>
      </c>
      <c r="M512" s="158">
        <v>1486</v>
      </c>
    </row>
    <row r="513" spans="1:13" x14ac:dyDescent="0.3">
      <c r="A513" s="170">
        <v>503</v>
      </c>
      <c r="B513" s="32" t="s">
        <v>490</v>
      </c>
      <c r="C513" s="186" t="s">
        <v>24</v>
      </c>
      <c r="D513" s="152">
        <v>1</v>
      </c>
      <c r="E513" s="152">
        <v>0</v>
      </c>
      <c r="F513" s="152">
        <v>0</v>
      </c>
      <c r="G513" s="152">
        <v>15441</v>
      </c>
      <c r="H513" s="152">
        <v>0</v>
      </c>
      <c r="I513" s="152">
        <v>0</v>
      </c>
      <c r="J513" s="152">
        <v>1</v>
      </c>
      <c r="K513" s="152">
        <v>0</v>
      </c>
      <c r="L513" s="152">
        <v>0</v>
      </c>
      <c r="M513" s="152">
        <v>15443</v>
      </c>
    </row>
    <row r="514" spans="1:13" x14ac:dyDescent="0.3">
      <c r="A514" s="171">
        <v>504</v>
      </c>
      <c r="B514" s="153" t="s">
        <v>491</v>
      </c>
      <c r="C514" s="20" t="s">
        <v>41</v>
      </c>
      <c r="D514" s="158">
        <v>0</v>
      </c>
      <c r="E514" s="158">
        <v>0</v>
      </c>
      <c r="F514" s="158">
        <v>0</v>
      </c>
      <c r="G514" s="158">
        <v>1991</v>
      </c>
      <c r="H514" s="158">
        <v>0</v>
      </c>
      <c r="I514" s="158">
        <v>0</v>
      </c>
      <c r="J514" s="158">
        <v>0</v>
      </c>
      <c r="K514" s="158">
        <v>0</v>
      </c>
      <c r="L514" s="158">
        <v>0</v>
      </c>
      <c r="M514" s="158">
        <v>1991</v>
      </c>
    </row>
    <row r="515" spans="1:13" x14ac:dyDescent="0.3">
      <c r="A515" s="170">
        <v>505</v>
      </c>
      <c r="B515" s="32" t="s">
        <v>492</v>
      </c>
      <c r="C515" s="186" t="s">
        <v>43</v>
      </c>
      <c r="D515" s="152">
        <v>0</v>
      </c>
      <c r="E515" s="152">
        <v>0</v>
      </c>
      <c r="F515" s="152">
        <v>0</v>
      </c>
      <c r="G515" s="152">
        <v>432</v>
      </c>
      <c r="H515" s="152">
        <v>0</v>
      </c>
      <c r="I515" s="152">
        <v>0</v>
      </c>
      <c r="J515" s="152">
        <v>0</v>
      </c>
      <c r="K515" s="152">
        <v>0</v>
      </c>
      <c r="L515" s="152">
        <v>0</v>
      </c>
      <c r="M515" s="152">
        <v>432</v>
      </c>
    </row>
    <row r="516" spans="1:13" x14ac:dyDescent="0.3">
      <c r="A516" s="171">
        <v>506</v>
      </c>
      <c r="B516" s="153" t="s">
        <v>493</v>
      </c>
      <c r="C516" s="20" t="s">
        <v>37</v>
      </c>
      <c r="D516" s="158">
        <v>0</v>
      </c>
      <c r="E516" s="158">
        <v>0</v>
      </c>
      <c r="F516" s="158">
        <v>0</v>
      </c>
      <c r="G516" s="158">
        <v>82</v>
      </c>
      <c r="H516" s="158">
        <v>0</v>
      </c>
      <c r="I516" s="158">
        <v>0</v>
      </c>
      <c r="J516" s="158">
        <v>0</v>
      </c>
      <c r="K516" s="158">
        <v>0</v>
      </c>
      <c r="L516" s="158">
        <v>0</v>
      </c>
      <c r="M516" s="158">
        <v>82</v>
      </c>
    </row>
    <row r="517" spans="1:13" x14ac:dyDescent="0.3">
      <c r="A517" s="170">
        <v>507</v>
      </c>
      <c r="B517" s="32" t="s">
        <v>494</v>
      </c>
      <c r="C517" s="186" t="s">
        <v>32</v>
      </c>
      <c r="D517" s="152">
        <v>0</v>
      </c>
      <c r="E517" s="152">
        <v>0</v>
      </c>
      <c r="F517" s="152">
        <v>0</v>
      </c>
      <c r="G517" s="152">
        <v>2228</v>
      </c>
      <c r="H517" s="152">
        <v>0</v>
      </c>
      <c r="I517" s="152">
        <v>0</v>
      </c>
      <c r="J517" s="152">
        <v>0</v>
      </c>
      <c r="K517" s="152">
        <v>0</v>
      </c>
      <c r="L517" s="152">
        <v>0</v>
      </c>
      <c r="M517" s="152">
        <v>2228</v>
      </c>
    </row>
    <row r="518" spans="1:13" x14ac:dyDescent="0.3">
      <c r="A518" s="171">
        <v>508</v>
      </c>
      <c r="B518" s="153" t="s">
        <v>495</v>
      </c>
      <c r="C518" s="20" t="s">
        <v>23</v>
      </c>
      <c r="D518" s="158">
        <v>0</v>
      </c>
      <c r="E518" s="158">
        <v>0</v>
      </c>
      <c r="F518" s="158">
        <v>0</v>
      </c>
      <c r="G518" s="158">
        <v>12114</v>
      </c>
      <c r="H518" s="158">
        <v>0</v>
      </c>
      <c r="I518" s="158">
        <v>0</v>
      </c>
      <c r="J518" s="158">
        <v>0</v>
      </c>
      <c r="K518" s="158">
        <v>0</v>
      </c>
      <c r="L518" s="158">
        <v>0</v>
      </c>
      <c r="M518" s="158">
        <v>12114</v>
      </c>
    </row>
    <row r="519" spans="1:13" x14ac:dyDescent="0.3">
      <c r="A519" s="170">
        <v>509</v>
      </c>
      <c r="B519" s="32" t="s">
        <v>496</v>
      </c>
      <c r="C519" s="186" t="s">
        <v>23</v>
      </c>
      <c r="D519" s="152">
        <v>0</v>
      </c>
      <c r="E519" s="152">
        <v>0</v>
      </c>
      <c r="F519" s="152">
        <v>0</v>
      </c>
      <c r="G519" s="152">
        <v>9262</v>
      </c>
      <c r="H519" s="152">
        <v>0</v>
      </c>
      <c r="I519" s="152">
        <v>0</v>
      </c>
      <c r="J519" s="152">
        <v>0</v>
      </c>
      <c r="K519" s="152">
        <v>0</v>
      </c>
      <c r="L519" s="152">
        <v>0</v>
      </c>
      <c r="M519" s="152">
        <v>9262</v>
      </c>
    </row>
    <row r="520" spans="1:13" x14ac:dyDescent="0.3">
      <c r="A520" s="171">
        <v>510</v>
      </c>
      <c r="B520" s="153" t="s">
        <v>497</v>
      </c>
      <c r="C520" s="20" t="s">
        <v>37</v>
      </c>
      <c r="D520" s="158">
        <v>0</v>
      </c>
      <c r="E520" s="158">
        <v>0</v>
      </c>
      <c r="F520" s="158">
        <v>0</v>
      </c>
      <c r="G520" s="158">
        <v>60</v>
      </c>
      <c r="H520" s="158">
        <v>0</v>
      </c>
      <c r="I520" s="158">
        <v>0</v>
      </c>
      <c r="J520" s="158">
        <v>0</v>
      </c>
      <c r="K520" s="158">
        <v>0</v>
      </c>
      <c r="L520" s="158">
        <v>0</v>
      </c>
      <c r="M520" s="158">
        <v>60</v>
      </c>
    </row>
    <row r="521" spans="1:13" x14ac:dyDescent="0.3">
      <c r="A521" s="170">
        <v>511</v>
      </c>
      <c r="B521" s="32" t="s">
        <v>498</v>
      </c>
      <c r="C521" s="186" t="s">
        <v>37</v>
      </c>
      <c r="D521" s="152">
        <v>0</v>
      </c>
      <c r="E521" s="152">
        <v>0</v>
      </c>
      <c r="F521" s="152">
        <v>0</v>
      </c>
      <c r="G521" s="152">
        <v>45</v>
      </c>
      <c r="H521" s="152">
        <v>0</v>
      </c>
      <c r="I521" s="152">
        <v>0</v>
      </c>
      <c r="J521" s="152">
        <v>0</v>
      </c>
      <c r="K521" s="152">
        <v>0</v>
      </c>
      <c r="L521" s="152">
        <v>0</v>
      </c>
      <c r="M521" s="152">
        <v>45</v>
      </c>
    </row>
    <row r="522" spans="1:13" x14ac:dyDescent="0.3">
      <c r="A522" s="171">
        <v>512</v>
      </c>
      <c r="B522" s="153" t="s">
        <v>499</v>
      </c>
      <c r="C522" s="20" t="s">
        <v>19</v>
      </c>
      <c r="D522" s="158">
        <v>26</v>
      </c>
      <c r="E522" s="158">
        <v>10</v>
      </c>
      <c r="F522" s="158">
        <v>1</v>
      </c>
      <c r="G522" s="158">
        <v>31237</v>
      </c>
      <c r="H522" s="158">
        <v>0</v>
      </c>
      <c r="I522" s="158">
        <v>0</v>
      </c>
      <c r="J522" s="158">
        <v>4</v>
      </c>
      <c r="K522" s="158">
        <v>10</v>
      </c>
      <c r="L522" s="158">
        <v>0</v>
      </c>
      <c r="M522" s="158">
        <v>31288</v>
      </c>
    </row>
    <row r="523" spans="1:13" x14ac:dyDescent="0.3">
      <c r="A523" s="390" t="s">
        <v>9</v>
      </c>
      <c r="B523" s="395"/>
      <c r="C523" s="391"/>
      <c r="D523" s="34">
        <v>7965</v>
      </c>
      <c r="E523" s="34">
        <v>307</v>
      </c>
      <c r="F523" s="34">
        <v>177</v>
      </c>
      <c r="G523" s="34">
        <v>4712342</v>
      </c>
      <c r="H523" s="34">
        <v>198</v>
      </c>
      <c r="I523" s="34">
        <v>1335</v>
      </c>
      <c r="J523" s="34">
        <v>366</v>
      </c>
      <c r="K523" s="34">
        <v>277</v>
      </c>
      <c r="L523" s="34">
        <v>239</v>
      </c>
      <c r="M523" s="34">
        <v>4723206</v>
      </c>
    </row>
    <row r="525" spans="1:13" x14ac:dyDescent="0.3">
      <c r="A525" s="3" t="s">
        <v>613</v>
      </c>
    </row>
    <row r="526" spans="1:13" x14ac:dyDescent="0.3">
      <c r="A526" s="181" t="s">
        <v>693</v>
      </c>
    </row>
    <row r="527" spans="1:13" x14ac:dyDescent="0.3">
      <c r="A527" s="3" t="s">
        <v>625</v>
      </c>
    </row>
    <row r="528" spans="1:13" x14ac:dyDescent="0.3">
      <c r="A528" s="181" t="s">
        <v>694</v>
      </c>
    </row>
    <row r="529" spans="1:1" x14ac:dyDescent="0.3">
      <c r="A529" s="3" t="s">
        <v>630</v>
      </c>
    </row>
    <row r="530" spans="1:1" x14ac:dyDescent="0.3">
      <c r="A530" s="181" t="s">
        <v>680</v>
      </c>
    </row>
    <row r="550" spans="1:1" x14ac:dyDescent="0.3">
      <c r="A550" s="154"/>
    </row>
  </sheetData>
  <mergeCells count="6">
    <mergeCell ref="A523:C523"/>
    <mergeCell ref="M9:M10"/>
    <mergeCell ref="A9:A10"/>
    <mergeCell ref="B9:B10"/>
    <mergeCell ref="C9:C10"/>
    <mergeCell ref="D9:L9"/>
  </mergeCells>
  <pageMargins left="0.23622047244094491" right="0.23622047244094491" top="0.74803149606299213" bottom="0.74803149606299213" header="0.31496062992125984" footer="0.31496062992125984"/>
  <pageSetup paperSize="9" scale="76" fitToHeight="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A018D71A110E4A9E232C00ACB401F9" ma:contentTypeVersion="1" ma:contentTypeDescription="Create a new document." ma:contentTypeScope="" ma:versionID="3cb8fb3a4cf0e8e0c78c5a8354bc4911">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6A10DE6-36AC-45F6-9C6F-48D96B0EEF9A}"/>
</file>

<file path=customXml/itemProps2.xml><?xml version="1.0" encoding="utf-8"?>
<ds:datastoreItem xmlns:ds="http://schemas.openxmlformats.org/officeDocument/2006/customXml" ds:itemID="{BB432184-7F43-4CAA-98C6-6B56C12A6AA1}"/>
</file>

<file path=customXml/itemProps3.xml><?xml version="1.0" encoding="utf-8"?>
<ds:datastoreItem xmlns:ds="http://schemas.openxmlformats.org/officeDocument/2006/customXml" ds:itemID="{097BF805-A059-4C73-BBCC-162BB1072FE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29</vt:i4>
      </vt:variant>
    </vt:vector>
  </HeadingPairs>
  <TitlesOfParts>
    <vt:vector size="50" baseType="lpstr">
      <vt:lpstr>Cover</vt:lpstr>
      <vt:lpstr>Disclaimer</vt:lpstr>
      <vt:lpstr>Daftar Isi</vt:lpstr>
      <vt:lpstr>i. Summary</vt:lpstr>
      <vt:lpstr>I. Diagram Venn</vt:lpstr>
      <vt:lpstr>II a.1. SID Total Prov</vt:lpstr>
      <vt:lpstr>II a.2. SID Total Kota</vt:lpstr>
      <vt:lpstr>II b.1. SID C-BEST Prov</vt:lpstr>
      <vt:lpstr>II b.2. SID C-BEST Kota</vt:lpstr>
      <vt:lpstr>II c.1. SID EBAE Prov</vt:lpstr>
      <vt:lpstr>II c.2. SID EBAE Kota</vt:lpstr>
      <vt:lpstr>II d.1. SID SBN Prov</vt:lpstr>
      <vt:lpstr>II d.2. SID SBN Kota</vt:lpstr>
      <vt:lpstr>II e.1. SID S-INVEST Prov</vt:lpstr>
      <vt:lpstr>II e.2. SID S-INVEST Kota</vt:lpstr>
      <vt:lpstr>III a. Transaksi Prov</vt:lpstr>
      <vt:lpstr>III b. Transaksi Kota </vt:lpstr>
      <vt:lpstr>IV a. Kepemilikan Prov</vt:lpstr>
      <vt:lpstr>IV b. Kepemilikan Kota</vt:lpstr>
      <vt:lpstr>V. Data APERD per Kota</vt:lpstr>
      <vt:lpstr>VI. Glossary</vt:lpstr>
      <vt:lpstr>Cover!Print_Area</vt:lpstr>
      <vt:lpstr>'I. Diagram Venn'!Print_Area</vt:lpstr>
      <vt:lpstr>'i. Summary'!Print_Area</vt:lpstr>
      <vt:lpstr>'II a.1. SID Total Prov'!Print_Area</vt:lpstr>
      <vt:lpstr>'II a.2. SID Total Kota'!Print_Area</vt:lpstr>
      <vt:lpstr>'II b.1. SID C-BEST Prov'!Print_Area</vt:lpstr>
      <vt:lpstr>'II b.2. SID C-BEST Kota'!Print_Area</vt:lpstr>
      <vt:lpstr>'II c.1. SID EBAE Prov'!Print_Area</vt:lpstr>
      <vt:lpstr>'II c.2. SID EBAE Kota'!Print_Area</vt:lpstr>
      <vt:lpstr>'II d.1. SID SBN Prov'!Print_Area</vt:lpstr>
      <vt:lpstr>'II d.2. SID SBN Kota'!Print_Area</vt:lpstr>
      <vt:lpstr>'II e.1. SID S-INVEST Prov'!Print_Area</vt:lpstr>
      <vt:lpstr>'II e.2. SID S-INVEST Kota'!Print_Area</vt:lpstr>
      <vt:lpstr>'IV a. Kepemilikan Prov'!Print_Area</vt:lpstr>
      <vt:lpstr>'IV b. Kepemilikan Kota'!Print_Area</vt:lpstr>
      <vt:lpstr>'V. Data APERD per Kota'!Print_Area</vt:lpstr>
      <vt:lpstr>'II a.1. SID Total Prov'!Print_Titles</vt:lpstr>
      <vt:lpstr>'II a.2. SID Total Kota'!Print_Titles</vt:lpstr>
      <vt:lpstr>'II b.1. SID C-BEST Prov'!Print_Titles</vt:lpstr>
      <vt:lpstr>'II b.2. SID C-BEST Kota'!Print_Titles</vt:lpstr>
      <vt:lpstr>'II c.1. SID EBAE Prov'!Print_Titles</vt:lpstr>
      <vt:lpstr>'II c.2. SID EBAE Kota'!Print_Titles</vt:lpstr>
      <vt:lpstr>'II d.1. SID SBN Prov'!Print_Titles</vt:lpstr>
      <vt:lpstr>'II d.2. SID SBN Kota'!Print_Titles</vt:lpstr>
      <vt:lpstr>'II e.1. SID S-INVEST Prov'!Print_Titles</vt:lpstr>
      <vt:lpstr>'II e.2. SID S-INVEST Kota'!Print_Titles</vt:lpstr>
      <vt:lpstr>'IV a. Kepemilikan Prov'!Print_Titles</vt:lpstr>
      <vt:lpstr>'IV b. Kepemilikan Kota'!Print_Titles</vt:lpstr>
      <vt:lpstr>'V. Data APERD per Kota'!Print_Titles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Salsabila F</dc:creator>
  <cp:lastModifiedBy>Salsabila Faradina Fairuz Viviansyah</cp:lastModifiedBy>
  <cp:lastPrinted>2020-02-26T06:33:44Z</cp:lastPrinted>
  <dcterms:created xsi:type="dcterms:W3CDTF">2017-03-02T06:26:00Z</dcterms:created>
  <dcterms:modified xsi:type="dcterms:W3CDTF">2023-07-23T14:23:34Z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0x01010034A018D71A110E4A9E232C00ACB401F9</vt:lpwstr>
  </property>
</Properties>
</file>