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dst\Downloads\"/>
    </mc:Choice>
  </mc:AlternateContent>
  <workbookProtection workbookAlgorithmName="SHA-512" workbookHashValue="ZQHNwyNfUkAw4L49JD6FBXwAiQr56aIGAfsSz4N7SbMz3TfzCUruWgO2DAGjOfLQaher4oIZxRiHtEm+04lx4g==" workbookSaltValue="vnFJbcTmvtP5Ap5oqfau1A==" workbookSpinCount="100000" lockStructure="1"/>
  <bookViews>
    <workbookView xWindow="0" yWindow="0" windowWidth="19200" windowHeight="6760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24" r:id="rId18"/>
    <sheet name="Page 6-en" sheetId="25" r:id="rId19"/>
    <sheet name="Hal 7-id" sheetId="34" r:id="rId20"/>
    <sheet name="Page 7-en" sheetId="35" r:id="rId21"/>
    <sheet name="Hal 8-id" sheetId="14" r:id="rId22"/>
    <sheet name="Page 8-en" sheetId="15" r:id="rId23"/>
    <sheet name="Hal 9-id" sheetId="16" r:id="rId24"/>
    <sheet name="Page 9-en" sheetId="17" r:id="rId25"/>
    <sheet name="Hal 10-id" sheetId="26" r:id="rId26"/>
    <sheet name="Page 10-en" sheetId="27" r:id="rId27"/>
    <sheet name="Hal 11-id" sheetId="36" r:id="rId28"/>
    <sheet name="Page 11-en" sheetId="37" r:id="rId29"/>
    <sheet name="Hal 12-id" sheetId="18" r:id="rId30"/>
    <sheet name="Page 12-en" sheetId="29" r:id="rId31"/>
    <sheet name="Hal 13-id" sheetId="28" r:id="rId32"/>
    <sheet name="Page 13-en" sheetId="19" r:id="rId33"/>
    <sheet name="Hal 14-id" sheetId="38" r:id="rId34"/>
    <sheet name="Page 14-en" sheetId="39" r:id="rId35"/>
    <sheet name="Hal 15-id" sheetId="40" r:id="rId36"/>
    <sheet name="Page 15-en" sheetId="41" r:id="rId37"/>
    <sheet name="Hal 16-id" sheetId="30" r:id="rId38"/>
    <sheet name="Page 16-en" sheetId="31" r:id="rId39"/>
    <sheet name="Hal 17-id" sheetId="20" r:id="rId40"/>
    <sheet name="Page 17-en" sheetId="21" r:id="rId41"/>
  </sheets>
  <externalReferences>
    <externalReference r:id="rId42"/>
  </externalReferences>
  <definedNames>
    <definedName name="_xlnm._FilterDatabase" localSheetId="33" hidden="1">'Hal 14-id'!$B$26:$U$32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11-id'!$A$1:$K$72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14-id'!$A$1:$U$44</definedName>
    <definedName name="_xlnm.Print_Area" localSheetId="35">'Hal 15-id'!$A$1:$U$25</definedName>
    <definedName name="_xlnm.Print_Area" localSheetId="37">'Hal 16-id'!$A$1:$U$25</definedName>
    <definedName name="_xlnm.Print_Area" localSheetId="39">'Hal 17-id'!$A$1:$U$82</definedName>
    <definedName name="_xlnm.Print_Area" localSheetId="7">'Hal 1-id'!$A$1:$K$56</definedName>
    <definedName name="_xlnm.Print_Area" localSheetId="9">'Hal 2-id'!$A$1:$L$56</definedName>
    <definedName name="_xlnm.Print_Area" localSheetId="11">'Hal 3-id'!$A$1:$T$56</definedName>
    <definedName name="_xlnm.Print_Area" localSheetId="13">'Hal 4-id'!$A$1:$J$69</definedName>
    <definedName name="_xlnm.Print_Area" localSheetId="15">'Hal 5-id'!$B$1:$Q$43</definedName>
    <definedName name="_xlnm.Print_Area" localSheetId="17">'Hal 6-id'!$A$1:$P$43</definedName>
    <definedName name="_xlnm.Print_Area" localSheetId="19">'Hal 7-id'!$A$1:$J$43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11-en'!$A$1:$K$72</definedName>
    <definedName name="_xlnm.Print_Area" localSheetId="34">'Page 14-en'!$A$1:$U$41</definedName>
    <definedName name="_xlnm.Print_Area" localSheetId="36">'Page 15-en'!$A$1:$U$26</definedName>
    <definedName name="_xlnm.Print_Area" localSheetId="38">'Page 16-en'!$A$1:$U$23</definedName>
    <definedName name="_xlnm.Print_Area" localSheetId="40">'Page 17-en'!$A$1:$U$82</definedName>
    <definedName name="_xlnm.Print_Area" localSheetId="8">'Page 1-en'!$A$1:$K$62</definedName>
    <definedName name="_xlnm.Print_Area" localSheetId="10">'Page 2-en'!$A$1:$L$62</definedName>
    <definedName name="_xlnm.Print_Area" localSheetId="12">'Page 3-en'!$A$1:$T$62</definedName>
    <definedName name="_xlnm.Print_Area" localSheetId="14">'Page 4-en'!$A$1:$J$69</definedName>
    <definedName name="_xlnm.Print_Area" localSheetId="16">'Page 5-en'!$B$1:$Q$43</definedName>
    <definedName name="_xlnm.Print_Area" localSheetId="18">'Page 6-en'!$A$1:$P$43</definedName>
    <definedName name="_xlnm.Print_Area" localSheetId="20">'Page 7-en'!$A$1:$J$43</definedName>
    <definedName name="_xlnm.Print_Area" localSheetId="22">'Page 8-en'!$A$1:$J$95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<sst xmlns="http://schemas.openxmlformats.org/spreadsheetml/2006/main" count="1719" uniqueCount="667">
  <si>
    <t>Statistik Mingguan Pasar Modal 2025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</si>
  <si>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</si>
  <si>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</si>
  <si>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</si>
  <si>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</si>
  <si>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</si>
  <si>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</si>
  <si>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</si>
  <si>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</si>
  <si>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</si>
  <si>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</si>
  <si>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</si>
  <si>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</si>
  <si>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</si>
  <si>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</si>
  <si>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</si>
  <si>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</si>
  <si>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</si>
  <si>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</si>
  <si>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</si>
  <si>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</si>
  <si>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</si>
  <si>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</si>
  <si>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</si>
  <si>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</si>
  <si>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</si>
  <si>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</si>
  <si>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</si>
  <si>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</si>
  <si>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</si>
  <si>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</si>
  <si>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</si>
  <si>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</si>
  <si>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</si>
  <si>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</si>
  <si>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</si>
  <si>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</si>
  <si>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</si>
  <si>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31 Januari 2025 Rp16.259,-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</si>
  <si>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</si>
  <si>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</si>
  <si>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</si>
  <si>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</si>
  <si>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</si>
  <si>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</si>
  <si>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</si>
  <si>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</si>
  <si>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</si>
  <si>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</si>
  <si>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</si>
  <si>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</si>
  <si>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</si>
  <si>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</si>
  <si>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</si>
  <si>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</si>
  <si>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</si>
  <si>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</si>
  <si>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</si>
  <si>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</si>
  <si>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</si>
  <si>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</si>
  <si>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</si>
  <si>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</si>
  <si>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</si>
  <si>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</si>
  <si>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</si>
  <si>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</si>
  <si>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</si>
  <si>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</si>
  <si>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</si>
  <si>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</si>
  <si>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</si>
  <si>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</si>
  <si>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</si>
  <si>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</si>
  <si>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</si>
  <si>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</si>
  <si>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January 31, 2025 Rp16.259,-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</si>
  <si>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</si>
  <si>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</si>
  <si>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</si>
  <si>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</si>
  <si>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</si>
  <si>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</si>
  <si>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</si>
  <si>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</si>
  <si>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</si>
  <si>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</si>
  <si>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</si>
  <si>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</si>
  <si>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</si>
  <si>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</si>
  <si>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</si>
  <si>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</si>
  <si>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</si>
  <si>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</si>
  <si>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</si>
  <si>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</si>
  <si>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</si>
  <si>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</si>
  <si>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</si>
  <si>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</si>
  <si>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</si>
  <si>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</si>
  <si>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</si>
  <si>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</si>
  <si>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</si>
  <si>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</si>
  <si>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</si>
  <si>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</si>
  <si>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</si>
  <si>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</si>
  <si>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</si>
  <si>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</si>
  <si>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</si>
  <si>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</si>
  <si>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</si>
  <si>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</si>
  <si>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</si>
  <si>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</si>
  <si>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</si>
  <si>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</si>
  <si>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</si>
  <si>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</si>
  <si>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</si>
  <si>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</si>
  <si>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</si>
  <si>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</si>
  <si>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</si>
  <si>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</si>
  <si>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</si>
  <si>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</si>
  <si>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</si>
  <si>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</si>
  <si>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</si>
  <si>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</si>
  <si>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</si>
  <si>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</si>
  <si>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</si>
  <si>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</si>
  <si>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</si>
  <si>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</si>
  <si>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</si>
  <si>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</si>
  <si>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</si>
  <si>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</si>
  <si>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</si>
  <si>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Periode</t>
  </si>
  <si>
    <t>IHSG</t>
  </si>
  <si>
    <t>Total Perdagangan</t>
  </si>
  <si>
    <t>Rata-rata</t>
  </si>
  <si>
    <t>Tertinggi</t>
  </si>
  <si>
    <t>Terendah</t>
  </si>
  <si>
    <t>Akhir</t>
  </si>
  <si>
    <t>∆ (%)</t>
  </si>
  <si>
    <t>Volume*</t>
  </si>
  <si>
    <t>Nilai**</t>
  </si>
  <si>
    <t>Freq***</t>
  </si>
  <si>
    <t>Desember</t>
  </si>
  <si>
    <t>Januari</t>
  </si>
  <si>
    <t>30 Des - 3 Jan</t>
  </si>
  <si>
    <t>6 - 10 Jan</t>
  </si>
  <si>
    <t>13 - 17 Jan</t>
  </si>
  <si>
    <t>20 - 24 Jan</t>
  </si>
  <si>
    <t>30 - 31 Jan</t>
  </si>
  <si>
    <t>30 Jan</t>
  </si>
  <si>
    <t>31 Jan</t>
  </si>
  <si>
    <t>* dalam juta</t>
  </si>
  <si>
    <t>** dalam Rp Miliar</t>
  </si>
  <si>
    <t>*** dalam ribu</t>
  </si>
  <si>
    <t>Hal 1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</si>
  <si>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</si>
  <si>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</si>
  <si>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</si>
  <si>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</si>
  <si>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</si>
  <si>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</si>
  <si>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</si>
  <si>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</si>
  <si>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December</t>
  </si>
  <si>
    <t>January</t>
  </si>
  <si>
    <t>30 Dec - 3 Jan</t>
  </si>
  <si>
    <t>* in million</t>
  </si>
  <si>
    <t>** in IDR Billion</t>
  </si>
  <si>
    <t>*** in thousand</t>
  </si>
  <si>
    <t>Page 1</t>
  </si>
  <si>
    <t>REKAPITULASI PERDAGANGAN SAHAM BERDASARKAN JENIS PASAR</t>
  </si>
  <si>
    <t>Pasar Reguler</t>
  </si>
  <si>
    <t>Pasar Tunai</t>
  </si>
  <si>
    <t>Pasar Negosiasi</t>
  </si>
  <si>
    <t>Hal 2</t>
  </si>
  <si>
    <t>STOCK TRADING RECAPITULATION BASED ON MARKET TYPE</t>
  </si>
  <si>
    <t>Regular Market</t>
  </si>
  <si>
    <t>Cash Market</t>
  </si>
  <si>
    <t>Negotiation Market</t>
  </si>
  <si>
    <t>Page 2</t>
  </si>
  <si>
    <t>REKAPITULASI PERDAGANGAN BERDASARKAN JENIS EFEK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</si>
  <si>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</si>
  <si>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</si>
  <si>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</si>
  <si>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</si>
  <si>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</si>
  <si>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</si>
  <si>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Hal 3</t>
  </si>
  <si>
    <t>TRADING RECAPITULATION BASED ON SECURITIES TYPE</t>
  </si>
  <si>
    <t>Mutual Funds CIC</t>
  </si>
  <si>
    <t>Structured Warrant</t>
  </si>
  <si>
    <t>Futures Contract</t>
  </si>
  <si>
    <t>Option on Securities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</si>
  <si>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</si>
  <si>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</si>
  <si>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</si>
  <si>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</si>
  <si>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</si>
  <si>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</si>
  <si>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</si>
  <si>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</si>
  <si>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</si>
  <si>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</si>
  <si>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</si>
  <si>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</si>
  <si>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</si>
  <si>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</si>
  <si>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</si>
  <si>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</si>
  <si>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</si>
  <si>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</si>
  <si>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</si>
  <si>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2024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</si>
  <si>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</si>
  <si>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</si>
  <si>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</si>
  <si>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</si>
  <si>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</si>
  <si>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</si>
  <si>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</si>
  <si>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PERKEMBANGAN PERDAGANGAN SAHAM SEKTORAL TAHUN 2025</t>
  </si>
  <si>
    <t>Rata - Rata Tahun 2025</t>
  </si>
  <si>
    <t>Hal 4</t>
  </si>
  <si>
    <t>SECTORAL INDICES DEVELOPMENT</t>
  </si>
  <si>
    <t>Sectors</t>
  </si>
  <si>
    <t>Index</t>
  </si>
  <si>
    <t>SECTORAL STOCK TRADING DEVELOPMENT IN 2024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</si>
  <si>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</si>
  <si>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</si>
  <si>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</si>
  <si>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</si>
  <si>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</si>
  <si>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</si>
  <si>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</si>
  <si>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SECTORAL STOCK TRADING DEVELOPMENT IN 2025</t>
  </si>
  <si>
    <t>Page 4</t>
  </si>
  <si>
    <t>PERKEMBANGAN INDEKS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</si>
  <si>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</si>
  <si>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</si>
  <si>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</si>
  <si>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</si>
  <si>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</si>
  <si>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</si>
  <si>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</si>
  <si>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</si>
  <si>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</si>
  <si>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</si>
  <si>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</si>
  <si>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</si>
  <si>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</si>
  <si>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</si>
  <si>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(KOSPI)</t>
  </si>
  <si>
    <t>Catatan</t>
  </si>
  <si>
    <t>Hari libur masing-masing bursa regional dapat berbeda. Nilai indeks menampilkan informasi yang tersedia di hari perdagangan terakhir.</t>
  </si>
  <si>
    <t>Hal 5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</si>
  <si>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</si>
  <si>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</si>
  <si>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</si>
  <si>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</si>
  <si>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</si>
  <si>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</si>
  <si>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</si>
  <si>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</si>
  <si>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</si>
  <si>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PERKEMBANGAN KAPITALISASI PASAR</t>
  </si>
  <si>
    <t>dalam triliun</t>
  </si>
  <si>
    <t>IDX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</si>
  <si>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</si>
  <si>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</si>
  <si>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</si>
  <si>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Hal 6</t>
  </si>
  <si>
    <t>MARKET CAPITALIZATION DEVELOPMENT</t>
  </si>
  <si>
    <t>in Trillion</t>
  </si>
  <si>
    <t>US
(Dow Jones)</t>
  </si>
  <si>
    <t>Notes:</t>
  </si>
  <si>
    <t>1. The index value displays available information on the last trading day.</t>
  </si>
  <si>
    <t>2. Each in local currency</t>
  </si>
  <si>
    <t>Page 6</t>
  </si>
  <si>
    <t>REKAPITULASI NILAI PERDAGANGAN SAHAM BERDASARKAN TIPE INVESTOR</t>
  </si>
  <si>
    <t>dalam Rp Miliar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</si>
  <si>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</si>
  <si>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</si>
  <si>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</si>
  <si>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</si>
  <si>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</si>
  <si>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Beli</t>
  </si>
  <si>
    <t>Jual</t>
  </si>
  <si>
    <t>Hal 7</t>
  </si>
  <si>
    <t>STOCK TRADING VALUE RECAPITULATION BASED ON INVESTOR TYPE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</si>
  <si>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</si>
  <si>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</si>
  <si>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</si>
  <si>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</si>
  <si>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</si>
  <si>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</si>
  <si>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</si>
  <si>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</si>
  <si>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</si>
  <si>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</si>
  <si>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</si>
  <si>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</si>
  <si>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</si>
  <si>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</si>
  <si>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</si>
  <si>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</si>
  <si>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</si>
  <si>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</si>
  <si>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</si>
  <si>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</si>
  <si>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</si>
  <si>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</si>
  <si>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</si>
  <si>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</si>
  <si>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</si>
  <si>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</si>
  <si>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</si>
  <si>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</si>
  <si>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</si>
  <si>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</si>
  <si>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</si>
  <si>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</si>
  <si>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</si>
  <si>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</si>
  <si>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</si>
  <si>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February</t>
  </si>
  <si>
    <t>March</t>
  </si>
  <si>
    <t>May</t>
  </si>
  <si>
    <t>June</t>
  </si>
  <si>
    <t>July</t>
  </si>
  <si>
    <t>August</t>
  </si>
  <si>
    <t>October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</si>
  <si>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</si>
  <si>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</si>
  <si>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</si>
  <si>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</si>
  <si>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</si>
  <si>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</si>
  <si>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</si>
  <si>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</si>
  <si>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</si>
  <si>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</si>
  <si>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</si>
  <si>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Februari</t>
  </si>
  <si>
    <t>NILAI AKTIVA BERSIH REKSA DANA PER JENIS</t>
  </si>
  <si>
    <t>Jenis Reksa Dana</t>
  </si>
  <si>
    <t>Jumlah RD</t>
  </si>
  <si>
    <t>NAB *</t>
  </si>
  <si>
    <t>RD Konvensional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</si>
  <si>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</si>
  <si>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</si>
  <si>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</si>
  <si>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</si>
  <si>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</si>
  <si>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</si>
  <si>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</si>
  <si>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</si>
  <si>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</si>
  <si>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</si>
  <si>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</si>
  <si>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</si>
  <si>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</si>
  <si>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</si>
  <si>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</si>
  <si>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</si>
  <si>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</si>
  <si>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</si>
  <si>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</si>
  <si>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</si>
  <si>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</si>
  <si>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</si>
  <si>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</si>
  <si>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</si>
  <si>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</si>
  <si>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</si>
  <si>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</si>
  <si>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</si>
  <si>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</si>
  <si>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</si>
  <si>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</si>
  <si>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</si>
  <si>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</si>
  <si>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</si>
  <si>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</si>
  <si>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</si>
  <si>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</si>
  <si>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EQ-C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</si>
  <si>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</si>
  <si>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</si>
  <si>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</si>
  <si>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</si>
  <si>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</si>
  <si>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</si>
  <si>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</si>
  <si>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</si>
  <si>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</si>
  <si>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PERKEMBANGAN JUMLAH LEMBAGA DAN PROFESI PENUNJANG PASAR MODAL</t>
  </si>
  <si>
    <t>Lembaga Profesi/Wakil</t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</si>
  <si>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</si>
  <si>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</si>
  <si>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</si>
  <si>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</si>
  <si>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</si>
  <si>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</si>
  <si>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</si>
  <si>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</si>
  <si>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</si>
  <si>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</si>
  <si>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</si>
  <si>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</si>
  <si>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</si>
  <si>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</si>
  <si>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</si>
  <si>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</si>
  <si>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</si>
  <si>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</si>
  <si>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</si>
  <si>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</si>
  <si>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</si>
  <si>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</si>
  <si>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</si>
  <si>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</si>
  <si>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Penyelenggara SCF</t>
  </si>
  <si>
    <t>Penyelenggara Dana Perlindungan Pemodal</t>
  </si>
  <si>
    <t>Lembaga Penilai Harga Efek</t>
  </si>
  <si>
    <t>Lembaga Pendanaan Efek</t>
  </si>
  <si>
    <t>* per tanggal 31 Januari 2025 terdapat PE yang memiliki izin PPE &amp; PEE, PPE &amp; MI, dan PPE &amp; PEE &amp; MI sebanyak 82</t>
  </si>
  <si>
    <t>**per tanggal 31 Januari 2025 terdapat PE yang memiliki izin PPE &amp; PEE dan PPE &amp; PEE &amp; MI sebanyak 82</t>
  </si>
  <si>
    <t>***WAPERD status aktif</t>
  </si>
  <si>
    <t>Hal 10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</si>
  <si>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</si>
  <si>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</si>
  <si>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</si>
  <si>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</si>
  <si>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</si>
  <si>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</si>
  <si>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</si>
  <si>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</si>
  <si>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</si>
  <si>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</si>
  <si>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</si>
  <si>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</si>
  <si>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</si>
  <si>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</si>
  <si>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</si>
  <si>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</si>
  <si>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</si>
  <si>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</si>
  <si>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</si>
  <si>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</si>
  <si>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</si>
  <si>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</si>
  <si>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</si>
  <si>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</si>
  <si>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</si>
  <si>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</si>
  <si>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Securities Crowdfunding Platforms</t>
  </si>
  <si>
    <t>Investor Protection Fund Institution</t>
  </si>
  <si>
    <t>Securities Pricing Agency</t>
  </si>
  <si>
    <t>Securities Financing Institution</t>
  </si>
  <si>
    <t>*as of January 31, 2025, there are 82 Securities Companies holding Broker-Dealer &amp; Underwriter, Broker-Dealer &amp; Investment Manager, and Broker-Dealer, Underwriter &amp; Investment Manager licenses</t>
  </si>
  <si>
    <t>**as of January 31, 2025, there are 82 Securities Companies holding Broker-Dealer &amp; Underwriter, and Broker-Dealer, Underwriter &amp; Investment Manager licenses</t>
  </si>
  <si>
    <t>***Active Mutual Fund Selling Agents Representatives</t>
  </si>
  <si>
    <t>Page 10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</si>
  <si>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</si>
  <si>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</si>
  <si>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</si>
  <si>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</si>
  <si>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Hal 11</t>
  </si>
  <si>
    <t>DEVELOPMENT OF AVERAGE BID-ASK SPREAD AND TURN OVER RATIO</t>
  </si>
  <si>
    <t>Turn Over Total</t>
  </si>
  <si>
    <t>Turn Over Reguler</t>
  </si>
  <si>
    <t>Page 11</t>
  </si>
  <si>
    <t>KOMPOSISI KEPEMILIKAN EFEK IDR YANG TERCATAT DI KSEI (31 JANUARI 2025)</t>
  </si>
  <si>
    <t>(dalam Rp Miliar)</t>
  </si>
  <si>
    <t>Jenis Pemegang Efek</t>
  </si>
  <si>
    <t>Obligasi Korporasi</t>
  </si>
  <si>
    <t>Obligasi Pemerintah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</si>
  <si>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</si>
  <si>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</si>
  <si>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</si>
  <si>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</si>
  <si>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</si>
  <si>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</si>
  <si>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</si>
  <si>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</si>
  <si>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</si>
  <si>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</si>
  <si>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</si>
  <si>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</si>
  <si>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</si>
  <si>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</si>
  <si>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</si>
  <si>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</si>
  <si>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</si>
  <si>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</si>
  <si>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</si>
  <si>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</si>
  <si>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</si>
  <si>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</si>
  <si>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</si>
  <si>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</si>
  <si>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</si>
  <si>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</si>
  <si>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</si>
  <si>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</si>
  <si>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IDR SECURITIES OWNERSHIP COMPOSITION LISTED ON THE INDONESIA CENTRAL SECURITIES DEPOSITORY JANUARY 31, 2025)</t>
  </si>
  <si>
    <t>(in IDR Billion)</t>
  </si>
  <si>
    <t>Securities 
Holder Type</t>
  </si>
  <si>
    <t>Equity</t>
  </si>
  <si>
    <t>Corporate Bond</t>
  </si>
  <si>
    <t>ABS</t>
  </si>
  <si>
    <t>Bank Indonesia Rupiah Securities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</si>
  <si>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</si>
  <si>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</si>
  <si>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</si>
  <si>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</si>
  <si>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</si>
  <si>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</si>
  <si>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KOMPOSISI KEPEMILIKAN EFEK USD YANG TERCATAT DI KSEI (31 JANUARI 2025)</t>
  </si>
  <si>
    <t>SCF</t>
  </si>
  <si>
    <t>Hal 13</t>
  </si>
  <si>
    <t>USD SECURITIES OWNERSHIP COMPOSITION LISTED ON THE INDONESIA CENTRAL SECURITIES DEPOSITORY (JANUARY 31, 2025)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</si>
  <si>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</si>
  <si>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</si>
  <si>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</si>
  <si>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</si>
  <si>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</si>
  <si>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</si>
  <si>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</si>
  <si>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</si>
  <si>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</si>
  <si>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</si>
  <si>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</si>
  <si>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</si>
  <si>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</si>
  <si>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</si>
  <si>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</si>
  <si>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</si>
  <si>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</si>
  <si>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</si>
  <si>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</si>
  <si>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</si>
  <si>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</si>
  <si>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</si>
  <si>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</si>
  <si>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</si>
  <si>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</si>
  <si>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Perusahaan yang melakukan Penawaran Umum EBUS tahun 2025</t>
  </si>
  <si>
    <t>Keterangan</t>
  </si>
  <si>
    <t>Hal 14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</si>
  <si>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</si>
  <si>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</si>
  <si>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</si>
  <si>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</si>
  <si>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</si>
  <si>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</si>
  <si>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</si>
  <si>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</si>
  <si>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</si>
  <si>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</si>
  <si>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</si>
  <si>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</si>
  <si>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</si>
  <si>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</si>
  <si>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</si>
  <si>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</si>
  <si>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</si>
  <si>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</si>
  <si>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</si>
  <si>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</si>
  <si>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</si>
  <si>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Page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</si>
  <si>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</si>
  <si>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</si>
  <si>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</si>
  <si>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</si>
  <si>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</si>
  <si>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</si>
  <si>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</si>
  <si>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</si>
  <si>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</si>
  <si>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</si>
  <si>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</si>
  <si>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</si>
  <si>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</si>
  <si>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</si>
  <si>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</si>
  <si>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Hal 15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</si>
  <si>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</si>
  <si>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</si>
  <si>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</si>
  <si>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</si>
  <si>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</si>
  <si>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</si>
  <si>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Offering Period</t>
  </si>
  <si>
    <t>Phase II dan beyond</t>
  </si>
  <si>
    <t>Bond Shelf Registration I Phase III</t>
  </si>
  <si>
    <t>Bond Shelf Registration III Phase II</t>
  </si>
  <si>
    <t>Page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</si>
  <si>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</si>
  <si>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</si>
  <si>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</si>
  <si>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</si>
  <si>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</si>
  <si>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</si>
  <si>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</si>
  <si>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</si>
  <si>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</si>
  <si>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</si>
  <si>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</si>
  <si>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</si>
  <si>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Hal 16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</si>
  <si>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</si>
  <si>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</si>
  <si>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</si>
  <si>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</si>
  <si>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</si>
  <si>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</si>
  <si>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</si>
  <si>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</si>
  <si>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Page 16</t>
  </si>
  <si>
    <t>PERKEMBANGAN PENAWARAN UMUM</t>
  </si>
  <si>
    <t xml:space="preserve">Jml. PU </t>
  </si>
  <si>
    <t>Nilai *</t>
  </si>
  <si>
    <t>Energy</t>
  </si>
  <si>
    <t>Basic Materials</t>
  </si>
  <si>
    <t>Industrials</t>
  </si>
  <si>
    <t>Consumer Non-Cyclicals</t>
  </si>
  <si>
    <t>Consumer Cyclicals</t>
  </si>
  <si>
    <t>Healthcare</t>
  </si>
  <si>
    <t xml:space="preserve">Financials </t>
  </si>
  <si>
    <t>Properties &amp; Real Estate</t>
  </si>
  <si>
    <t>Technology</t>
  </si>
  <si>
    <t>Infrastructures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</si>
  <si>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</si>
  <si>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</si>
  <si>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</si>
  <si>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</si>
  <si>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</si>
  <si>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</si>
  <si>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</si>
  <si>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</si>
  <si>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</si>
  <si>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</si>
  <si>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PUBLIC OFFERING DEVELOPMENT</t>
  </si>
  <si>
    <t>Sector</t>
  </si>
  <si>
    <t>Bond and Sukuk</t>
  </si>
  <si>
    <t>Bond and Sukuk Shelf Registration</t>
  </si>
  <si>
    <t>Value
(Rp Billion)</t>
  </si>
  <si>
    <t>Value
(USD Million)</t>
  </si>
  <si>
    <t>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</si>
</sst>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0_);_(* \(#,##0.00000000\);_(* &quot;-&quot;??_);_(@_)"/>
    <numFmt numFmtId="177" formatCode="_(* #,##0.0000000_);_(* \(#,##0.0000000\);_(* &quot;-&quot;??_);_(@_)"/>
    <numFmt numFmtId="178" formatCode="_(* #,##0.000000000_);_(* \(#,##0.000000000\);_(* &quot;-&quot;??_);_(@_)"/>
    <numFmt numFmtId="179" formatCode="[$-F800]dddd\,\ mmmm\ dd\,\ yyyy"/>
    <numFmt numFmtId="180" formatCode="&quot;Rp&quot;#,##0;[Red]\-&quot;Rp&quot;#,##0"/>
    <numFmt numFmtId="181" formatCode="#,##0.00;[Red]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595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4" fontId="37" fillId="8" borderId="0" xfId="0" applyNumberFormat="1" applyFont="1" applyFill="1" applyAlignment="1">
      <alignment horizontal="right"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170" fontId="31" fillId="5" borderId="0" xfId="0" applyNumberFormat="1" applyFont="1" applyFill="1"/>
    <xf numFmtId="168" fontId="31" fillId="5" borderId="0" xfId="0" applyNumberFormat="1" applyFont="1" applyFill="1"/>
    <xf numFmtId="171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5" borderId="0" xfId="0" applyNumberFormat="1" applyFont="1" applyFill="1"/>
    <xf numFmtId="169" fontId="31" fillId="5" borderId="0" xfId="0" applyNumberFormat="1" applyFont="1" applyFill="1"/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0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0" fontId="35" fillId="9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0" fontId="56" fillId="9" borderId="0" xfId="0" applyFont="1" applyFill="1"/>
    <xf numFmtId="43" fontId="5" fillId="9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11" fillId="4" borderId="1" xfId="0" applyFont="1" applyFill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7" fillId="0" borderId="0" xfId="0" applyFont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43" fontId="59" fillId="0" borderId="0" xfId="1" applyFont="1" applyFill="1"/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1" fillId="9" borderId="0" xfId="0" applyNumberFormat="1" applyFont="1" applyFill="1"/>
    <xf numFmtId="2" fontId="61" fillId="9" borderId="0" xfId="0" applyNumberFormat="1" applyFont="1" applyFill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174" fontId="35" fillId="0" borderId="0" xfId="0" applyNumberFormat="1" applyFont="1" applyAlignment="1">
      <alignment horizontal="left"/>
    </xf>
    <xf numFmtId="16" fontId="48" fillId="0" borderId="0" xfId="0" applyNumberFormat="1" applyFont="1" applyAlignment="1">
      <alignment horizontal="left"/>
    </xf>
    <xf numFmtId="2" fontId="48" fillId="0" borderId="0" xfId="0" quotePrefix="1" applyNumberFormat="1" applyFont="1"/>
    <xf numFmtId="43" fontId="48" fillId="0" borderId="0" xfId="1" quotePrefix="1" applyFont="1" applyAlignment="1"/>
    <xf numFmtId="0" fontId="35" fillId="0" borderId="0" xfId="0" applyFont="1" applyAlignment="1">
      <alignment wrapText="1"/>
    </xf>
    <xf numFmtId="2" fontId="62" fillId="0" borderId="0" xfId="0" quotePrefix="1" applyNumberFormat="1" applyFont="1"/>
    <xf numFmtId="2" fontId="63" fillId="9" borderId="0" xfId="0" applyNumberFormat="1" applyFont="1" applyFill="1"/>
    <xf numFmtId="2" fontId="60" fillId="9" borderId="0" xfId="0" applyNumberFormat="1" applyFont="1" applyFill="1"/>
    <xf numFmtId="43" fontId="57" fillId="0" borderId="0" xfId="1" applyFont="1" applyFill="1" applyBorder="1" applyAlignment="1"/>
    <xf numFmtId="0" fontId="62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1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2" fillId="0" borderId="0" xfId="0" applyFont="1"/>
    <xf numFmtId="0" fontId="0" fillId="12" borderId="0" xfId="0" applyFill="1"/>
    <xf numFmtId="43" fontId="58" fillId="0" borderId="0" xfId="1" applyFont="1" applyFill="1" applyAlignment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177" fontId="35" fillId="0" borderId="0" xfId="1" applyNumberFormat="1" applyFont="1" applyFill="1"/>
    <xf numFmtId="171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178" fontId="35" fillId="0" borderId="0" xfId="1" applyNumberFormat="1" applyFont="1" applyFill="1"/>
    <xf numFmtId="0" fontId="64" fillId="0" borderId="0" xfId="0" applyFont="1" applyAlignment="1">
      <alignment horizontal="left"/>
    </xf>
    <xf numFmtId="43" fontId="64" fillId="0" borderId="0" xfId="1" applyFont="1" applyFill="1"/>
    <xf numFmtId="168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176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68" fontId="31" fillId="0" borderId="0" xfId="1" applyNumberFormat="1" applyFont="1" applyFill="1"/>
    <xf numFmtId="178" fontId="31" fillId="0" borderId="0" xfId="1" applyNumberFormat="1" applyFont="1" applyFill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0" fontId="11" fillId="4" borderId="28" xfId="0" applyFont="1" applyFill="1" applyBorder="1" applyAlignment="1">
      <alignment horizontal="center" vertical="center"/>
    </xf>
    <xf numFmtId="173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179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15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15" fontId="68" fillId="0" borderId="0" xfId="1" applyNumberFormat="1" applyFont="1" applyFill="1" applyAlignment="1">
      <alignment horizontal="center" vertical="top" wrapText="1"/>
    </xf>
    <xf numFmtId="43" fontId="70" fillId="0" borderId="0" xfId="1" applyFont="1" applyFill="1" applyAlignment="1">
      <alignment horizontal="center"/>
    </xf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top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" fontId="6" fillId="0" borderId="0" xfId="1" applyNumberFormat="1" applyFont="1" applyFill="1" applyBorder="1" applyAlignment="1">
      <alignment horizontal="center"/>
    </xf>
    <xf numFmtId="41" fontId="72" fillId="0" borderId="0" xfId="1" applyNumberFormat="1" applyFont="1" applyFill="1" applyBorder="1" applyAlignment="1">
      <alignment horizontal="left"/>
    </xf>
    <xf numFmtId="174" fontId="68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/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164" fontId="68" fillId="0" borderId="0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81" fontId="60" fillId="0" borderId="0" xfId="0" applyNumberFormat="1" applyFont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81" fontId="60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11" fillId="4" borderId="27" xfId="0" applyFont="1" applyFill="1" applyBorder="1" applyAlignment="1">
      <alignment horizontal="center" vertical="center" wrapText="1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173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41" fontId="68" fillId="0" borderId="0" xfId="1" applyNumberFormat="1" applyFont="1" applyFill="1" applyBorder="1" applyAlignment="1"/>
    <xf numFmtId="1" fontId="9" fillId="9" borderId="0" xfId="1" applyNumberFormat="1" applyFont="1" applyFill="1" applyAlignment="1"/>
    <xf numFmtId="174" fontId="9" fillId="9" borderId="0" xfId="1" applyNumberFormat="1" applyFont="1" applyFill="1" applyAlignment="1"/>
    <xf numFmtId="43" fontId="9" fillId="9" borderId="0" xfId="1" applyFont="1" applyFill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74" fontId="31" fillId="0" borderId="0" xfId="1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43" fontId="9" fillId="14" borderId="0" xfId="1" applyFont="1" applyFill="1" applyAlignment="1">
      <alignment horizontal="center"/>
    </xf>
    <xf numFmtId="43" fontId="70" fillId="14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75" fillId="0" borderId="0" xfId="0" applyNumberFormat="1" applyFont="1" applyAlignment="1">
      <alignment horizontal="center" vertical="center"/>
    </xf>
    <xf numFmtId="15" fontId="68" fillId="0" borderId="0" xfId="1" applyNumberFormat="1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Border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4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/>
    <cellStyle name="Comma [0] 11 2 2 2" xfId="7"/>
    <cellStyle name="Comma 204" xfId="6"/>
    <cellStyle name="Normal" xfId="0" builtinId="0"/>
    <cellStyle name="Normal 1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322094</xdr:colOff>
      <xdr:row>42</xdr:row>
      <xdr:rowOff>223937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4369" cy="8269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4233</xdr:colOff>
      <xdr:row>42</xdr:row>
      <xdr:rowOff>176389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6083" cy="8221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174314</xdr:colOff>
      <xdr:row>3</xdr:row>
      <xdr:rowOff>49924</xdr:rowOff>
    </xdr:from>
    <xdr:to>
      <xdr:col>7</xdr:col>
      <xdr:colOff>373530</xdr:colOff>
      <xdr:row>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14" y="481724"/>
          <a:ext cx="4790266" cy="23186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368301</xdr:colOff>
      <xdr:row>3</xdr:row>
      <xdr:rowOff>19050</xdr:rowOff>
    </xdr:from>
    <xdr:to>
      <xdr:col>7</xdr:col>
      <xdr:colOff>177801</xdr:colOff>
      <xdr:row>16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1" y="450850"/>
          <a:ext cx="4775200" cy="2254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30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052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25</xdr:row>
      <xdr:rowOff>0</xdr:rowOff>
    </xdr:from>
    <xdr:to>
      <xdr:col>16</xdr:col>
      <xdr:colOff>304800</xdr:colOff>
      <xdr:row>26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30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52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95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30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18699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165345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30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1631396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view="pageBreakPreview" topLeftCell="A8" zoomScale="55" zoomScaleNormal="55" zoomScaleSheetLayoutView="55" workbookViewId="0">
      <selection activeCell="S18" sqref="S1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39"/>
      <c r="I2" s="439"/>
      <c r="J2" s="439"/>
      <c r="K2" s="439"/>
    </row>
    <row r="3" spans="1:11" ht="7.5" customHeight="1"/>
    <row r="5" spans="1:11" ht="6.75" customHeight="1">
      <c r="A5" s="440"/>
      <c r="B5" s="440"/>
      <c r="C5" s="440"/>
      <c r="D5" s="440"/>
      <c r="E5" s="440"/>
      <c r="F5" s="440"/>
      <c r="G5" s="440"/>
      <c r="H5" s="440"/>
      <c r="I5" s="440"/>
    </row>
    <row r="6" spans="1:11" ht="15" customHeight="1">
      <c r="E6" s="5"/>
      <c r="F6" s="6"/>
      <c r="G6" s="6"/>
      <c r="H6" s="7"/>
    </row>
    <row r="7" spans="1:11" ht="15" customHeight="1">
      <c r="E7" s="5"/>
      <c r="F7" s="6"/>
      <c r="G7" s="6"/>
      <c r="H7" s="7"/>
    </row>
    <row r="8" spans="1:11" ht="15" customHeight="1">
      <c r="E8" s="5"/>
      <c r="F8" s="6"/>
      <c r="G8" s="6"/>
      <c r="H8" s="7"/>
    </row>
    <row r="9" spans="1:11" ht="6.75" customHeight="1">
      <c r="E9" s="5"/>
      <c r="F9" s="6"/>
      <c r="G9" s="6"/>
      <c r="H9" s="7"/>
    </row>
    <row r="10" spans="1:11" ht="59.25" customHeight="1">
      <c r="B10" s="441">
        <v>8</v>
      </c>
      <c r="C10" s="441"/>
      <c r="D10" s="442"/>
      <c r="E10" s="443"/>
      <c r="F10" s="441"/>
      <c r="G10" s="441"/>
      <c r="H10" s="441"/>
      <c r="I10" s="441"/>
    </row>
    <row r="11" spans="1:11" ht="15" customHeight="1">
      <c r="B11" s="6"/>
      <c r="C11" s="6"/>
      <c r="D11" s="7"/>
      <c r="E11" s="5"/>
      <c r="F11" s="6"/>
      <c r="G11" s="6"/>
      <c r="H11" s="7"/>
    </row>
    <row r="12" spans="1:11" ht="15" customHeight="1">
      <c r="B12" s="6"/>
      <c r="C12" s="6"/>
      <c r="D12" s="7"/>
      <c r="E12" s="5"/>
      <c r="F12" s="6"/>
      <c r="G12" s="6"/>
      <c r="H12" s="7"/>
    </row>
    <row r="13" spans="1:11" ht="15" customHeight="1">
      <c r="B13" s="6"/>
      <c r="C13" s="6"/>
      <c r="D13" s="7"/>
      <c r="E13" s="5"/>
      <c r="F13" s="6"/>
      <c r="G13" s="6"/>
      <c r="H13" s="7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8"/>
    </row>
    <row r="47" spans="9:24" ht="20.25" customHeight="1"/>
    <row r="48" spans="9:24" ht="7.5" customHeight="1"/>
    <row r="66" spans="7:9">
      <c r="G66" s="9"/>
    </row>
    <row r="67" spans="7:9">
      <c r="H67" s="10"/>
      <c r="I67" s="10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topLeftCell="A16" zoomScale="108" zoomScaleNormal="55" zoomScaleSheetLayoutView="108" workbookViewId="0">
      <selection activeCell="K43" sqref="K43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39"/>
      <c r="I2" s="439"/>
      <c r="J2" s="439"/>
      <c r="K2" s="439"/>
    </row>
    <row r="3" spans="1:11" ht="7.5" customHeight="1"/>
    <row r="5" spans="1:11" ht="6.75" customHeight="1">
      <c r="A5" s="440"/>
      <c r="B5" s="440"/>
      <c r="C5" s="440"/>
      <c r="D5" s="440"/>
      <c r="E5" s="440"/>
      <c r="F5" s="440"/>
      <c r="G5" s="440"/>
      <c r="H5" s="440"/>
      <c r="I5" s="440"/>
    </row>
    <row r="6" spans="1:11" ht="15" customHeight="1">
      <c r="E6" s="5"/>
      <c r="F6" s="6"/>
      <c r="G6" s="6"/>
      <c r="H6" s="7"/>
    </row>
    <row r="7" spans="1:11" ht="15" customHeight="1">
      <c r="E7" s="5"/>
      <c r="F7" s="6"/>
      <c r="G7" s="6"/>
      <c r="H7" s="7"/>
    </row>
    <row r="8" spans="1:11" ht="15" customHeight="1">
      <c r="E8" s="5"/>
      <c r="F8" s="6"/>
      <c r="G8" s="6"/>
      <c r="H8" s="7"/>
    </row>
    <row r="9" spans="1:11" ht="6.75" customHeight="1">
      <c r="E9" s="5"/>
      <c r="F9" s="6"/>
      <c r="G9" s="6"/>
      <c r="H9" s="7"/>
    </row>
    <row r="10" spans="1:11" ht="59.25" customHeight="1">
      <c r="B10" s="441"/>
      <c r="C10" s="441"/>
      <c r="D10" s="442"/>
      <c r="E10" s="443"/>
      <c r="F10" s="441"/>
      <c r="G10" s="441"/>
      <c r="H10" s="441"/>
      <c r="I10" s="441"/>
    </row>
    <row r="11" spans="1:11" ht="15" customHeight="1">
      <c r="B11" s="6"/>
      <c r="C11" s="6"/>
      <c r="D11" s="7"/>
      <c r="E11" s="5"/>
      <c r="F11" s="6"/>
      <c r="G11" s="6"/>
      <c r="H11" s="7"/>
    </row>
    <row r="12" spans="1:11" ht="15" customHeight="1">
      <c r="B12" s="6"/>
      <c r="C12" s="6"/>
      <c r="D12" s="7"/>
      <c r="E12" s="5"/>
      <c r="F12" s="6"/>
      <c r="G12" s="6"/>
      <c r="H12" s="7"/>
    </row>
    <row r="13" spans="1:11" ht="15" customHeight="1">
      <c r="B13" s="6"/>
      <c r="C13" s="6"/>
      <c r="D13" s="7"/>
      <c r="E13" s="5"/>
      <c r="F13" s="6"/>
      <c r="G13" s="6"/>
      <c r="H13" s="7"/>
    </row>
    <row r="35" spans="9:24">
      <c r="U35" s="2"/>
      <c r="V35" s="2"/>
      <c r="W35" s="2"/>
      <c r="X35" s="2"/>
    </row>
    <row r="44" spans="9:24" ht="1.4" customHeight="1"/>
    <row r="45" spans="9:24">
      <c r="I45" s="8"/>
    </row>
    <row r="47" spans="9:24" ht="20.25" customHeight="1"/>
    <row r="48" spans="9:24" ht="7.5" customHeight="1"/>
    <row r="66" spans="7:9">
      <c r="G66" s="9"/>
    </row>
    <row r="67" spans="7:9">
      <c r="H67" s="10"/>
      <c r="I67" s="10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view="pageBreakPreview" topLeftCell="C1" zoomScaleNormal="55" zoomScaleSheetLayoutView="100" workbookViewId="0">
      <selection activeCell="K43" sqref="K4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11"/>
      <c r="L2" s="12" t="s">
        <v>0</v>
      </c>
    </row>
    <row r="3" spans="1:51" s="14" customFormat="1" ht="7.4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5"/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7"/>
      <c r="N4" s="18"/>
      <c r="O4" s="18"/>
      <c r="P4" s="18"/>
      <c r="Q4" s="18"/>
      <c r="R4" s="18"/>
    </row>
    <row r="5" spans="1:51">
      <c r="A5" s="19"/>
      <c r="B5" s="20"/>
      <c r="C5" s="20"/>
      <c r="D5" s="20"/>
      <c r="E5" s="20"/>
      <c r="F5" s="20"/>
      <c r="G5" s="20"/>
      <c r="H5" s="20"/>
      <c r="I5" s="20"/>
      <c r="K5" s="21"/>
      <c r="M5" s="21"/>
      <c r="N5" s="10"/>
      <c r="O5" s="21"/>
      <c r="P5" s="22"/>
      <c r="Q5" s="21"/>
      <c r="R5" s="22"/>
    </row>
    <row r="6" spans="1:51">
      <c r="A6" s="19"/>
      <c r="B6" s="20"/>
      <c r="C6" s="20"/>
      <c r="D6" s="20"/>
      <c r="E6" s="20"/>
      <c r="F6" s="20"/>
      <c r="G6" s="20"/>
      <c r="H6" s="20"/>
      <c r="I6" s="20"/>
      <c r="K6" s="21"/>
      <c r="M6" s="21"/>
      <c r="N6" s="10"/>
      <c r="O6" s="21"/>
      <c r="P6" s="22"/>
      <c r="Q6" s="21"/>
      <c r="R6" s="22"/>
    </row>
    <row r="7" spans="1:51">
      <c r="A7" s="19"/>
      <c r="B7" s="20"/>
      <c r="C7" s="20"/>
      <c r="D7" s="20"/>
      <c r="E7" s="20"/>
      <c r="F7" s="20"/>
      <c r="G7" s="20"/>
      <c r="H7" s="20"/>
      <c r="I7" s="20"/>
      <c r="K7" s="21"/>
      <c r="M7" s="21"/>
      <c r="N7" s="10"/>
      <c r="O7" s="21"/>
      <c r="P7" s="22"/>
      <c r="Q7" s="21"/>
      <c r="R7" s="22"/>
    </row>
    <row r="8" spans="1:51" ht="27.5">
      <c r="A8" s="23"/>
      <c r="B8" s="24"/>
      <c r="C8" s="24"/>
      <c r="D8" s="24"/>
      <c r="E8" s="24"/>
      <c r="F8" s="24"/>
      <c r="G8" s="24"/>
      <c r="H8" s="24"/>
      <c r="I8" s="24"/>
      <c r="K8" s="21"/>
      <c r="M8" s="21"/>
      <c r="N8" s="10"/>
      <c r="O8" s="21"/>
      <c r="P8" s="22"/>
      <c r="Q8" s="21"/>
      <c r="R8" s="22"/>
    </row>
    <row r="9" spans="1:51" ht="21">
      <c r="A9" s="25"/>
      <c r="B9" s="26"/>
      <c r="C9" s="26"/>
      <c r="D9" s="26"/>
      <c r="E9" s="26"/>
      <c r="F9" s="26"/>
      <c r="G9" s="26"/>
      <c r="H9" s="26"/>
      <c r="I9" s="26"/>
      <c r="K9" s="21"/>
      <c r="M9" s="21"/>
      <c r="N9" s="10"/>
      <c r="O9" s="21"/>
      <c r="P9" s="22"/>
      <c r="Q9" s="21"/>
      <c r="R9" s="22"/>
    </row>
    <row r="10" spans="1:51" ht="21">
      <c r="A10" s="27"/>
      <c r="B10" s="28"/>
      <c r="C10" s="26"/>
      <c r="D10" s="26"/>
      <c r="E10" s="26"/>
      <c r="F10" s="26"/>
      <c r="G10" s="26"/>
      <c r="H10" s="26"/>
      <c r="I10" s="26"/>
      <c r="K10" s="21"/>
      <c r="M10" s="21"/>
      <c r="N10" s="10"/>
      <c r="O10" s="21"/>
      <c r="P10" s="22"/>
      <c r="Q10" s="21"/>
      <c r="R10" s="22"/>
    </row>
    <row r="11" spans="1:51" ht="21">
      <c r="A11" s="25"/>
      <c r="B11" s="26"/>
      <c r="C11" s="26"/>
      <c r="D11" s="26"/>
      <c r="E11" s="26"/>
      <c r="F11" s="26"/>
      <c r="G11" s="26"/>
      <c r="H11" s="26"/>
      <c r="I11" s="26"/>
      <c r="K11" s="21"/>
      <c r="M11" s="21"/>
      <c r="N11" s="10"/>
      <c r="O11" s="21"/>
      <c r="P11" s="22"/>
      <c r="Q11" s="21"/>
      <c r="R11" s="22"/>
    </row>
    <row r="12" spans="1:51" ht="21">
      <c r="A12" s="25"/>
      <c r="B12" s="26"/>
      <c r="C12" s="26"/>
      <c r="D12" s="26"/>
      <c r="E12" s="26"/>
      <c r="F12" s="26"/>
      <c r="G12" s="26"/>
      <c r="H12" s="26"/>
      <c r="I12" s="26"/>
      <c r="K12" s="21"/>
      <c r="M12" s="21"/>
      <c r="N12" s="10"/>
      <c r="O12" s="21"/>
      <c r="P12" s="22"/>
      <c r="Q12" s="21"/>
      <c r="R12" s="22"/>
    </row>
    <row r="13" spans="1:51" ht="18.5">
      <c r="A13" s="29"/>
      <c r="B13" s="30"/>
      <c r="C13" s="31"/>
      <c r="D13" s="31"/>
      <c r="E13" s="31"/>
      <c r="F13" s="31"/>
      <c r="G13" s="31"/>
      <c r="H13" s="31"/>
      <c r="I13" s="31"/>
      <c r="K13" s="21"/>
      <c r="M13" s="21"/>
      <c r="N13" s="10"/>
      <c r="O13" s="21"/>
      <c r="P13" s="22"/>
      <c r="Q13" s="21"/>
      <c r="R13" s="22"/>
    </row>
    <row r="14" spans="1:51" ht="18.5">
      <c r="A14" s="29"/>
      <c r="B14" s="30"/>
      <c r="C14" s="31"/>
      <c r="D14" s="31"/>
      <c r="E14" s="31"/>
      <c r="F14" s="31"/>
      <c r="G14" s="31"/>
      <c r="H14" s="31"/>
      <c r="I14" s="31"/>
      <c r="K14" s="21"/>
      <c r="M14" s="21"/>
      <c r="N14" s="10"/>
      <c r="O14" s="21"/>
      <c r="P14" s="22"/>
      <c r="Q14" s="21"/>
      <c r="R14" s="22"/>
    </row>
    <row r="15" spans="1:51" ht="10.5" customHeight="1">
      <c r="A15" s="29"/>
      <c r="B15" s="30"/>
      <c r="C15" s="31"/>
      <c r="D15" s="31"/>
      <c r="E15" s="31"/>
      <c r="F15" s="31"/>
      <c r="G15" s="31"/>
      <c r="H15" s="31"/>
      <c r="I15" s="31"/>
      <c r="K15" s="21"/>
      <c r="M15" s="21"/>
      <c r="N15" s="32"/>
      <c r="O15" s="21"/>
      <c r="P15" s="22"/>
      <c r="Q15" s="21"/>
      <c r="R15" s="22"/>
    </row>
    <row r="16" spans="1:51" ht="8.15" customHeight="1">
      <c r="A16" s="29"/>
      <c r="B16" s="30"/>
      <c r="C16" s="31"/>
      <c r="D16" s="31"/>
      <c r="E16" s="31"/>
      <c r="F16" s="31"/>
      <c r="G16" s="31"/>
      <c r="H16" s="31"/>
      <c r="I16" s="31"/>
      <c r="K16" s="21"/>
      <c r="M16" s="21"/>
      <c r="N16" s="10"/>
      <c r="O16" s="21"/>
      <c r="P16" s="22"/>
      <c r="R16" s="22"/>
    </row>
    <row r="17" spans="1:18" ht="20.149999999999999" customHeight="1">
      <c r="A17" s="25"/>
      <c r="B17" s="26"/>
      <c r="C17" s="26"/>
      <c r="D17" s="26"/>
      <c r="E17" s="26"/>
      <c r="F17" s="26"/>
      <c r="G17" s="26"/>
      <c r="H17" s="26"/>
      <c r="I17" s="26"/>
      <c r="K17" s="21"/>
      <c r="M17" s="21"/>
      <c r="N17" s="10"/>
      <c r="O17" s="21"/>
      <c r="P17" s="22"/>
      <c r="Q17" s="21"/>
      <c r="R17" s="22"/>
    </row>
    <row r="18" spans="1:18" ht="5.25" customHeight="1">
      <c r="A18" s="29"/>
      <c r="B18" s="30"/>
      <c r="C18" s="31"/>
      <c r="D18" s="31"/>
      <c r="E18" s="31"/>
      <c r="F18" s="31"/>
      <c r="G18" s="31"/>
      <c r="H18" s="31"/>
      <c r="I18" s="31"/>
      <c r="K18" s="21"/>
      <c r="M18" s="21"/>
      <c r="O18" s="21"/>
      <c r="R18" s="22"/>
    </row>
    <row r="19" spans="1:18" ht="14.25" customHeight="1">
      <c r="A19" s="29"/>
      <c r="B19" s="30"/>
      <c r="C19" s="31"/>
      <c r="D19" s="31"/>
      <c r="E19" s="31"/>
      <c r="F19" s="31"/>
      <c r="G19" s="31"/>
      <c r="H19" s="31"/>
      <c r="I19" s="31"/>
      <c r="K19" s="21"/>
      <c r="M19" s="21"/>
      <c r="N19" s="10"/>
      <c r="O19" s="21"/>
      <c r="P19" s="22"/>
      <c r="Q19" s="21"/>
      <c r="R19" s="22"/>
    </row>
    <row r="20" spans="1:18" ht="12.75" customHeight="1">
      <c r="A20" s="25"/>
      <c r="B20" s="26"/>
      <c r="C20" s="26"/>
      <c r="D20" s="26"/>
      <c r="E20" s="26"/>
      <c r="F20" s="26"/>
      <c r="G20" s="26"/>
      <c r="H20" s="26"/>
      <c r="I20" s="26"/>
      <c r="J20" s="33"/>
      <c r="K20" s="21"/>
      <c r="M20" s="21"/>
      <c r="N20" s="10"/>
      <c r="O20" s="21"/>
      <c r="P20" s="22"/>
      <c r="Q20" s="21"/>
      <c r="R20" s="22"/>
    </row>
    <row r="21" spans="1:18" ht="18.5">
      <c r="A21" s="29"/>
      <c r="B21" s="30"/>
      <c r="C21" s="31"/>
      <c r="D21" s="31"/>
      <c r="E21" s="31"/>
      <c r="F21" s="31"/>
      <c r="G21" s="31"/>
      <c r="H21" s="31"/>
      <c r="I21" s="31"/>
      <c r="K21" s="21"/>
      <c r="M21" s="21"/>
      <c r="N21" s="10"/>
      <c r="O21" s="21"/>
      <c r="P21" s="22"/>
      <c r="Q21" s="21"/>
      <c r="R21" s="22"/>
    </row>
    <row r="22" spans="1:18" ht="18.5">
      <c r="A22" s="29"/>
      <c r="B22" s="30"/>
      <c r="C22" s="31"/>
      <c r="D22" s="31"/>
      <c r="E22" s="31"/>
      <c r="F22" s="31"/>
      <c r="G22" s="31"/>
      <c r="H22" s="31"/>
      <c r="I22" s="31"/>
      <c r="K22" s="21"/>
      <c r="M22" s="21"/>
      <c r="N22" s="10"/>
      <c r="O22" s="21"/>
      <c r="P22" s="22"/>
      <c r="Q22" s="21"/>
      <c r="R22" s="22"/>
    </row>
    <row r="23" spans="1:18" ht="16.5" customHeight="1">
      <c r="A23" s="29"/>
      <c r="B23" s="30"/>
      <c r="C23" s="31"/>
      <c r="D23" s="31"/>
      <c r="E23" s="31"/>
      <c r="F23" s="31"/>
      <c r="G23" s="31"/>
      <c r="H23" s="31"/>
      <c r="I23" s="31"/>
      <c r="K23" s="21"/>
      <c r="L23" s="34"/>
      <c r="M23" s="21"/>
      <c r="N23" s="10"/>
      <c r="O23" s="21"/>
      <c r="P23" s="22"/>
      <c r="Q23" s="21"/>
      <c r="R23" s="22"/>
    </row>
    <row r="24" spans="1:18" ht="12.75" customHeight="1">
      <c r="A24" s="29"/>
      <c r="B24" s="30"/>
      <c r="C24" s="31"/>
      <c r="D24" s="31"/>
      <c r="E24" s="31"/>
      <c r="F24" s="31"/>
      <c r="G24" s="31"/>
      <c r="H24" s="31"/>
      <c r="I24" s="31"/>
      <c r="K24" s="21"/>
      <c r="L24" s="34"/>
      <c r="M24" s="21"/>
      <c r="N24" s="10"/>
      <c r="O24" s="21"/>
      <c r="P24" s="22"/>
      <c r="Q24" s="21"/>
      <c r="R24" s="22"/>
    </row>
    <row r="25" spans="1:18" ht="12.75" customHeight="1">
      <c r="A25" s="29"/>
      <c r="B25" s="30"/>
      <c r="C25" s="31"/>
      <c r="D25" s="31"/>
      <c r="E25" s="31"/>
      <c r="F25" s="31"/>
      <c r="G25" s="31"/>
      <c r="H25" s="31"/>
      <c r="I25" s="31"/>
      <c r="K25" s="21"/>
      <c r="M25" s="21"/>
      <c r="N25" s="10"/>
      <c r="O25" s="21"/>
      <c r="P25" s="22"/>
      <c r="Q25" s="21"/>
      <c r="R25" s="22"/>
    </row>
    <row r="26" spans="1:18" ht="18.5">
      <c r="A26" s="29"/>
      <c r="B26" s="30"/>
      <c r="C26" s="31"/>
      <c r="D26" s="31"/>
      <c r="E26" s="31"/>
      <c r="F26" s="31"/>
      <c r="G26" s="31"/>
      <c r="H26" s="31"/>
      <c r="I26" s="31"/>
      <c r="K26" s="21"/>
      <c r="M26" s="21"/>
      <c r="N26" s="10"/>
      <c r="O26" s="21"/>
      <c r="P26" s="22"/>
      <c r="Q26" s="21"/>
      <c r="R26" s="22"/>
    </row>
    <row r="27" spans="1:18" ht="18.5">
      <c r="A27" s="29"/>
      <c r="B27" s="30"/>
      <c r="C27" s="31"/>
      <c r="D27" s="31"/>
      <c r="E27" s="31"/>
      <c r="F27" s="31"/>
      <c r="G27" s="31"/>
      <c r="H27" s="31"/>
      <c r="I27" s="31"/>
      <c r="K27" s="21"/>
      <c r="M27" s="21"/>
      <c r="N27" s="10"/>
      <c r="O27" s="21"/>
      <c r="P27" s="22"/>
      <c r="Q27" s="21"/>
      <c r="R27" s="22"/>
    </row>
    <row r="28" spans="1:18">
      <c r="A28" s="35"/>
      <c r="B28" s="36"/>
      <c r="C28" s="20"/>
      <c r="D28" s="20"/>
      <c r="E28" s="20"/>
      <c r="F28" s="20"/>
      <c r="G28" s="20"/>
      <c r="H28" s="20"/>
      <c r="I28" s="20"/>
      <c r="K28" s="21"/>
      <c r="L28" s="37"/>
      <c r="M28" s="21"/>
      <c r="N28" s="10"/>
      <c r="O28" s="21"/>
      <c r="P28" s="22"/>
      <c r="Q28" s="21"/>
      <c r="R28" s="22"/>
    </row>
    <row r="29" spans="1:18" ht="12.75" customHeight="1">
      <c r="A29" s="35"/>
      <c r="B29" s="36"/>
      <c r="C29" s="20"/>
      <c r="D29" s="20"/>
      <c r="E29" s="20"/>
      <c r="F29" s="20"/>
      <c r="G29" s="20"/>
      <c r="H29" s="20"/>
      <c r="I29" s="20"/>
      <c r="K29" s="21"/>
      <c r="M29" s="21"/>
      <c r="N29" s="10"/>
      <c r="O29" s="21"/>
      <c r="P29" s="22"/>
      <c r="Q29" s="21"/>
      <c r="R29" s="22"/>
    </row>
    <row r="30" spans="1:18" ht="12" customHeight="1">
      <c r="A30" s="35"/>
      <c r="B30" s="36"/>
      <c r="C30" s="20"/>
      <c r="D30" s="20"/>
      <c r="E30" s="20"/>
      <c r="F30" s="20"/>
      <c r="G30" s="20"/>
      <c r="H30" s="20"/>
      <c r="I30" s="20"/>
      <c r="K30" s="21"/>
      <c r="M30" s="21"/>
      <c r="N30" s="10"/>
      <c r="O30" s="21"/>
      <c r="P30" s="22"/>
      <c r="Q30" s="21"/>
      <c r="R30" s="22"/>
    </row>
    <row r="31" spans="1:18" ht="12.75" customHeight="1">
      <c r="A31" s="35"/>
      <c r="B31" s="36"/>
      <c r="C31" s="20"/>
      <c r="D31" s="20"/>
      <c r="E31" s="20"/>
      <c r="F31" s="20"/>
      <c r="G31" s="20"/>
      <c r="H31" s="20"/>
      <c r="I31" s="20"/>
      <c r="K31" s="21"/>
      <c r="L31" s="10"/>
      <c r="M31" s="21"/>
      <c r="N31" s="10"/>
      <c r="O31" s="21"/>
      <c r="P31" s="22"/>
      <c r="Q31" s="21"/>
      <c r="R31" s="22"/>
    </row>
    <row r="32" spans="1:18">
      <c r="A32" s="35"/>
      <c r="B32" s="36"/>
      <c r="C32" s="20"/>
      <c r="D32" s="20"/>
      <c r="E32" s="20"/>
      <c r="F32" s="20"/>
      <c r="G32" s="20"/>
      <c r="H32" s="20"/>
      <c r="I32" s="20"/>
      <c r="K32" s="21"/>
      <c r="L32" s="10"/>
      <c r="M32" s="21"/>
      <c r="N32" s="10"/>
      <c r="O32" s="21"/>
      <c r="P32" s="22"/>
      <c r="Q32" s="21"/>
      <c r="R32" s="22"/>
    </row>
    <row r="33" spans="1:24">
      <c r="A33" s="35"/>
      <c r="B33" s="36"/>
      <c r="C33" s="20"/>
      <c r="D33" s="20"/>
      <c r="E33" s="20"/>
      <c r="F33" s="20"/>
      <c r="G33" s="20"/>
      <c r="H33" s="20"/>
      <c r="I33" s="20"/>
      <c r="K33" s="21"/>
      <c r="M33" s="21"/>
      <c r="N33" s="10"/>
      <c r="O33" s="21"/>
      <c r="P33" s="22"/>
      <c r="Q33" s="38"/>
      <c r="R33" s="22"/>
    </row>
    <row r="34" spans="1:24" ht="12.75" customHeight="1">
      <c r="A34" s="35"/>
      <c r="B34" s="36"/>
      <c r="C34" s="20"/>
      <c r="D34" s="20"/>
      <c r="E34" s="20"/>
      <c r="F34" s="20"/>
      <c r="G34" s="20"/>
      <c r="H34" s="20"/>
      <c r="I34" s="20"/>
      <c r="K34" s="21"/>
      <c r="M34" s="21"/>
      <c r="N34" s="37"/>
      <c r="O34" s="21"/>
      <c r="P34" s="22"/>
      <c r="Q34" s="21"/>
      <c r="R34" s="22"/>
    </row>
    <row r="35" spans="1:24">
      <c r="A35" s="35"/>
      <c r="B35" s="36"/>
      <c r="C35" s="20"/>
      <c r="D35" s="20"/>
      <c r="E35" s="20"/>
      <c r="F35" s="20"/>
      <c r="G35" s="20"/>
      <c r="H35" s="20"/>
      <c r="I35" s="20"/>
      <c r="K35" s="21"/>
      <c r="M35" s="21"/>
      <c r="N35" s="10"/>
      <c r="O35" s="21"/>
      <c r="P35" s="22"/>
      <c r="Q35" s="21"/>
      <c r="R35" s="22"/>
      <c r="U35" s="2"/>
      <c r="V35" s="2"/>
      <c r="W35" s="2"/>
      <c r="X35" s="2"/>
    </row>
    <row r="36" spans="1:24">
      <c r="A36" s="35"/>
      <c r="B36" s="36"/>
      <c r="C36" s="20"/>
      <c r="D36" s="20"/>
      <c r="E36" s="20"/>
      <c r="F36" s="20"/>
      <c r="G36" s="20"/>
      <c r="H36" s="20"/>
      <c r="I36" s="20"/>
      <c r="K36" s="21"/>
      <c r="M36" s="21"/>
      <c r="N36" s="10"/>
      <c r="O36" s="21"/>
      <c r="P36" s="22"/>
      <c r="Q36" s="21"/>
      <c r="R36" s="22"/>
    </row>
    <row r="37" spans="1:24">
      <c r="A37" s="35"/>
      <c r="B37" s="36"/>
      <c r="C37" s="20"/>
      <c r="D37" s="20"/>
      <c r="E37" s="20"/>
      <c r="F37" s="20"/>
      <c r="G37" s="20"/>
      <c r="H37" s="20"/>
      <c r="I37" s="20"/>
      <c r="K37" s="21"/>
      <c r="M37" s="21"/>
      <c r="N37" s="10"/>
      <c r="O37" s="21"/>
      <c r="Q37" s="21"/>
      <c r="R37" s="22"/>
    </row>
    <row r="38" spans="1:24" ht="12.75" customHeight="1">
      <c r="A38" s="35"/>
      <c r="B38" s="36"/>
      <c r="C38" s="20"/>
      <c r="D38" s="20"/>
      <c r="E38" s="20"/>
      <c r="F38" s="20"/>
      <c r="G38" s="20"/>
      <c r="H38" s="20"/>
      <c r="I38" s="20"/>
      <c r="K38" s="21"/>
      <c r="M38" s="21"/>
      <c r="N38" s="39"/>
      <c r="O38" s="21"/>
      <c r="Q38" s="21"/>
      <c r="R38" s="22"/>
    </row>
    <row r="39" spans="1:24">
      <c r="A39" s="35"/>
      <c r="B39" s="36"/>
      <c r="C39" s="20"/>
      <c r="D39" s="20"/>
      <c r="E39" s="20"/>
      <c r="F39" s="20"/>
      <c r="G39" s="20"/>
      <c r="H39" s="20"/>
      <c r="I39" s="20"/>
      <c r="K39" s="21"/>
      <c r="M39" s="21"/>
      <c r="N39" s="10"/>
      <c r="O39" s="21"/>
      <c r="Q39" s="21"/>
      <c r="R39" s="22"/>
    </row>
    <row r="40" spans="1:24" ht="12" customHeight="1">
      <c r="A40" s="35"/>
      <c r="B40" s="36"/>
      <c r="C40" s="20"/>
      <c r="D40" s="20"/>
      <c r="E40" s="20"/>
      <c r="F40" s="20"/>
      <c r="G40" s="20"/>
      <c r="H40" s="20"/>
      <c r="I40" s="20"/>
      <c r="K40" s="21"/>
      <c r="M40" s="21"/>
      <c r="N40" s="10"/>
      <c r="O40" s="21"/>
      <c r="P40" s="40"/>
      <c r="Q40" s="21"/>
      <c r="R40" s="22"/>
    </row>
    <row r="41" spans="1:24" ht="12.75" customHeight="1">
      <c r="A41" s="35"/>
      <c r="B41" s="36"/>
      <c r="C41" s="20"/>
      <c r="D41" s="20"/>
      <c r="E41" s="20"/>
      <c r="F41" s="20"/>
      <c r="G41" s="20"/>
      <c r="H41" s="20"/>
      <c r="I41" s="20"/>
      <c r="K41" s="21"/>
      <c r="M41" s="21"/>
      <c r="N41" s="10"/>
      <c r="O41" s="21"/>
      <c r="P41" s="40"/>
      <c r="Q41" s="21"/>
      <c r="R41" s="22"/>
    </row>
    <row r="42" spans="1:24" ht="11.25" customHeight="1">
      <c r="A42" s="35"/>
      <c r="B42" s="36"/>
      <c r="C42" s="20"/>
      <c r="D42" s="20"/>
      <c r="E42" s="20"/>
      <c r="F42" s="20"/>
      <c r="G42" s="20"/>
      <c r="H42" s="20"/>
      <c r="I42" s="20"/>
      <c r="K42" s="21"/>
      <c r="M42" s="21"/>
      <c r="N42" s="10"/>
      <c r="O42" s="21"/>
      <c r="Q42" s="21"/>
      <c r="R42" s="22"/>
    </row>
    <row r="43" spans="1:24">
      <c r="A43" s="35"/>
      <c r="B43" s="36"/>
      <c r="C43" s="20"/>
      <c r="D43" s="20"/>
      <c r="E43" s="20"/>
      <c r="F43" s="20"/>
      <c r="G43" s="20"/>
      <c r="H43" s="20"/>
      <c r="I43" s="20"/>
      <c r="K43" s="21"/>
      <c r="M43" s="21"/>
      <c r="N43" s="10"/>
      <c r="O43" s="21"/>
      <c r="P43" s="41"/>
      <c r="Q43" s="21"/>
      <c r="R43" s="22"/>
    </row>
    <row r="44" spans="1:24">
      <c r="A44" s="35"/>
      <c r="B44" s="36"/>
      <c r="C44" s="20"/>
      <c r="D44" s="20"/>
      <c r="E44" s="20"/>
      <c r="F44" s="20"/>
      <c r="G44" s="20"/>
      <c r="H44" s="20"/>
      <c r="I44" s="20"/>
      <c r="K44" s="21"/>
      <c r="M44" s="21"/>
      <c r="N44" s="10"/>
      <c r="O44" s="21"/>
      <c r="P44" s="41"/>
      <c r="Q44" s="21"/>
      <c r="R44" s="22"/>
    </row>
    <row r="45" spans="1:24">
      <c r="A45" s="35"/>
      <c r="B45" s="36"/>
      <c r="C45" s="20"/>
      <c r="D45" s="20"/>
      <c r="E45" s="20"/>
      <c r="F45" s="20"/>
      <c r="G45" s="20"/>
      <c r="H45" s="20"/>
      <c r="I45" s="20"/>
      <c r="K45" s="21"/>
      <c r="M45" s="21"/>
      <c r="N45" s="10"/>
      <c r="O45" s="21"/>
      <c r="P45" s="41"/>
      <c r="Q45" s="21"/>
      <c r="R45" s="22"/>
    </row>
    <row r="46" spans="1:24" ht="12.75" customHeight="1">
      <c r="A46" s="35"/>
      <c r="B46" s="36"/>
      <c r="C46" s="20"/>
      <c r="D46" s="20"/>
      <c r="E46" s="20"/>
      <c r="F46" s="20"/>
      <c r="G46" s="20"/>
      <c r="H46" s="20"/>
      <c r="I46" s="20"/>
      <c r="K46" s="21"/>
      <c r="M46" s="21"/>
      <c r="N46" s="10"/>
      <c r="O46" s="21"/>
      <c r="P46" s="41"/>
      <c r="Q46" s="21"/>
      <c r="R46" s="22"/>
    </row>
    <row r="47" spans="1:24">
      <c r="A47" s="35"/>
      <c r="B47" s="36"/>
      <c r="C47" s="20"/>
      <c r="D47" s="20"/>
      <c r="E47" s="20"/>
      <c r="F47" s="20"/>
      <c r="G47" s="20"/>
      <c r="H47" s="20"/>
      <c r="I47" s="20"/>
      <c r="K47" s="21"/>
      <c r="M47" s="21"/>
      <c r="N47" s="10"/>
      <c r="O47" s="21"/>
      <c r="P47" s="41"/>
      <c r="Q47" s="38"/>
      <c r="R47" s="22"/>
    </row>
    <row r="48" spans="1:24" ht="12.75" customHeight="1">
      <c r="A48" s="35"/>
      <c r="B48" s="36"/>
      <c r="C48" s="20"/>
      <c r="D48" s="20"/>
      <c r="E48" s="20"/>
      <c r="F48" s="20"/>
      <c r="G48" s="20"/>
      <c r="H48" s="20"/>
      <c r="I48" s="20"/>
      <c r="K48" s="21"/>
      <c r="L48" s="42"/>
      <c r="M48" s="21"/>
      <c r="N48" s="10"/>
      <c r="O48" s="21"/>
      <c r="P48" s="41"/>
      <c r="Q48" s="38"/>
      <c r="R48" s="22"/>
    </row>
    <row r="49" spans="1:18" ht="11.25" customHeight="1">
      <c r="A49" s="35"/>
      <c r="B49" s="36"/>
      <c r="C49" s="20"/>
      <c r="D49" s="20"/>
      <c r="E49" s="20"/>
      <c r="F49" s="20"/>
      <c r="G49" s="20"/>
      <c r="H49" s="20"/>
      <c r="I49" s="20"/>
      <c r="K49" s="21"/>
      <c r="M49" s="21"/>
      <c r="N49" s="10"/>
      <c r="O49" s="21"/>
      <c r="P49" s="41"/>
      <c r="Q49" s="38"/>
      <c r="R49" s="22"/>
    </row>
    <row r="50" spans="1:18">
      <c r="A50" s="35"/>
      <c r="B50" s="36"/>
      <c r="C50" s="20"/>
      <c r="D50" s="20"/>
      <c r="E50" s="20"/>
      <c r="F50" s="20"/>
      <c r="G50" s="20"/>
      <c r="H50" s="20"/>
      <c r="I50" s="20"/>
      <c r="K50" s="21"/>
      <c r="M50" s="21"/>
      <c r="N50" s="10"/>
      <c r="O50" s="21"/>
      <c r="P50" s="41"/>
      <c r="Q50" s="38"/>
      <c r="R50" s="22"/>
    </row>
    <row r="51" spans="1:18" ht="13.5" customHeight="1">
      <c r="A51" s="35"/>
      <c r="B51" s="36"/>
      <c r="C51" s="20"/>
      <c r="D51" s="20"/>
      <c r="E51" s="20"/>
      <c r="F51" s="20"/>
      <c r="G51" s="20"/>
      <c r="H51" s="20"/>
      <c r="I51" s="20"/>
      <c r="K51" s="21"/>
      <c r="M51" s="21"/>
      <c r="N51" s="10"/>
      <c r="O51" s="21"/>
      <c r="P51" s="41"/>
      <c r="Q51" s="38"/>
      <c r="R51" s="22"/>
    </row>
    <row r="52" spans="1:18" ht="13.5" customHeight="1">
      <c r="A52" s="35"/>
      <c r="B52" s="36"/>
      <c r="C52" s="20"/>
      <c r="D52" s="20"/>
      <c r="E52" s="20"/>
      <c r="F52" s="20"/>
      <c r="G52" s="20"/>
      <c r="H52" s="20"/>
      <c r="I52" s="20"/>
      <c r="K52" s="21"/>
      <c r="L52" s="43"/>
      <c r="M52" s="21"/>
      <c r="N52" s="10"/>
      <c r="O52" s="21"/>
      <c r="P52" s="41"/>
      <c r="Q52" s="38"/>
      <c r="R52" s="22"/>
    </row>
    <row r="53" spans="1:18" ht="13.5" customHeight="1">
      <c r="A53" s="35"/>
      <c r="B53" s="36"/>
      <c r="C53" s="20"/>
      <c r="D53" s="20"/>
      <c r="E53" s="20"/>
      <c r="F53" s="20"/>
      <c r="G53" s="20"/>
      <c r="H53" s="20"/>
      <c r="I53" s="20"/>
      <c r="K53" s="21"/>
      <c r="M53" s="21"/>
      <c r="N53" s="10"/>
      <c r="O53" s="21"/>
      <c r="P53" s="41"/>
      <c r="R53" s="22"/>
    </row>
    <row r="54" spans="1:18" ht="13.5" customHeight="1">
      <c r="A54" s="35"/>
      <c r="B54" s="36"/>
      <c r="C54" s="20"/>
      <c r="D54" s="20"/>
      <c r="E54" s="20"/>
      <c r="F54" s="20"/>
      <c r="G54" s="20"/>
      <c r="H54" s="20"/>
      <c r="I54" s="20"/>
      <c r="K54" s="21"/>
      <c r="L54" s="10"/>
      <c r="M54" s="21"/>
      <c r="N54" s="10"/>
      <c r="O54" s="21"/>
      <c r="P54" s="41"/>
      <c r="R54" s="22"/>
    </row>
    <row r="55" spans="1:18" ht="13.5" customHeight="1">
      <c r="A55" s="35"/>
      <c r="B55" s="36"/>
      <c r="C55" s="20"/>
      <c r="D55" s="20"/>
      <c r="E55" s="20"/>
      <c r="F55" s="20"/>
      <c r="G55" s="20"/>
      <c r="H55" s="20"/>
      <c r="I55" s="20"/>
      <c r="K55" s="21"/>
      <c r="M55" s="21"/>
      <c r="N55" s="10"/>
      <c r="O55" s="21"/>
      <c r="P55" s="41"/>
      <c r="R55" s="22"/>
    </row>
    <row r="56" spans="1:18" ht="13.5" customHeight="1">
      <c r="A56" s="35"/>
      <c r="B56" s="36"/>
      <c r="C56" s="20"/>
      <c r="D56" s="20"/>
      <c r="E56" s="20"/>
      <c r="F56" s="20"/>
      <c r="G56" s="20"/>
      <c r="H56" s="20"/>
      <c r="I56" s="20"/>
      <c r="K56" s="21"/>
      <c r="M56" s="21"/>
      <c r="N56" s="10"/>
      <c r="O56" s="21"/>
      <c r="P56" s="41"/>
      <c r="R56" s="22"/>
    </row>
    <row r="57" spans="1:18" ht="13.5" customHeight="1">
      <c r="A57" s="35"/>
      <c r="B57" s="36"/>
      <c r="C57" s="20"/>
      <c r="D57" s="20"/>
      <c r="E57" s="20"/>
      <c r="F57" s="20"/>
      <c r="G57" s="20"/>
      <c r="H57" s="20"/>
      <c r="I57" s="20"/>
      <c r="K57" s="21"/>
      <c r="M57" s="21"/>
      <c r="N57" s="10"/>
      <c r="O57" s="21"/>
      <c r="P57" s="41"/>
      <c r="R57" s="22"/>
    </row>
    <row r="58" spans="1:18" ht="13.5" customHeight="1">
      <c r="A58" s="35"/>
      <c r="B58" s="36"/>
      <c r="C58" s="20"/>
      <c r="D58" s="20"/>
      <c r="E58" s="20"/>
      <c r="F58" s="20"/>
      <c r="G58" s="20"/>
      <c r="H58" s="20"/>
      <c r="I58" s="20"/>
      <c r="K58" s="21"/>
      <c r="M58" s="21"/>
      <c r="N58" s="10"/>
      <c r="O58" s="21"/>
      <c r="R58" s="22"/>
    </row>
    <row r="59" spans="1:18" ht="13.5" customHeight="1">
      <c r="A59" s="35"/>
      <c r="B59" s="36"/>
      <c r="C59" s="20"/>
      <c r="D59" s="20"/>
      <c r="E59" s="20"/>
      <c r="F59" s="20"/>
      <c r="G59" s="20"/>
      <c r="H59" s="20"/>
      <c r="I59" s="20"/>
      <c r="K59" s="21"/>
      <c r="M59" s="21"/>
      <c r="N59" s="10"/>
      <c r="O59" s="21"/>
      <c r="P59" s="41"/>
      <c r="R59" s="22"/>
    </row>
    <row r="60" spans="1:18" ht="13.5" customHeight="1">
      <c r="A60" s="35"/>
      <c r="B60" s="36"/>
      <c r="C60" s="20"/>
      <c r="D60" s="20"/>
      <c r="E60" s="20"/>
      <c r="F60" s="20"/>
      <c r="G60" s="20"/>
      <c r="H60" s="20"/>
      <c r="I60" s="20"/>
      <c r="K60" s="21"/>
      <c r="M60" s="21"/>
      <c r="N60" s="10"/>
      <c r="O60" s="21"/>
      <c r="P60" s="41"/>
      <c r="R60" s="22"/>
    </row>
    <row r="61" spans="1:18" ht="13.5" customHeight="1">
      <c r="A61" s="35"/>
      <c r="B61" s="36"/>
      <c r="C61" s="20"/>
      <c r="D61" s="20"/>
      <c r="E61" s="20"/>
      <c r="F61" s="20"/>
      <c r="G61" s="20"/>
      <c r="H61" s="20"/>
      <c r="I61" s="20"/>
      <c r="K61" s="21"/>
      <c r="M61" s="21"/>
      <c r="N61" s="10"/>
      <c r="O61" s="21"/>
      <c r="P61" s="41"/>
      <c r="R61" s="22"/>
    </row>
    <row r="62" spans="1:18" ht="12.75" customHeight="1">
      <c r="A62" s="35"/>
      <c r="B62" s="36"/>
      <c r="C62" s="20"/>
      <c r="D62" s="20"/>
      <c r="E62" s="20"/>
      <c r="F62" s="20"/>
      <c r="G62" s="20"/>
      <c r="H62" s="20"/>
      <c r="I62" s="20"/>
      <c r="M62" s="21"/>
      <c r="N62" s="10"/>
      <c r="O62" s="21"/>
      <c r="P62" s="41"/>
      <c r="R62" s="22"/>
    </row>
    <row r="63" spans="1:18" ht="10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21"/>
      <c r="N63" s="10"/>
      <c r="O63" s="21"/>
      <c r="P63" s="41"/>
      <c r="R63" s="22"/>
    </row>
    <row r="64" spans="1:18" ht="19.399999999999999" customHeight="1">
      <c r="A64" s="45"/>
      <c r="B64" s="45"/>
      <c r="C64" s="45"/>
      <c r="D64" s="46"/>
      <c r="E64" s="46"/>
      <c r="F64" s="46"/>
      <c r="G64" s="46"/>
      <c r="H64" s="47"/>
      <c r="I64" s="47"/>
      <c r="J64" s="47"/>
      <c r="K64" s="47"/>
      <c r="L64" s="47"/>
      <c r="M64" s="21"/>
      <c r="N64" s="10"/>
      <c r="R64" s="22"/>
    </row>
    <row r="65" spans="1:51" ht="7.5" customHeight="1">
      <c r="M65" s="21"/>
      <c r="N65" s="10"/>
      <c r="R65" s="22"/>
    </row>
    <row r="66" spans="1:51" s="14" customFormat="1" ht="11.25" customHeight="1">
      <c r="A66"/>
      <c r="B66"/>
      <c r="C66"/>
      <c r="D66"/>
      <c r="E66"/>
      <c r="F66"/>
      <c r="G66" s="48"/>
      <c r="H66" s="49"/>
      <c r="I66" s="49"/>
      <c r="J66"/>
      <c r="O66"/>
      <c r="P66"/>
      <c r="Q66"/>
      <c r="R66" s="22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50"/>
      <c r="C67" s="51"/>
      <c r="G67" s="52"/>
      <c r="H67" s="53"/>
      <c r="I67" s="54"/>
      <c r="R67" s="22"/>
      <c r="S67" s="55"/>
    </row>
    <row r="68" spans="1:51">
      <c r="B68" s="56"/>
      <c r="C68" s="51"/>
      <c r="G68" s="52"/>
      <c r="H68" s="57"/>
      <c r="I68" s="57"/>
      <c r="R68" s="22"/>
    </row>
    <row r="69" spans="1:51">
      <c r="B69" s="56"/>
      <c r="C69" s="51"/>
      <c r="G69" s="52"/>
      <c r="H69" s="10"/>
      <c r="R69" s="22"/>
    </row>
    <row r="70" spans="1:51">
      <c r="B70" s="56"/>
      <c r="C70" s="51"/>
      <c r="G70" s="52"/>
      <c r="R70" s="22"/>
    </row>
    <row r="71" spans="1:51">
      <c r="B71" s="56"/>
      <c r="C71" s="51"/>
      <c r="G71" s="58"/>
      <c r="R71" s="22"/>
    </row>
    <row r="72" spans="1:51">
      <c r="B72" s="21"/>
      <c r="C72" s="51"/>
      <c r="F72" s="59"/>
      <c r="G72" s="59"/>
    </row>
    <row r="73" spans="1:51">
      <c r="B73" s="21"/>
      <c r="C73" s="51"/>
    </row>
    <row r="74" spans="1:51" ht="16.5">
      <c r="B74" s="56"/>
      <c r="C74" s="60"/>
      <c r="E74" s="61"/>
      <c r="F74" s="61"/>
      <c r="G74" s="61"/>
    </row>
    <row r="75" spans="1:51" ht="16.5">
      <c r="B75" s="56"/>
      <c r="C75" s="60"/>
    </row>
    <row r="76" spans="1:51">
      <c r="B76" s="56"/>
      <c r="C76" s="62"/>
    </row>
    <row r="77" spans="1:51">
      <c r="B77" s="56"/>
      <c r="C77" s="62"/>
    </row>
    <row r="78" spans="1:51">
      <c r="B78" s="56"/>
      <c r="C78" s="62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topLeftCell="A3" zoomScale="102" zoomScaleNormal="145" zoomScaleSheetLayoutView="145" workbookViewId="0">
      <selection activeCell="G26" sqref="G26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11"/>
      <c r="I2" s="12" t="s">
        <v>0</v>
      </c>
      <c r="L2" s="440"/>
      <c r="M2" s="440"/>
      <c r="N2" s="440"/>
      <c r="O2" s="440"/>
      <c r="P2" s="440"/>
      <c r="Q2" s="440"/>
      <c r="R2" s="440"/>
      <c r="S2" s="440"/>
    </row>
    <row r="3" spans="1:52" s="14" customFormat="1" ht="7.4" customHeight="1">
      <c r="A3" s="13"/>
      <c r="B3" s="13"/>
      <c r="C3" s="13"/>
      <c r="D3" s="13"/>
      <c r="E3" s="13"/>
      <c r="F3" s="13"/>
      <c r="G3" s="13"/>
      <c r="H3" s="13"/>
      <c r="I3" s="13"/>
      <c r="J3"/>
      <c r="K3"/>
      <c r="L3" s="440"/>
      <c r="M3" s="440"/>
      <c r="N3" s="440"/>
      <c r="O3" s="440"/>
      <c r="P3" s="440"/>
      <c r="Q3" s="440"/>
      <c r="R3" s="440"/>
      <c r="S3" s="440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8"/>
      <c r="M4" s="18"/>
      <c r="N4" s="17"/>
      <c r="O4" s="18"/>
      <c r="P4" s="18"/>
      <c r="Q4" s="18"/>
      <c r="R4" s="18"/>
      <c r="S4" s="18"/>
      <c r="T4" s="18"/>
      <c r="U4" s="18"/>
      <c r="V4" s="18"/>
      <c r="W4" s="18"/>
    </row>
    <row r="5" spans="1:52">
      <c r="L5" s="21"/>
      <c r="N5" s="21"/>
      <c r="O5" s="10"/>
      <c r="P5" s="21"/>
      <c r="Q5" s="22"/>
      <c r="R5" s="21"/>
      <c r="S5" s="22"/>
      <c r="T5" s="21"/>
      <c r="V5" s="21"/>
    </row>
    <row r="6" spans="1:52">
      <c r="L6" s="21"/>
      <c r="N6" s="21"/>
      <c r="O6" s="10"/>
      <c r="P6" s="21"/>
      <c r="Q6" s="22"/>
      <c r="R6" s="21"/>
      <c r="S6" s="22"/>
      <c r="T6" s="21"/>
      <c r="U6" s="22"/>
      <c r="V6" s="21"/>
    </row>
    <row r="7" spans="1:52">
      <c r="L7" s="21"/>
      <c r="N7" s="21"/>
      <c r="O7" s="10"/>
      <c r="P7" s="21"/>
      <c r="Q7" s="22"/>
      <c r="R7" s="21"/>
      <c r="S7" s="22"/>
      <c r="T7" s="21"/>
      <c r="U7" s="22"/>
      <c r="V7" s="21"/>
    </row>
    <row r="8" spans="1:52">
      <c r="L8" s="21"/>
      <c r="N8" s="21"/>
      <c r="O8" s="10"/>
      <c r="P8" s="21"/>
      <c r="Q8" s="22"/>
      <c r="R8" s="21"/>
      <c r="S8" s="22"/>
      <c r="T8" s="21"/>
      <c r="U8" s="22"/>
      <c r="V8" s="21"/>
    </row>
    <row r="9" spans="1:52">
      <c r="D9" s="63"/>
      <c r="L9" s="21"/>
      <c r="N9" s="21"/>
      <c r="O9" s="10"/>
      <c r="P9" s="21"/>
      <c r="Q9" s="22"/>
      <c r="R9" s="21"/>
      <c r="S9" s="22"/>
      <c r="T9" s="21"/>
      <c r="U9" s="22"/>
    </row>
    <row r="10" spans="1:52">
      <c r="D10" s="63"/>
      <c r="L10" s="21"/>
      <c r="N10" s="21"/>
      <c r="O10" s="10"/>
      <c r="P10" s="21"/>
      <c r="Q10" s="22"/>
      <c r="R10" s="21"/>
      <c r="S10" s="22"/>
      <c r="T10" s="21"/>
      <c r="U10" s="22"/>
    </row>
    <row r="11" spans="1:52">
      <c r="D11" s="63"/>
      <c r="L11" s="21"/>
      <c r="N11" s="21"/>
      <c r="O11" s="10"/>
      <c r="P11" s="21"/>
      <c r="Q11" s="22"/>
      <c r="R11" s="21"/>
      <c r="S11" s="22"/>
      <c r="T11" s="21"/>
      <c r="U11" s="22"/>
    </row>
    <row r="12" spans="1:52">
      <c r="L12" s="21"/>
      <c r="N12" s="21"/>
      <c r="O12" s="10"/>
      <c r="P12" s="21"/>
      <c r="Q12" s="22"/>
      <c r="R12" s="21"/>
      <c r="S12" s="22"/>
      <c r="T12" s="21"/>
      <c r="U12" s="22"/>
    </row>
    <row r="13" spans="1:52">
      <c r="E13" s="64"/>
      <c r="L13" s="21"/>
      <c r="N13" s="21"/>
      <c r="O13" s="10"/>
      <c r="P13" s="21"/>
      <c r="Q13" s="22"/>
      <c r="R13" s="21"/>
      <c r="S13" s="22"/>
      <c r="T13" s="21"/>
      <c r="U13" s="22"/>
    </row>
    <row r="14" spans="1:52">
      <c r="E14" s="64"/>
      <c r="L14" s="21"/>
      <c r="N14" s="21"/>
      <c r="O14" s="10"/>
      <c r="P14" s="21"/>
      <c r="Q14" s="22"/>
      <c r="R14" s="21"/>
      <c r="S14" s="22"/>
      <c r="T14" s="21"/>
      <c r="U14" s="22"/>
    </row>
    <row r="15" spans="1:52">
      <c r="L15" s="21"/>
      <c r="N15" s="21"/>
      <c r="O15" s="32"/>
      <c r="P15" s="21"/>
      <c r="Q15" s="22"/>
      <c r="R15" s="21"/>
      <c r="S15" s="22"/>
      <c r="T15" s="21"/>
      <c r="U15" s="22"/>
    </row>
    <row r="16" spans="1:52" ht="14.5" customHeight="1">
      <c r="L16" s="21"/>
      <c r="N16" s="21"/>
      <c r="O16" s="10"/>
      <c r="P16" s="21"/>
      <c r="Q16" s="22"/>
      <c r="S16" s="22"/>
      <c r="T16" s="21"/>
      <c r="U16" s="22"/>
    </row>
    <row r="17" spans="3:21" ht="15" customHeight="1">
      <c r="C17" s="447" t="s">
        <v>1</v>
      </c>
      <c r="D17" s="440"/>
      <c r="E17" s="440"/>
      <c r="F17" s="440"/>
      <c r="G17" s="440"/>
      <c r="L17" s="21"/>
      <c r="N17" s="21"/>
      <c r="O17" s="10"/>
      <c r="P17" s="21"/>
      <c r="Q17" s="22"/>
      <c r="R17" s="21"/>
      <c r="S17" s="22"/>
      <c r="T17" s="21"/>
      <c r="U17" s="22"/>
    </row>
    <row r="18" spans="3:21" ht="5.25" customHeight="1">
      <c r="L18" s="21"/>
      <c r="N18" s="21"/>
      <c r="P18" s="21"/>
      <c r="S18" s="22"/>
    </row>
    <row r="19" spans="3:21" ht="14.25" customHeight="1">
      <c r="C19" s="448"/>
      <c r="D19" s="449"/>
      <c r="E19" s="450"/>
      <c r="F19" s="65">
        <v>2024</v>
      </c>
      <c r="G19" s="66">
        <v>2025</v>
      </c>
      <c r="H19" s="67"/>
      <c r="I19" s="67"/>
      <c r="L19" s="21"/>
      <c r="N19" s="21"/>
      <c r="O19" s="10"/>
      <c r="P19" s="21"/>
      <c r="Q19" s="22"/>
      <c r="R19" s="21"/>
      <c r="S19" s="22"/>
      <c r="T19" s="21"/>
      <c r="U19" s="22"/>
    </row>
    <row r="20" spans="3:21" ht="12.75" customHeight="1">
      <c r="C20" s="451" t="s">
        <v>2</v>
      </c>
      <c r="D20" s="452"/>
      <c r="E20" s="453"/>
      <c r="F20" s="68"/>
      <c r="G20" s="69"/>
      <c r="H20" s="67"/>
      <c r="I20" s="67"/>
      <c r="K20" s="33"/>
      <c r="L20" s="21"/>
      <c r="N20" s="21"/>
      <c r="O20" s="10"/>
      <c r="P20" s="21"/>
      <c r="Q20" s="22"/>
      <c r="R20" s="21"/>
      <c r="S20" s="22"/>
      <c r="T20" s="21"/>
      <c r="U20" s="22"/>
    </row>
    <row r="21" spans="3:21">
      <c r="C21" s="444" t="s">
        <v>3</v>
      </c>
      <c r="D21" s="445"/>
      <c r="E21" s="446"/>
      <c r="F21" s="71">
        <v>7079.9049999999997</v>
      </c>
      <c r="G21" s="71">
        <v>7109.1959999999999</v>
      </c>
      <c r="H21" s="67"/>
      <c r="I21" s="67"/>
      <c r="L21" s="21"/>
      <c r="N21" s="21"/>
      <c r="O21" s="10"/>
      <c r="P21" s="21"/>
      <c r="Q21" s="22"/>
      <c r="R21" s="21"/>
      <c r="S21" s="22"/>
      <c r="T21" s="21"/>
      <c r="U21" s="22"/>
    </row>
    <row r="22" spans="3:21">
      <c r="C22" s="444" t="s">
        <v>4</v>
      </c>
      <c r="D22" s="445"/>
      <c r="E22" s="446"/>
      <c r="F22" s="72">
        <v>943</v>
      </c>
      <c r="G22" s="72">
        <v>951</v>
      </c>
      <c r="H22" s="67"/>
      <c r="I22" s="67"/>
      <c r="L22" s="21"/>
      <c r="N22" s="21"/>
      <c r="O22" s="10"/>
      <c r="P22" s="21"/>
      <c r="Q22" s="22"/>
      <c r="R22" s="21"/>
      <c r="S22" s="22"/>
      <c r="T22" s="21"/>
      <c r="U22" s="22"/>
    </row>
    <row r="23" spans="3:21" ht="16.5" customHeight="1">
      <c r="C23" s="444" t="s">
        <v>5</v>
      </c>
      <c r="D23" s="445"/>
      <c r="E23" s="446"/>
      <c r="F23" s="72">
        <v>41</v>
      </c>
      <c r="G23" s="72">
        <v>8</v>
      </c>
      <c r="H23" s="67"/>
      <c r="I23" s="67"/>
      <c r="L23" s="21"/>
      <c r="M23" s="34"/>
      <c r="N23" s="21"/>
      <c r="O23" s="10"/>
      <c r="P23" s="21"/>
      <c r="Q23" s="22"/>
      <c r="R23" s="21"/>
      <c r="S23" s="22"/>
      <c r="T23" s="21"/>
      <c r="U23" s="22"/>
    </row>
    <row r="24" spans="3:21" ht="12.75" customHeight="1">
      <c r="C24" s="444" t="s">
        <v>6</v>
      </c>
      <c r="D24" s="445"/>
      <c r="E24" s="446"/>
      <c r="F24" s="72">
        <v>1</v>
      </c>
      <c r="G24" s="72">
        <v>0</v>
      </c>
      <c r="H24" s="67"/>
      <c r="I24" s="67"/>
      <c r="L24" s="21"/>
      <c r="M24" s="34"/>
      <c r="N24" s="21"/>
      <c r="O24" s="10"/>
      <c r="P24" s="21"/>
      <c r="Q24" s="22"/>
      <c r="R24" s="21"/>
      <c r="S24" s="22"/>
      <c r="T24" s="21"/>
      <c r="U24" s="22"/>
    </row>
    <row r="25" spans="3:21" ht="12.75" customHeight="1">
      <c r="C25" s="444" t="s">
        <v>7</v>
      </c>
      <c r="D25" s="445"/>
      <c r="E25" s="446"/>
      <c r="F25" s="71">
        <v>12335.832712686501</v>
      </c>
      <c r="G25" s="71">
        <v>12318.965738585701</v>
      </c>
      <c r="H25" s="73"/>
      <c r="I25" s="74"/>
      <c r="L25" s="21"/>
      <c r="N25" s="21"/>
      <c r="O25" s="10"/>
      <c r="P25" s="21"/>
      <c r="Q25" s="22"/>
      <c r="R25" s="21"/>
      <c r="S25" s="22"/>
      <c r="T25" s="21"/>
      <c r="U25" s="22"/>
    </row>
    <row r="26" spans="3:21">
      <c r="C26" s="444" t="s">
        <v>8</v>
      </c>
      <c r="D26" s="445"/>
      <c r="E26" s="446"/>
      <c r="F26" s="71">
        <v>759.78274899522671</v>
      </c>
      <c r="G26" s="71">
        <v>757.67056636851589</v>
      </c>
      <c r="H26" s="67"/>
      <c r="I26" s="75"/>
      <c r="L26" s="21"/>
      <c r="N26" s="21"/>
      <c r="O26" s="10"/>
      <c r="P26" s="21"/>
      <c r="Q26" s="22"/>
      <c r="R26" s="21"/>
      <c r="S26" s="22"/>
      <c r="T26" s="21"/>
      <c r="U26" s="22"/>
    </row>
    <row r="27" spans="3:21">
      <c r="C27" s="444" t="s">
        <v>9</v>
      </c>
      <c r="D27" s="445"/>
      <c r="E27" s="446"/>
      <c r="F27" s="71">
        <v>4718.9086376060004</v>
      </c>
      <c r="G27" s="71">
        <v>339.16989275200007</v>
      </c>
      <c r="H27" s="67"/>
      <c r="I27" s="67"/>
      <c r="L27" s="21"/>
      <c r="N27" s="21"/>
      <c r="O27" s="10"/>
      <c r="P27" s="21"/>
      <c r="Q27" s="22"/>
      <c r="R27" s="21"/>
      <c r="S27" s="22"/>
      <c r="T27" s="21"/>
      <c r="U27" s="22"/>
    </row>
    <row r="28" spans="3:21">
      <c r="C28" s="444" t="s">
        <v>10</v>
      </c>
      <c r="D28" s="445"/>
      <c r="E28" s="446"/>
      <c r="F28" s="71">
        <v>3045.6860091014942</v>
      </c>
      <c r="G28" s="71">
        <v>203.447551737975</v>
      </c>
      <c r="H28" s="67"/>
      <c r="I28" s="67"/>
      <c r="L28" s="21"/>
      <c r="M28" s="37"/>
      <c r="N28" s="21"/>
      <c r="O28" s="10"/>
      <c r="P28" s="21"/>
      <c r="Q28" s="22"/>
      <c r="R28" s="21"/>
      <c r="S28" s="22"/>
      <c r="T28" s="21"/>
      <c r="U28" s="22"/>
    </row>
    <row r="29" spans="3:21" ht="12.75" customHeight="1">
      <c r="C29" s="444" t="s">
        <v>11</v>
      </c>
      <c r="D29" s="445"/>
      <c r="E29" s="446"/>
      <c r="F29" s="71">
        <v>268224.71099999995</v>
      </c>
      <c r="G29" s="71">
        <v>22921.879999999997</v>
      </c>
      <c r="H29" s="67"/>
      <c r="I29" s="67"/>
      <c r="L29" s="21"/>
      <c r="N29" s="21"/>
      <c r="O29" s="10"/>
      <c r="P29" s="21"/>
      <c r="Q29" s="22"/>
      <c r="R29" s="21"/>
      <c r="S29" s="22"/>
      <c r="T29" s="21"/>
      <c r="U29" s="22"/>
    </row>
    <row r="30" spans="3:21" ht="12" customHeight="1">
      <c r="C30" s="444" t="s">
        <v>12</v>
      </c>
      <c r="D30" s="445"/>
      <c r="E30" s="446"/>
      <c r="F30" s="72">
        <v>237</v>
      </c>
      <c r="G30" s="72">
        <v>19</v>
      </c>
      <c r="H30" s="67"/>
      <c r="I30" s="67"/>
      <c r="L30" s="21"/>
      <c r="N30" s="21"/>
      <c r="O30" s="10"/>
      <c r="P30" s="21"/>
      <c r="Q30" s="22"/>
      <c r="R30" s="21"/>
      <c r="S30" s="22"/>
      <c r="T30" s="21"/>
      <c r="U30" s="22"/>
    </row>
    <row r="31" spans="3:21" ht="12.75" customHeight="1">
      <c r="C31" s="454" t="s">
        <v>13</v>
      </c>
      <c r="D31" s="455"/>
      <c r="E31" s="456"/>
      <c r="F31" s="71"/>
      <c r="G31" s="71"/>
      <c r="H31" s="67"/>
      <c r="I31" s="67"/>
      <c r="L31" s="21"/>
      <c r="M31" s="10"/>
      <c r="N31" s="21"/>
      <c r="O31" s="10"/>
      <c r="P31" s="21"/>
      <c r="Q31" s="22"/>
      <c r="R31" s="21"/>
      <c r="S31" s="22"/>
      <c r="T31" s="21"/>
      <c r="U31" s="22"/>
    </row>
    <row r="32" spans="3:21">
      <c r="C32" s="444" t="s">
        <v>14</v>
      </c>
      <c r="D32" s="445"/>
      <c r="E32" s="446"/>
      <c r="F32" s="71">
        <v>20875.917842388186</v>
      </c>
      <c r="G32" s="76">
        <v>18665.04915494737</v>
      </c>
      <c r="H32" s="67"/>
      <c r="I32" s="67"/>
      <c r="L32" s="21"/>
      <c r="M32" s="10"/>
      <c r="N32" s="21"/>
      <c r="O32" s="10"/>
      <c r="P32" s="21"/>
      <c r="Q32" s="22"/>
      <c r="R32" s="21"/>
      <c r="S32" s="22"/>
      <c r="T32" s="21"/>
      <c r="U32" s="22"/>
    </row>
    <row r="33" spans="3:24">
      <c r="C33" s="444" t="s">
        <v>15</v>
      </c>
      <c r="D33" s="445"/>
      <c r="E33" s="446"/>
      <c r="F33" s="71">
        <v>12869.514097932519</v>
      </c>
      <c r="G33" s="76">
        <v>10719.649796025264</v>
      </c>
      <c r="H33" s="67"/>
      <c r="I33" s="67"/>
      <c r="L33" s="21"/>
      <c r="N33" s="21"/>
      <c r="O33" s="10"/>
      <c r="P33" s="21"/>
      <c r="Q33" s="22"/>
      <c r="R33" s="38"/>
      <c r="S33" s="22"/>
      <c r="T33" s="21"/>
      <c r="U33" s="22"/>
    </row>
    <row r="34" spans="3:24" ht="12.75" customHeight="1">
      <c r="C34" s="444" t="s">
        <v>16</v>
      </c>
      <c r="D34" s="445"/>
      <c r="E34" s="446"/>
      <c r="F34" s="71">
        <v>1154.1271434599157</v>
      </c>
      <c r="G34" s="76">
        <v>1227.8176842105263</v>
      </c>
      <c r="H34" s="67"/>
      <c r="I34" s="67"/>
      <c r="L34" s="21"/>
      <c r="N34" s="21"/>
      <c r="O34" s="37"/>
      <c r="P34" s="21"/>
      <c r="Q34" s="22"/>
      <c r="R34" s="21"/>
      <c r="S34" s="22"/>
      <c r="T34" s="21"/>
      <c r="U34" s="22"/>
    </row>
    <row r="35" spans="3:24">
      <c r="C35" s="454" t="s">
        <v>17</v>
      </c>
      <c r="D35" s="455"/>
      <c r="E35" s="456"/>
      <c r="F35" s="71" t="s">
        <v>18</v>
      </c>
      <c r="G35" s="76" t="s">
        <v>18</v>
      </c>
      <c r="H35" s="67"/>
      <c r="I35" s="67"/>
      <c r="L35" s="21"/>
      <c r="N35" s="21"/>
      <c r="O35" s="10"/>
      <c r="P35" s="21"/>
      <c r="Q35" s="22"/>
      <c r="R35" s="21"/>
      <c r="S35" s="22"/>
      <c r="T35" s="21"/>
      <c r="U35" s="22"/>
      <c r="V35" s="2"/>
      <c r="W35" s="2"/>
      <c r="X35" s="2"/>
    </row>
    <row r="36" spans="3:24">
      <c r="C36" s="454" t="s">
        <v>19</v>
      </c>
      <c r="D36" s="455"/>
      <c r="E36" s="456"/>
      <c r="F36" s="71">
        <v>6601.6662898887835</v>
      </c>
      <c r="G36" s="71">
        <v>6598.2220271817087</v>
      </c>
      <c r="H36" s="67"/>
      <c r="I36" s="34"/>
      <c r="L36" s="21"/>
      <c r="N36" s="21"/>
      <c r="O36" s="10"/>
      <c r="P36" s="21"/>
      <c r="Q36" s="22"/>
      <c r="R36" s="21"/>
      <c r="S36" s="22"/>
      <c r="T36" s="21"/>
      <c r="U36" s="22"/>
    </row>
    <row r="37" spans="3:24">
      <c r="C37" s="444" t="s">
        <v>20</v>
      </c>
      <c r="D37" s="445"/>
      <c r="E37" s="446"/>
      <c r="F37" s="71">
        <v>6114.4103050000003</v>
      </c>
      <c r="G37" s="71">
        <v>6116.5227050000003</v>
      </c>
      <c r="H37" s="77"/>
      <c r="I37" s="78"/>
      <c r="L37" s="21"/>
      <c r="N37" s="21"/>
      <c r="O37" s="10"/>
      <c r="P37" s="21"/>
      <c r="R37" s="21"/>
      <c r="S37" s="22"/>
      <c r="T37" s="21"/>
      <c r="U37" s="22"/>
    </row>
    <row r="38" spans="3:24" ht="12.75" customHeight="1">
      <c r="C38" s="444" t="s">
        <v>21</v>
      </c>
      <c r="D38" s="445"/>
      <c r="E38" s="446"/>
      <c r="F38" s="71">
        <v>487.25598488878296</v>
      </c>
      <c r="G38" s="71">
        <v>481.699322181708</v>
      </c>
      <c r="H38" s="78"/>
      <c r="I38" s="79"/>
      <c r="L38" s="21"/>
      <c r="N38" s="21"/>
      <c r="O38" s="39"/>
      <c r="P38" s="21"/>
      <c r="R38" s="21"/>
      <c r="S38" s="22"/>
      <c r="T38" s="21"/>
      <c r="U38" s="22"/>
    </row>
    <row r="39" spans="3:24">
      <c r="C39" s="454" t="s">
        <v>22</v>
      </c>
      <c r="D39" s="455"/>
      <c r="E39" s="456"/>
      <c r="F39" s="71">
        <v>588.11529999999993</v>
      </c>
      <c r="G39" s="71">
        <v>587.80430000000001</v>
      </c>
      <c r="H39" s="10"/>
      <c r="I39" s="79"/>
      <c r="L39" s="21"/>
      <c r="N39" s="21"/>
      <c r="O39" s="10"/>
      <c r="P39" s="21"/>
      <c r="R39" s="21"/>
      <c r="S39" s="22"/>
      <c r="T39" s="21"/>
      <c r="U39" s="22"/>
    </row>
    <row r="40" spans="3:24" ht="12" customHeight="1">
      <c r="C40" s="444" t="s">
        <v>20</v>
      </c>
      <c r="D40" s="445"/>
      <c r="E40" s="446"/>
      <c r="F40" s="71">
        <v>502.09899999999999</v>
      </c>
      <c r="G40" s="71">
        <v>502.09899999999999</v>
      </c>
      <c r="H40" s="80"/>
      <c r="I40" s="67"/>
      <c r="L40" s="21"/>
      <c r="N40" s="21"/>
      <c r="O40" s="10"/>
      <c r="P40" s="21"/>
      <c r="Q40" s="40"/>
      <c r="R40" s="21"/>
      <c r="S40" s="22"/>
      <c r="T40" s="21"/>
      <c r="U40" s="22"/>
    </row>
    <row r="41" spans="3:24" ht="12.75" customHeight="1">
      <c r="C41" s="444" t="s">
        <v>21</v>
      </c>
      <c r="D41" s="445"/>
      <c r="E41" s="446"/>
      <c r="F41" s="71">
        <v>86.016300000000001</v>
      </c>
      <c r="G41" s="71">
        <v>85.705299999999994</v>
      </c>
      <c r="H41" s="79"/>
      <c r="I41" s="67"/>
      <c r="L41" s="21"/>
      <c r="N41" s="21"/>
      <c r="O41" s="10"/>
      <c r="P41" s="21"/>
      <c r="Q41" s="40"/>
      <c r="R41" s="21"/>
      <c r="S41" s="22"/>
      <c r="T41" s="21"/>
      <c r="U41" s="22"/>
    </row>
    <row r="42" spans="3:24" ht="11.25" customHeight="1">
      <c r="C42" s="454" t="s">
        <v>23</v>
      </c>
      <c r="D42" s="455"/>
      <c r="E42" s="456"/>
      <c r="F42" s="71"/>
      <c r="G42" s="81"/>
      <c r="H42" s="67"/>
      <c r="I42" s="67"/>
      <c r="L42" s="21"/>
      <c r="N42" s="21"/>
      <c r="O42" s="10"/>
      <c r="P42" s="21"/>
      <c r="R42" s="21"/>
      <c r="S42" s="22"/>
      <c r="T42" s="21"/>
      <c r="U42" s="22"/>
    </row>
    <row r="43" spans="3:24">
      <c r="C43" s="454" t="s">
        <v>24</v>
      </c>
      <c r="D43" s="455"/>
      <c r="E43" s="456"/>
      <c r="F43" s="71">
        <v>53.501586029087989</v>
      </c>
      <c r="G43" s="71">
        <v>0</v>
      </c>
      <c r="H43" s="67"/>
      <c r="I43" s="67"/>
      <c r="L43" s="21"/>
      <c r="N43" s="21"/>
      <c r="O43" s="10"/>
      <c r="P43" s="21"/>
      <c r="Q43" s="41"/>
      <c r="R43" s="21"/>
      <c r="S43" s="22"/>
      <c r="T43" s="21"/>
      <c r="U43" s="22"/>
    </row>
    <row r="44" spans="3:24">
      <c r="C44" s="444" t="s">
        <v>25</v>
      </c>
      <c r="D44" s="445"/>
      <c r="E44" s="446"/>
      <c r="F44" s="71">
        <v>16.682280479599999</v>
      </c>
      <c r="G44" s="71">
        <v>0</v>
      </c>
      <c r="H44" s="67"/>
      <c r="I44" s="67"/>
      <c r="L44" s="21"/>
      <c r="N44" s="21"/>
      <c r="O44" s="10"/>
      <c r="P44" s="21"/>
      <c r="Q44" s="41"/>
      <c r="R44" s="21"/>
      <c r="S44" s="22"/>
      <c r="T44" s="21"/>
      <c r="U44" s="22"/>
    </row>
    <row r="45" spans="3:24">
      <c r="C45" s="444" t="s">
        <v>26</v>
      </c>
      <c r="D45" s="445"/>
      <c r="E45" s="446"/>
      <c r="F45" s="71">
        <v>36.819305549487993</v>
      </c>
      <c r="G45" s="71">
        <v>0</v>
      </c>
      <c r="H45" s="67"/>
      <c r="I45" s="67"/>
      <c r="L45" s="21"/>
      <c r="N45" s="21"/>
      <c r="O45" s="10"/>
      <c r="P45" s="21"/>
      <c r="Q45" s="41"/>
      <c r="R45" s="21"/>
      <c r="S45" s="22"/>
      <c r="T45" s="21"/>
      <c r="U45" s="22"/>
    </row>
    <row r="46" spans="3:24">
      <c r="C46" s="454" t="s">
        <v>27</v>
      </c>
      <c r="D46" s="455"/>
      <c r="E46" s="456"/>
      <c r="F46" s="71">
        <v>929.93432899999993</v>
      </c>
      <c r="G46" s="71">
        <v>73.303200000000004</v>
      </c>
      <c r="H46" s="67"/>
      <c r="I46" s="67"/>
      <c r="L46" s="21"/>
      <c r="N46" s="21"/>
      <c r="O46" s="10"/>
      <c r="P46" s="21"/>
      <c r="Q46" s="41"/>
      <c r="R46" s="21"/>
      <c r="S46" s="22"/>
      <c r="T46" s="21"/>
      <c r="U46" s="22"/>
    </row>
    <row r="47" spans="3:24" ht="12.75" customHeight="1">
      <c r="C47" s="454" t="s">
        <v>28</v>
      </c>
      <c r="D47" s="455"/>
      <c r="E47" s="456"/>
      <c r="F47" s="71"/>
      <c r="G47" s="82"/>
      <c r="H47" s="67"/>
      <c r="I47" s="67"/>
      <c r="L47" s="21"/>
      <c r="N47" s="21"/>
      <c r="O47" s="10"/>
      <c r="P47" s="21"/>
      <c r="Q47" s="41"/>
      <c r="R47" s="21"/>
      <c r="S47" s="22"/>
      <c r="T47" s="21"/>
      <c r="U47" s="22"/>
    </row>
    <row r="48" spans="3:24">
      <c r="C48" s="444" t="s">
        <v>29</v>
      </c>
      <c r="D48" s="445"/>
      <c r="E48" s="446"/>
      <c r="F48" s="71">
        <v>768.29899999999998</v>
      </c>
      <c r="G48" s="83">
        <v>72.2</v>
      </c>
      <c r="H48" s="67"/>
      <c r="I48" s="67"/>
      <c r="L48" s="21"/>
      <c r="N48" s="21"/>
      <c r="O48" s="10"/>
      <c r="P48" s="21"/>
      <c r="Q48" s="41"/>
      <c r="R48" s="21"/>
      <c r="S48" s="22"/>
      <c r="T48" s="21"/>
      <c r="U48" s="22"/>
    </row>
    <row r="49" spans="1:21" ht="12.75" customHeight="1">
      <c r="C49" s="454" t="s">
        <v>30</v>
      </c>
      <c r="D49" s="455"/>
      <c r="E49" s="456"/>
      <c r="F49" s="71"/>
      <c r="G49" s="83"/>
      <c r="H49" s="67"/>
      <c r="I49" s="67"/>
      <c r="L49" s="21"/>
      <c r="M49" s="42"/>
      <c r="N49" s="21"/>
      <c r="O49" s="10"/>
      <c r="P49" s="21"/>
      <c r="Q49" s="41"/>
      <c r="R49" s="21"/>
      <c r="S49" s="22"/>
      <c r="T49" s="21"/>
      <c r="U49" s="22"/>
    </row>
    <row r="50" spans="1:21">
      <c r="C50" s="444" t="s">
        <v>31</v>
      </c>
      <c r="D50" s="445"/>
      <c r="E50" s="446"/>
      <c r="F50" s="71">
        <v>139.23165899999995</v>
      </c>
      <c r="G50" s="84">
        <v>1.1032</v>
      </c>
      <c r="H50" s="67"/>
      <c r="I50" s="75"/>
      <c r="L50" s="21"/>
      <c r="N50" s="21"/>
      <c r="O50" s="10"/>
      <c r="P50" s="21"/>
      <c r="Q50" s="41"/>
      <c r="R50" s="21"/>
      <c r="S50" s="22"/>
      <c r="T50" s="21"/>
      <c r="U50" s="22"/>
    </row>
    <row r="51" spans="1:21">
      <c r="C51" s="457" t="s">
        <v>32</v>
      </c>
      <c r="D51" s="458"/>
      <c r="E51" s="459"/>
      <c r="F51" s="71">
        <v>22.403670000000002</v>
      </c>
      <c r="G51" s="84">
        <v>0</v>
      </c>
      <c r="H51" s="67"/>
      <c r="I51" s="67"/>
      <c r="L51" s="21"/>
      <c r="N51" s="21"/>
      <c r="O51" s="10"/>
      <c r="P51" s="21"/>
      <c r="Q51" s="41"/>
      <c r="R51" s="21"/>
      <c r="S51" s="22"/>
      <c r="T51" s="21"/>
      <c r="U51" s="22"/>
    </row>
    <row r="52" spans="1:21" ht="13.5" customHeight="1">
      <c r="C52" s="454" t="s">
        <v>33</v>
      </c>
      <c r="D52" s="455"/>
      <c r="E52" s="456"/>
      <c r="F52" s="71">
        <v>146.67849999999999</v>
      </c>
      <c r="G52" s="83">
        <v>0</v>
      </c>
      <c r="H52" s="67"/>
      <c r="I52" s="67"/>
      <c r="L52" s="21"/>
      <c r="N52" s="21"/>
      <c r="O52" s="10"/>
      <c r="P52" s="21"/>
      <c r="Q52" s="41"/>
      <c r="R52" s="21"/>
      <c r="S52" s="22"/>
      <c r="T52" s="21"/>
      <c r="U52" s="22"/>
    </row>
    <row r="53" spans="1:21" ht="13.5" customHeight="1">
      <c r="C53" s="454" t="s">
        <v>30</v>
      </c>
      <c r="D53" s="455"/>
      <c r="E53" s="456"/>
      <c r="F53" s="71"/>
      <c r="G53" s="83"/>
      <c r="H53" s="67"/>
      <c r="I53" s="67"/>
      <c r="L53" s="21"/>
      <c r="M53" s="43"/>
      <c r="N53" s="21"/>
      <c r="O53" s="10"/>
      <c r="P53" s="21"/>
      <c r="Q53" s="41"/>
      <c r="R53" s="21"/>
      <c r="S53" s="22"/>
      <c r="T53" s="21"/>
      <c r="U53" s="22"/>
    </row>
    <row r="54" spans="1:21" ht="13.5" customHeight="1">
      <c r="C54" s="444" t="s">
        <v>31</v>
      </c>
      <c r="D54" s="445"/>
      <c r="E54" s="446"/>
      <c r="F54" s="71">
        <v>146.67849999999999</v>
      </c>
      <c r="G54" s="84">
        <v>0</v>
      </c>
      <c r="H54" s="67"/>
      <c r="I54" s="67"/>
      <c r="L54" s="21"/>
      <c r="N54" s="21"/>
      <c r="O54" s="10"/>
      <c r="P54" s="21"/>
      <c r="Q54" s="41"/>
      <c r="R54" s="21"/>
      <c r="S54" s="22"/>
      <c r="T54" s="21"/>
      <c r="U54" s="22"/>
    </row>
    <row r="55" spans="1:21" ht="13.5" customHeight="1">
      <c r="C55" s="454" t="s">
        <v>34</v>
      </c>
      <c r="D55" s="455"/>
      <c r="E55" s="456"/>
      <c r="F55" s="71"/>
      <c r="G55" s="83"/>
      <c r="H55" s="67"/>
      <c r="I55" s="67"/>
      <c r="L55" s="21"/>
      <c r="M55" s="10"/>
      <c r="N55" s="21"/>
      <c r="O55" s="10"/>
      <c r="P55" s="21"/>
      <c r="Q55" s="41"/>
    </row>
    <row r="56" spans="1:21" ht="13.5" customHeight="1">
      <c r="C56" s="444" t="s">
        <v>35</v>
      </c>
      <c r="D56" s="445"/>
      <c r="E56" s="446"/>
      <c r="F56" s="72">
        <v>42</v>
      </c>
      <c r="G56" s="87">
        <v>0</v>
      </c>
      <c r="H56" s="67"/>
      <c r="I56" s="67"/>
      <c r="L56" s="21"/>
      <c r="N56" s="21"/>
      <c r="O56" s="10"/>
      <c r="P56" s="21"/>
      <c r="Q56" s="41"/>
      <c r="S56" s="22"/>
    </row>
    <row r="57" spans="1:21" ht="13.5" customHeight="1">
      <c r="C57" s="460" t="s">
        <v>36</v>
      </c>
      <c r="D57" s="461"/>
      <c r="E57" s="462"/>
      <c r="F57" s="88">
        <v>13</v>
      </c>
      <c r="G57" s="89">
        <v>0</v>
      </c>
      <c r="H57" s="67"/>
      <c r="I57" s="67"/>
      <c r="L57" s="21"/>
      <c r="N57" s="21"/>
      <c r="O57" s="10"/>
      <c r="P57" s="21"/>
      <c r="Q57" s="41"/>
      <c r="S57" s="22"/>
    </row>
    <row r="58" spans="1:21" ht="13.5" customHeight="1">
      <c r="C58" s="85"/>
      <c r="D58" s="85"/>
      <c r="E58" s="85"/>
      <c r="F58" s="90"/>
      <c r="G58" s="91"/>
      <c r="H58" s="75"/>
      <c r="I58" s="67"/>
      <c r="L58" s="21"/>
      <c r="N58" s="21"/>
      <c r="O58" s="10"/>
      <c r="P58" s="21"/>
      <c r="Q58" s="41"/>
      <c r="S58" s="22"/>
    </row>
    <row r="59" spans="1:21" ht="13.5" customHeight="1">
      <c r="C59" s="92" t="s">
        <v>37</v>
      </c>
      <c r="D59" s="85"/>
      <c r="E59" s="86"/>
      <c r="F59" s="93"/>
      <c r="G59" s="91"/>
      <c r="H59" s="75"/>
      <c r="I59" s="67"/>
      <c r="L59" s="21"/>
      <c r="N59" s="21"/>
      <c r="O59" s="10"/>
      <c r="P59" s="21"/>
      <c r="Q59" s="41"/>
      <c r="S59" s="22"/>
    </row>
    <row r="60" spans="1:21" ht="13.5" customHeight="1">
      <c r="C60" s="92" t="s">
        <v>38</v>
      </c>
      <c r="D60" s="85"/>
      <c r="E60" s="85"/>
      <c r="F60" s="90"/>
      <c r="G60" s="91"/>
      <c r="H60" s="75"/>
      <c r="I60" s="67"/>
      <c r="L60" s="21"/>
      <c r="N60" s="21"/>
      <c r="O60" s="10"/>
      <c r="P60" s="21"/>
      <c r="S60" s="22"/>
    </row>
    <row r="61" spans="1:21" ht="13.5" customHeight="1">
      <c r="C61" s="92" t="s">
        <v>39</v>
      </c>
      <c r="H61" s="75"/>
      <c r="I61" s="67"/>
      <c r="L61" s="21"/>
      <c r="N61" s="21"/>
      <c r="O61" s="10"/>
      <c r="P61" s="21"/>
      <c r="Q61" s="41"/>
      <c r="S61" s="22"/>
    </row>
    <row r="62" spans="1:21" ht="13.5" customHeight="1">
      <c r="C62" s="92"/>
      <c r="H62" s="67"/>
      <c r="I62" s="67"/>
      <c r="L62" s="21"/>
      <c r="N62" s="21"/>
      <c r="O62" s="10"/>
      <c r="P62" s="21"/>
      <c r="Q62" s="41"/>
      <c r="S62" s="22"/>
    </row>
    <row r="63" spans="1:21" ht="13.5" customHeight="1">
      <c r="A63" s="44"/>
      <c r="B63" s="44"/>
      <c r="C63" s="44"/>
      <c r="D63" s="44"/>
      <c r="E63" s="44"/>
      <c r="F63" s="44"/>
      <c r="G63" s="44"/>
      <c r="H63" s="44"/>
      <c r="I63" s="44"/>
      <c r="L63" s="21"/>
      <c r="N63" s="21"/>
      <c r="O63" s="10"/>
      <c r="P63" s="21"/>
      <c r="Q63" s="41"/>
      <c r="S63" s="22"/>
    </row>
    <row r="64" spans="1:21" ht="12.75" customHeight="1">
      <c r="A64" s="45"/>
      <c r="B64" s="45"/>
      <c r="C64" s="45"/>
      <c r="D64" s="46"/>
      <c r="E64" s="46"/>
      <c r="F64" s="46"/>
      <c r="G64" s="46"/>
      <c r="H64" s="47"/>
      <c r="I64" s="47" t="s">
        <v>40</v>
      </c>
      <c r="N64" s="21"/>
      <c r="O64" s="10"/>
      <c r="P64" s="21"/>
      <c r="Q64" s="41"/>
      <c r="S64" s="22"/>
    </row>
    <row r="65" spans="1:52" ht="10.5" customHeight="1">
      <c r="N65" s="21"/>
      <c r="O65" s="10"/>
      <c r="P65" s="21"/>
      <c r="Q65" s="41"/>
      <c r="S65" s="22"/>
    </row>
    <row r="66" spans="1:52" ht="10.5" customHeight="1">
      <c r="G66" s="48"/>
      <c r="H66" s="49"/>
      <c r="I66" s="49"/>
      <c r="N66" s="21">
        <v>44502</v>
      </c>
      <c r="O66" s="10">
        <v>4</v>
      </c>
      <c r="S66" s="22"/>
    </row>
    <row r="67" spans="1:52" ht="14.15" customHeight="1">
      <c r="B67" s="50"/>
      <c r="C67" s="51"/>
      <c r="G67" s="94"/>
      <c r="H67" s="95"/>
      <c r="I67" s="95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</row>
    <row r="68" spans="1:52" s="14" customFormat="1" ht="11.25" customHeight="1">
      <c r="A68"/>
      <c r="B68" s="56"/>
      <c r="C68" s="51"/>
      <c r="D68"/>
      <c r="E68"/>
      <c r="F68"/>
      <c r="G68" s="94"/>
      <c r="H68" s="96"/>
      <c r="I68" s="94"/>
      <c r="J68" s="94"/>
      <c r="K68"/>
      <c r="P68"/>
      <c r="Q68"/>
      <c r="R68"/>
      <c r="S68" s="2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6"/>
      <c r="C69" s="51"/>
      <c r="G69" s="52"/>
      <c r="H69" s="10"/>
      <c r="I69" s="10"/>
      <c r="J69" s="94"/>
      <c r="Q69" s="22"/>
      <c r="R69" s="55"/>
    </row>
    <row r="70" spans="1:52" ht="16.5">
      <c r="B70" s="56"/>
      <c r="C70" s="51"/>
      <c r="G70" s="52"/>
      <c r="J70" s="97"/>
      <c r="K70" s="10"/>
      <c r="S70" s="22"/>
    </row>
    <row r="71" spans="1:52">
      <c r="B71" s="56"/>
      <c r="C71" s="51"/>
      <c r="G71" s="58"/>
      <c r="J71" s="10"/>
      <c r="S71" s="22"/>
    </row>
    <row r="72" spans="1:52" ht="16.5">
      <c r="B72" s="21"/>
      <c r="C72" s="51"/>
      <c r="F72" s="59"/>
      <c r="G72" s="94"/>
      <c r="H72" s="94"/>
      <c r="I72" s="10"/>
      <c r="S72" s="22"/>
    </row>
    <row r="73" spans="1:52">
      <c r="B73" s="21"/>
      <c r="C73" s="51"/>
      <c r="J73" s="40"/>
      <c r="S73" s="22"/>
    </row>
    <row r="74" spans="1:52" ht="16.5">
      <c r="B74" s="56"/>
      <c r="C74" s="60"/>
      <c r="E74" s="61"/>
      <c r="F74" s="61"/>
      <c r="G74" s="61"/>
      <c r="J74" s="10"/>
    </row>
    <row r="75" spans="1:52" ht="16.5">
      <c r="B75" s="56"/>
      <c r="C75" s="60"/>
    </row>
    <row r="76" spans="1:52">
      <c r="B76" s="56"/>
      <c r="C76" s="62"/>
    </row>
    <row r="77" spans="1:52">
      <c r="B77" s="56"/>
      <c r="C77" s="62"/>
    </row>
    <row r="78" spans="1:52">
      <c r="B78" s="56"/>
      <c r="C78" s="62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view="pageBreakPreview" topLeftCell="A10" zoomScaleNormal="145" zoomScaleSheetLayoutView="100" workbookViewId="0">
      <selection activeCell="F28" sqref="F2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11" t="s">
        <v>41</v>
      </c>
    </row>
    <row r="3" spans="1:52" s="14" customFormat="1" ht="7.4" customHeight="1">
      <c r="A3" s="13"/>
      <c r="B3" s="13"/>
      <c r="C3" s="13"/>
      <c r="D3" s="13"/>
      <c r="E3" s="13"/>
      <c r="F3" s="13"/>
      <c r="G3" s="13"/>
      <c r="H3" s="13"/>
      <c r="I3" s="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8"/>
      <c r="M4" s="18"/>
      <c r="N4" s="17"/>
      <c r="O4" s="18"/>
      <c r="P4" s="18"/>
      <c r="Q4" s="18"/>
      <c r="R4" s="18"/>
      <c r="S4" s="18"/>
    </row>
    <row r="5" spans="1:52">
      <c r="L5" s="21"/>
      <c r="N5" s="21"/>
      <c r="O5" s="10"/>
      <c r="P5" s="21"/>
      <c r="Q5" s="22"/>
      <c r="R5" s="21"/>
      <c r="S5" s="22"/>
    </row>
    <row r="6" spans="1:52">
      <c r="L6" s="21"/>
      <c r="N6" s="21"/>
      <c r="O6" s="10"/>
      <c r="P6" s="21"/>
      <c r="Q6" s="22"/>
      <c r="R6" s="21"/>
      <c r="S6" s="22"/>
    </row>
    <row r="7" spans="1:52">
      <c r="L7" s="21"/>
      <c r="N7" s="21"/>
      <c r="O7" s="10"/>
      <c r="P7" s="21"/>
      <c r="Q7" s="22"/>
      <c r="R7" s="21"/>
      <c r="S7" s="22"/>
    </row>
    <row r="8" spans="1:52">
      <c r="L8" s="38"/>
      <c r="N8" s="21"/>
      <c r="O8" s="10"/>
      <c r="P8" s="21"/>
      <c r="Q8" s="22"/>
      <c r="R8" s="21"/>
      <c r="S8" s="22"/>
    </row>
    <row r="9" spans="1:52">
      <c r="D9" s="63"/>
      <c r="L9" s="38"/>
      <c r="N9" s="38"/>
      <c r="O9" s="10"/>
      <c r="P9" s="21"/>
      <c r="Q9" s="22"/>
      <c r="R9" s="21"/>
      <c r="S9" s="22"/>
    </row>
    <row r="10" spans="1:52">
      <c r="D10" s="63"/>
      <c r="L10" s="38"/>
      <c r="N10" s="38"/>
      <c r="O10" s="10"/>
      <c r="P10" s="21"/>
      <c r="Q10" s="22"/>
      <c r="R10" s="21"/>
      <c r="S10" s="22"/>
    </row>
    <row r="11" spans="1:52">
      <c r="D11" s="63"/>
      <c r="L11" s="38"/>
      <c r="N11" s="21"/>
      <c r="O11" s="10"/>
      <c r="P11" s="21"/>
      <c r="Q11" s="22"/>
      <c r="R11" s="21"/>
      <c r="S11" s="22"/>
    </row>
    <row r="12" spans="1:52">
      <c r="L12" s="38"/>
      <c r="N12" s="21"/>
      <c r="O12" s="10"/>
      <c r="P12" s="21"/>
      <c r="Q12" s="22"/>
      <c r="R12" s="21"/>
      <c r="S12" s="22"/>
    </row>
    <row r="13" spans="1:52">
      <c r="E13" s="64"/>
      <c r="L13" s="38"/>
      <c r="N13" s="21"/>
      <c r="O13" s="10"/>
      <c r="P13" s="21"/>
      <c r="Q13" s="22"/>
      <c r="R13" s="21"/>
      <c r="S13" s="22"/>
    </row>
    <row r="14" spans="1:52">
      <c r="E14" s="64"/>
      <c r="L14" s="38"/>
      <c r="N14" s="21"/>
      <c r="O14" s="10"/>
      <c r="P14" s="21"/>
      <c r="Q14" s="22"/>
      <c r="R14" s="21"/>
      <c r="S14" s="22"/>
    </row>
    <row r="15" spans="1:52" ht="10.5" customHeight="1">
      <c r="L15" s="38"/>
      <c r="N15" s="21"/>
      <c r="O15" s="32"/>
      <c r="P15" s="21"/>
      <c r="Q15" s="22"/>
      <c r="R15" s="21"/>
      <c r="S15" s="22"/>
    </row>
    <row r="16" spans="1:52" ht="8.15" customHeight="1">
      <c r="L16" s="21"/>
      <c r="O16" s="10"/>
      <c r="P16" s="21"/>
      <c r="Q16" s="22"/>
      <c r="S16" s="22"/>
    </row>
    <row r="17" spans="3:19" ht="20.149999999999999" customHeight="1">
      <c r="C17" s="440" t="s">
        <v>1</v>
      </c>
      <c r="D17" s="440"/>
      <c r="E17" s="440"/>
      <c r="F17" s="440"/>
      <c r="G17" s="440"/>
      <c r="L17" s="21"/>
      <c r="N17" s="21"/>
      <c r="O17" s="10"/>
      <c r="P17" s="21"/>
      <c r="Q17" s="22"/>
      <c r="R17" s="21"/>
      <c r="S17" s="22"/>
    </row>
    <row r="18" spans="3:19" ht="5.25" customHeight="1">
      <c r="L18" s="21"/>
      <c r="S18" s="22"/>
    </row>
    <row r="19" spans="3:19" ht="14.25" customHeight="1">
      <c r="C19" s="448"/>
      <c r="D19" s="449"/>
      <c r="E19" s="450"/>
      <c r="F19" s="66">
        <v>2024</v>
      </c>
      <c r="G19" s="66">
        <v>2025</v>
      </c>
      <c r="H19" s="67"/>
      <c r="I19" s="67"/>
      <c r="L19" s="21"/>
      <c r="N19" s="21"/>
      <c r="O19" s="10"/>
      <c r="P19" s="21"/>
      <c r="Q19" s="22"/>
      <c r="R19" s="21"/>
      <c r="S19" s="22"/>
    </row>
    <row r="20" spans="3:19" ht="12.75" customHeight="1">
      <c r="C20" s="451" t="s">
        <v>42</v>
      </c>
      <c r="D20" s="452"/>
      <c r="E20" s="453"/>
      <c r="F20" s="68"/>
      <c r="G20" s="69"/>
      <c r="H20" s="67"/>
      <c r="I20" s="67"/>
      <c r="K20" s="33"/>
      <c r="L20" s="21"/>
      <c r="N20" s="21"/>
      <c r="O20" s="10"/>
      <c r="P20" s="21"/>
      <c r="Q20" s="22"/>
      <c r="R20" s="21"/>
      <c r="S20" s="22"/>
    </row>
    <row r="21" spans="3:19">
      <c r="C21" s="444" t="s">
        <v>43</v>
      </c>
      <c r="D21" s="445"/>
      <c r="E21" s="446"/>
      <c r="F21" s="71">
        <v>7079.9049999999997</v>
      </c>
      <c r="G21" s="71">
        <v>7109.1959999999999</v>
      </c>
      <c r="H21" s="98"/>
      <c r="I21" s="67"/>
      <c r="L21" s="21"/>
      <c r="N21" s="21"/>
      <c r="O21" s="10"/>
      <c r="P21" s="21"/>
      <c r="Q21" s="22"/>
      <c r="R21" s="21"/>
      <c r="S21" s="22"/>
    </row>
    <row r="22" spans="3:19">
      <c r="C22" s="444" t="s">
        <v>44</v>
      </c>
      <c r="D22" s="445"/>
      <c r="E22" s="446"/>
      <c r="F22" s="72">
        <v>943</v>
      </c>
      <c r="G22" s="72">
        <v>951</v>
      </c>
      <c r="H22" s="99"/>
      <c r="I22" s="67"/>
      <c r="L22" s="21"/>
      <c r="N22" s="21"/>
      <c r="O22" s="10"/>
      <c r="P22" s="21"/>
      <c r="Q22" s="22"/>
      <c r="R22" s="21"/>
      <c r="S22" s="22"/>
    </row>
    <row r="23" spans="3:19" ht="16.5" customHeight="1">
      <c r="C23" s="444" t="s">
        <v>45</v>
      </c>
      <c r="D23" s="445"/>
      <c r="E23" s="446"/>
      <c r="F23" s="72">
        <v>41</v>
      </c>
      <c r="G23" s="72">
        <v>8</v>
      </c>
      <c r="H23" s="100"/>
      <c r="I23" s="67"/>
      <c r="L23" s="21"/>
      <c r="M23" s="34"/>
      <c r="N23" s="21"/>
      <c r="O23" s="10"/>
      <c r="P23" s="21"/>
      <c r="Q23" s="22"/>
      <c r="R23" s="21"/>
      <c r="S23" s="22"/>
    </row>
    <row r="24" spans="3:19" ht="12.75" customHeight="1">
      <c r="C24" s="444" t="s">
        <v>46</v>
      </c>
      <c r="D24" s="445"/>
      <c r="E24" s="446"/>
      <c r="F24" s="72">
        <v>1</v>
      </c>
      <c r="G24" s="72">
        <v>0</v>
      </c>
      <c r="H24" s="100"/>
      <c r="I24" s="67"/>
      <c r="L24" s="21"/>
      <c r="M24" s="34"/>
      <c r="N24" s="21"/>
      <c r="O24" s="10"/>
      <c r="P24" s="21"/>
      <c r="Q24" s="22"/>
      <c r="R24" s="21"/>
      <c r="S24" s="22"/>
    </row>
    <row r="25" spans="3:19" ht="12.75" customHeight="1">
      <c r="C25" s="444" t="s">
        <v>47</v>
      </c>
      <c r="D25" s="445"/>
      <c r="E25" s="446"/>
      <c r="F25" s="71">
        <v>12335.832712686501</v>
      </c>
      <c r="G25" s="71">
        <v>12318.965738585701</v>
      </c>
      <c r="H25" s="98"/>
      <c r="I25" s="74"/>
      <c r="L25" s="21"/>
      <c r="N25" s="21"/>
      <c r="O25" s="10"/>
      <c r="P25" s="21"/>
      <c r="Q25" s="22"/>
      <c r="R25" s="21"/>
      <c r="S25" s="22"/>
    </row>
    <row r="26" spans="3:19">
      <c r="C26" s="444" t="s">
        <v>48</v>
      </c>
      <c r="D26" s="445"/>
      <c r="E26" s="446"/>
      <c r="F26" s="71">
        <v>759.78274899522671</v>
      </c>
      <c r="G26" s="71">
        <v>757.67056636851589</v>
      </c>
      <c r="H26" s="98"/>
      <c r="I26" s="67"/>
      <c r="L26" s="38"/>
      <c r="N26" s="21"/>
      <c r="O26" s="10"/>
      <c r="P26" s="21"/>
      <c r="Q26" s="22"/>
      <c r="R26" s="21"/>
      <c r="S26" s="22"/>
    </row>
    <row r="27" spans="3:19">
      <c r="C27" s="444" t="s">
        <v>49</v>
      </c>
      <c r="D27" s="445"/>
      <c r="E27" s="446"/>
      <c r="F27" s="71">
        <v>4718.9086376060004</v>
      </c>
      <c r="G27" s="71">
        <v>339.16989275200007</v>
      </c>
      <c r="H27" s="98"/>
      <c r="I27" s="67"/>
      <c r="L27" s="38"/>
      <c r="N27" s="21"/>
      <c r="O27" s="10"/>
      <c r="P27" s="21"/>
      <c r="Q27" s="22"/>
      <c r="R27" s="21"/>
      <c r="S27" s="22"/>
    </row>
    <row r="28" spans="3:19">
      <c r="C28" s="444" t="s">
        <v>50</v>
      </c>
      <c r="D28" s="445"/>
      <c r="E28" s="446"/>
      <c r="F28" s="71">
        <v>3045.6860091014942</v>
      </c>
      <c r="G28" s="71">
        <v>203.447551737975</v>
      </c>
      <c r="H28" s="98"/>
      <c r="I28" s="67"/>
      <c r="L28" s="38"/>
      <c r="M28" s="37"/>
      <c r="N28" s="21"/>
      <c r="O28" s="10"/>
      <c r="P28" s="21"/>
      <c r="Q28" s="22"/>
      <c r="R28" s="21"/>
      <c r="S28" s="22"/>
    </row>
    <row r="29" spans="3:19" ht="12.75" customHeight="1">
      <c r="C29" s="444" t="s">
        <v>51</v>
      </c>
      <c r="D29" s="445"/>
      <c r="E29" s="446"/>
      <c r="F29" s="71">
        <v>268224.71099999995</v>
      </c>
      <c r="G29" s="71">
        <v>22921.879999999997</v>
      </c>
      <c r="H29" s="98"/>
      <c r="I29" s="67"/>
      <c r="L29" s="38"/>
      <c r="N29" s="21"/>
      <c r="O29" s="10"/>
      <c r="P29" s="21"/>
      <c r="Q29" s="22"/>
      <c r="R29" s="21"/>
      <c r="S29" s="22"/>
    </row>
    <row r="30" spans="3:19" ht="12" customHeight="1">
      <c r="C30" s="444" t="s">
        <v>52</v>
      </c>
      <c r="D30" s="445"/>
      <c r="E30" s="446"/>
      <c r="F30" s="72">
        <v>237</v>
      </c>
      <c r="G30" s="72">
        <v>19</v>
      </c>
      <c r="H30" s="100"/>
      <c r="I30" s="67"/>
      <c r="L30" s="38"/>
      <c r="N30" s="21"/>
      <c r="O30" s="10"/>
      <c r="P30" s="21"/>
      <c r="Q30" s="22"/>
      <c r="R30" s="21"/>
      <c r="S30" s="22"/>
    </row>
    <row r="31" spans="3:19" ht="12.75" customHeight="1">
      <c r="C31" s="454" t="s">
        <v>53</v>
      </c>
      <c r="D31" s="455"/>
      <c r="E31" s="456"/>
      <c r="F31" s="71"/>
      <c r="G31" s="71"/>
      <c r="H31" s="98"/>
      <c r="I31" s="67"/>
      <c r="L31" s="38"/>
      <c r="M31" s="10"/>
      <c r="N31" s="21"/>
      <c r="O31" s="10"/>
      <c r="P31" s="21"/>
      <c r="Q31" s="22"/>
      <c r="R31" s="21"/>
      <c r="S31" s="22"/>
    </row>
    <row r="32" spans="3:19">
      <c r="C32" s="444" t="s">
        <v>54</v>
      </c>
      <c r="D32" s="445"/>
      <c r="E32" s="446"/>
      <c r="F32" s="71">
        <v>20875.917842388186</v>
      </c>
      <c r="G32" s="76">
        <v>18665.04915494737</v>
      </c>
      <c r="H32" s="98"/>
      <c r="I32" s="67"/>
      <c r="L32" s="38"/>
      <c r="M32" s="10"/>
      <c r="N32" s="21"/>
      <c r="O32" s="10"/>
      <c r="P32" s="21"/>
      <c r="Q32" s="22"/>
      <c r="S32" s="22"/>
    </row>
    <row r="33" spans="3:24">
      <c r="C33" s="444" t="s">
        <v>55</v>
      </c>
      <c r="D33" s="445"/>
      <c r="E33" s="446"/>
      <c r="F33" s="71">
        <v>12869.514097932519</v>
      </c>
      <c r="G33" s="76">
        <v>10719.649796025264</v>
      </c>
      <c r="H33" s="98"/>
      <c r="I33" s="67"/>
      <c r="L33" s="38"/>
      <c r="N33" s="21"/>
      <c r="O33" s="10"/>
      <c r="P33" s="21"/>
      <c r="Q33" s="22"/>
      <c r="S33" s="22"/>
    </row>
    <row r="34" spans="3:24" ht="12.75" customHeight="1">
      <c r="C34" s="444" t="s">
        <v>56</v>
      </c>
      <c r="D34" s="445"/>
      <c r="E34" s="446"/>
      <c r="F34" s="71">
        <v>1154.1271434599157</v>
      </c>
      <c r="G34" s="76">
        <v>1227.8176842105263</v>
      </c>
      <c r="H34" s="98"/>
      <c r="I34" s="67"/>
      <c r="L34" s="38"/>
      <c r="N34" s="21"/>
      <c r="O34" s="37"/>
      <c r="P34" s="21"/>
      <c r="Q34" s="22"/>
      <c r="S34" s="22"/>
    </row>
    <row r="35" spans="3:24">
      <c r="C35" s="454" t="s">
        <v>57</v>
      </c>
      <c r="D35" s="455"/>
      <c r="E35" s="456"/>
      <c r="F35" s="71"/>
      <c r="G35" s="76" t="s">
        <v>18</v>
      </c>
      <c r="H35" s="101"/>
      <c r="I35" s="67"/>
      <c r="L35" s="38"/>
      <c r="N35" s="21"/>
      <c r="O35" s="10"/>
      <c r="P35" s="21"/>
      <c r="Q35" s="22"/>
      <c r="S35" s="22"/>
      <c r="U35" s="2"/>
      <c r="V35" s="2"/>
      <c r="W35" s="2"/>
      <c r="X35" s="2"/>
    </row>
    <row r="36" spans="3:24">
      <c r="C36" s="454" t="s">
        <v>58</v>
      </c>
      <c r="D36" s="455"/>
      <c r="E36" s="456"/>
      <c r="F36" s="71">
        <v>6601.6662898887835</v>
      </c>
      <c r="G36" s="71">
        <v>6598.2220271817087</v>
      </c>
      <c r="H36" s="101"/>
      <c r="I36" s="67"/>
      <c r="L36" s="38"/>
      <c r="N36" s="21"/>
      <c r="O36" s="10"/>
      <c r="P36" s="21"/>
      <c r="Q36" s="22"/>
      <c r="S36" s="22"/>
    </row>
    <row r="37" spans="3:24">
      <c r="C37" s="444" t="s">
        <v>59</v>
      </c>
      <c r="D37" s="445"/>
      <c r="E37" s="446"/>
      <c r="F37" s="71">
        <v>6114.4103050000003</v>
      </c>
      <c r="G37" s="71">
        <v>6116.5227050000003</v>
      </c>
      <c r="H37" s="101"/>
      <c r="I37" s="67"/>
      <c r="L37" s="38"/>
      <c r="N37" s="21"/>
      <c r="O37" s="10"/>
      <c r="P37" s="21"/>
      <c r="S37" s="22"/>
    </row>
    <row r="38" spans="3:24" ht="12.75" customHeight="1">
      <c r="C38" s="444" t="s">
        <v>60</v>
      </c>
      <c r="D38" s="445"/>
      <c r="E38" s="446"/>
      <c r="F38" s="71">
        <v>487.25598488878296</v>
      </c>
      <c r="G38" s="71">
        <v>481.699322181708</v>
      </c>
      <c r="H38" s="102"/>
      <c r="I38" s="67"/>
      <c r="L38" s="38"/>
      <c r="N38" s="21"/>
      <c r="O38" s="39"/>
      <c r="P38" s="21"/>
      <c r="S38" s="22"/>
    </row>
    <row r="39" spans="3:24">
      <c r="C39" s="454" t="s">
        <v>61</v>
      </c>
      <c r="D39" s="455"/>
      <c r="E39" s="456"/>
      <c r="F39" s="71">
        <v>588.11529999999993</v>
      </c>
      <c r="G39" s="71">
        <v>587.80430000000001</v>
      </c>
      <c r="H39" s="101"/>
      <c r="I39" s="67"/>
      <c r="L39" s="38"/>
      <c r="N39" s="21"/>
      <c r="O39" s="10"/>
      <c r="P39" s="21"/>
      <c r="S39" s="22"/>
    </row>
    <row r="40" spans="3:24" ht="12" customHeight="1">
      <c r="C40" s="444" t="s">
        <v>59</v>
      </c>
      <c r="D40" s="445"/>
      <c r="E40" s="446"/>
      <c r="F40" s="71">
        <v>502.09899999999999</v>
      </c>
      <c r="G40" s="71">
        <v>502.09899999999999</v>
      </c>
      <c r="H40" s="101"/>
      <c r="I40" s="67"/>
      <c r="L40" s="38"/>
      <c r="N40" s="21"/>
      <c r="O40" s="10"/>
      <c r="P40" s="21"/>
      <c r="Q40" s="40"/>
      <c r="S40" s="22"/>
    </row>
    <row r="41" spans="3:24" ht="12.75" customHeight="1">
      <c r="C41" s="444" t="s">
        <v>60</v>
      </c>
      <c r="D41" s="445"/>
      <c r="E41" s="446"/>
      <c r="F41" s="71">
        <v>86.016300000000001</v>
      </c>
      <c r="G41" s="71">
        <v>85.705299999999994</v>
      </c>
      <c r="H41" s="101"/>
      <c r="I41" s="67"/>
      <c r="L41" s="38"/>
      <c r="N41" s="21"/>
      <c r="O41" s="10"/>
      <c r="P41" s="21"/>
      <c r="Q41" s="40"/>
      <c r="S41" s="22"/>
    </row>
    <row r="42" spans="3:24" ht="11.25" customHeight="1">
      <c r="C42" s="454" t="s">
        <v>62</v>
      </c>
      <c r="D42" s="455"/>
      <c r="E42" s="456"/>
      <c r="F42" s="71"/>
      <c r="G42" s="81"/>
      <c r="H42" s="101"/>
      <c r="I42" s="67"/>
      <c r="L42" s="38"/>
      <c r="N42" s="9"/>
      <c r="O42" s="10"/>
      <c r="P42" s="21"/>
      <c r="S42" s="22"/>
    </row>
    <row r="43" spans="3:24">
      <c r="C43" s="454" t="s">
        <v>63</v>
      </c>
      <c r="D43" s="455"/>
      <c r="E43" s="456"/>
      <c r="F43" s="71">
        <v>53.501586029087989</v>
      </c>
      <c r="G43" s="71">
        <v>0</v>
      </c>
      <c r="H43" s="101"/>
      <c r="I43" s="67"/>
      <c r="L43" s="38"/>
      <c r="N43" s="21"/>
      <c r="O43" s="10"/>
      <c r="P43" s="21"/>
      <c r="Q43" s="41"/>
      <c r="S43" s="22"/>
    </row>
    <row r="44" spans="3:24">
      <c r="C44" s="444" t="s">
        <v>64</v>
      </c>
      <c r="D44" s="445"/>
      <c r="E44" s="446"/>
      <c r="F44" s="71">
        <v>16.682280479599999</v>
      </c>
      <c r="G44" s="71">
        <v>0</v>
      </c>
      <c r="H44" s="101"/>
      <c r="I44" s="67"/>
      <c r="L44" s="38"/>
      <c r="N44" s="21"/>
      <c r="O44" s="10"/>
      <c r="P44" s="21"/>
      <c r="Q44" s="41"/>
      <c r="S44" s="22"/>
    </row>
    <row r="45" spans="3:24">
      <c r="C45" s="444" t="s">
        <v>65</v>
      </c>
      <c r="D45" s="445"/>
      <c r="E45" s="446"/>
      <c r="F45" s="71">
        <v>36.819305549487993</v>
      </c>
      <c r="G45" s="71">
        <v>0</v>
      </c>
      <c r="H45" s="101"/>
      <c r="I45" s="67"/>
      <c r="L45" s="21"/>
      <c r="N45" s="21"/>
      <c r="O45" s="10"/>
      <c r="P45" s="21"/>
      <c r="Q45" s="41"/>
      <c r="S45" s="22"/>
    </row>
    <row r="46" spans="3:24">
      <c r="C46" s="454" t="s">
        <v>66</v>
      </c>
      <c r="D46" s="455"/>
      <c r="E46" s="456"/>
      <c r="F46" s="71">
        <v>929.93432899999993</v>
      </c>
      <c r="G46" s="71">
        <v>73.303200000000004</v>
      </c>
      <c r="H46" s="98"/>
      <c r="I46" s="67"/>
      <c r="L46" s="21"/>
      <c r="N46" s="21"/>
      <c r="O46" s="10"/>
      <c r="P46" s="21"/>
      <c r="Q46" s="41"/>
      <c r="S46" s="22"/>
    </row>
    <row r="47" spans="3:24" ht="12.75" customHeight="1">
      <c r="C47" s="454" t="s">
        <v>67</v>
      </c>
      <c r="D47" s="455"/>
      <c r="E47" s="456"/>
      <c r="F47" s="71"/>
      <c r="G47" s="82"/>
      <c r="H47" s="101"/>
      <c r="I47" s="67"/>
      <c r="L47" s="21"/>
      <c r="N47" s="21"/>
      <c r="O47" s="10"/>
      <c r="P47" s="21"/>
      <c r="Q47" s="41"/>
      <c r="S47" s="22"/>
    </row>
    <row r="48" spans="3:24">
      <c r="C48" s="444" t="s">
        <v>68</v>
      </c>
      <c r="D48" s="445"/>
      <c r="E48" s="446"/>
      <c r="F48" s="71">
        <v>768.29899999999998</v>
      </c>
      <c r="G48" s="83">
        <v>72.2</v>
      </c>
      <c r="H48" s="98"/>
      <c r="I48" s="67"/>
      <c r="L48" s="38"/>
      <c r="N48" s="21"/>
      <c r="O48" s="10"/>
      <c r="P48" s="21"/>
      <c r="Q48" s="41"/>
      <c r="S48" s="22"/>
    </row>
    <row r="49" spans="1:19" ht="12.75" customHeight="1">
      <c r="C49" s="454" t="s">
        <v>69</v>
      </c>
      <c r="D49" s="455"/>
      <c r="E49" s="456"/>
      <c r="F49" s="71"/>
      <c r="G49" s="83"/>
      <c r="H49" s="101"/>
      <c r="I49" s="67"/>
      <c r="L49" s="38"/>
      <c r="M49" s="42"/>
      <c r="N49" s="21"/>
      <c r="O49" s="10"/>
      <c r="P49" s="21"/>
      <c r="Q49" s="41"/>
      <c r="S49" s="22"/>
    </row>
    <row r="50" spans="1:19" ht="11.25" customHeight="1">
      <c r="C50" s="444" t="s">
        <v>70</v>
      </c>
      <c r="D50" s="445"/>
      <c r="E50" s="446"/>
      <c r="F50" s="71">
        <v>139.23165899999995</v>
      </c>
      <c r="G50" s="84">
        <v>1.1032</v>
      </c>
      <c r="H50" s="101"/>
      <c r="I50" s="67"/>
      <c r="L50" s="38"/>
      <c r="N50" s="21"/>
      <c r="O50" s="10"/>
      <c r="P50" s="21"/>
      <c r="Q50" s="41"/>
      <c r="S50" s="22"/>
    </row>
    <row r="51" spans="1:19">
      <c r="C51" s="457" t="s">
        <v>71</v>
      </c>
      <c r="D51" s="458"/>
      <c r="E51" s="459"/>
      <c r="F51" s="71">
        <v>22.403670000000002</v>
      </c>
      <c r="G51" s="84">
        <v>0</v>
      </c>
      <c r="H51" s="101"/>
      <c r="I51" s="67"/>
      <c r="L51" s="38"/>
      <c r="N51" s="21"/>
      <c r="O51" s="10"/>
      <c r="P51" s="21"/>
      <c r="Q51" s="41"/>
      <c r="S51" s="22"/>
    </row>
    <row r="52" spans="1:19" ht="13.5" customHeight="1">
      <c r="C52" s="454" t="s">
        <v>72</v>
      </c>
      <c r="D52" s="455"/>
      <c r="E52" s="456"/>
      <c r="F52" s="71">
        <v>146.67849999999999</v>
      </c>
      <c r="G52" s="83">
        <v>0</v>
      </c>
      <c r="H52" s="101"/>
      <c r="I52" s="67"/>
      <c r="L52" s="38"/>
      <c r="N52" s="21"/>
      <c r="O52" s="10"/>
      <c r="P52" s="21"/>
      <c r="Q52" s="41"/>
      <c r="S52" s="22"/>
    </row>
    <row r="53" spans="1:19" ht="13.5" customHeight="1">
      <c r="C53" s="454" t="s">
        <v>69</v>
      </c>
      <c r="D53" s="455"/>
      <c r="E53" s="456"/>
      <c r="F53" s="71"/>
      <c r="G53" s="83"/>
      <c r="H53" s="101"/>
      <c r="I53" s="67"/>
      <c r="L53" s="38"/>
      <c r="N53" s="21"/>
      <c r="O53" s="10"/>
      <c r="P53" s="21"/>
      <c r="Q53" s="41"/>
      <c r="S53" s="22"/>
    </row>
    <row r="54" spans="1:19" ht="13.5" customHeight="1">
      <c r="C54" s="444" t="s">
        <v>70</v>
      </c>
      <c r="D54" s="445"/>
      <c r="E54" s="446"/>
      <c r="F54" s="71">
        <v>146.67849999999999</v>
      </c>
      <c r="G54" s="83">
        <v>0</v>
      </c>
      <c r="H54" s="101"/>
      <c r="I54" s="67"/>
      <c r="L54" s="38"/>
      <c r="N54" s="21"/>
      <c r="O54" s="10"/>
      <c r="P54" s="21"/>
      <c r="Q54" s="41"/>
      <c r="S54" s="22"/>
    </row>
    <row r="55" spans="1:19" ht="13.5" customHeight="1">
      <c r="C55" s="454" t="s">
        <v>73</v>
      </c>
      <c r="D55" s="455"/>
      <c r="E55" s="456"/>
      <c r="F55" s="71"/>
      <c r="G55" s="83"/>
      <c r="H55" s="101"/>
      <c r="I55" s="67"/>
      <c r="L55" s="38"/>
      <c r="N55" s="21"/>
      <c r="O55" s="10"/>
      <c r="P55" s="21"/>
      <c r="Q55" s="41"/>
      <c r="S55" s="22"/>
    </row>
    <row r="56" spans="1:19" ht="13.5" customHeight="1">
      <c r="C56" s="444" t="s">
        <v>74</v>
      </c>
      <c r="D56" s="445"/>
      <c r="E56" s="446"/>
      <c r="F56" s="72">
        <v>42</v>
      </c>
      <c r="G56" s="87">
        <v>0</v>
      </c>
      <c r="H56" s="101"/>
      <c r="I56" s="67"/>
      <c r="L56" s="38"/>
      <c r="N56" s="21"/>
      <c r="O56" s="10"/>
      <c r="P56" s="21"/>
      <c r="Q56" s="41"/>
      <c r="S56" s="22"/>
    </row>
    <row r="57" spans="1:19" ht="12.75" customHeight="1">
      <c r="C57" s="460" t="s">
        <v>75</v>
      </c>
      <c r="D57" s="461"/>
      <c r="E57" s="462"/>
      <c r="F57" s="88">
        <v>13</v>
      </c>
      <c r="G57" s="89">
        <v>0</v>
      </c>
      <c r="H57" s="103"/>
      <c r="I57" s="67"/>
      <c r="L57" s="104"/>
      <c r="M57" s="43"/>
      <c r="N57" s="21"/>
      <c r="O57" s="10"/>
      <c r="P57" s="21"/>
      <c r="Q57" s="41"/>
      <c r="S57" s="22"/>
    </row>
    <row r="58" spans="1:19" ht="12.75" customHeight="1">
      <c r="C58" s="70"/>
      <c r="D58" s="70"/>
      <c r="E58" s="70"/>
      <c r="F58" s="105"/>
      <c r="G58" s="106"/>
      <c r="H58" s="103"/>
      <c r="I58" s="67"/>
      <c r="L58" s="104"/>
      <c r="N58" s="21"/>
      <c r="O58" s="10"/>
      <c r="P58" s="21"/>
      <c r="Q58" s="41"/>
      <c r="S58" s="22"/>
    </row>
    <row r="59" spans="1:19" ht="12.75" customHeight="1">
      <c r="C59" s="92" t="s">
        <v>76</v>
      </c>
      <c r="D59" s="92"/>
      <c r="E59" s="107"/>
      <c r="F59" s="108"/>
      <c r="G59" s="109"/>
      <c r="H59" s="67"/>
      <c r="I59" s="67"/>
      <c r="L59" s="104"/>
      <c r="N59" s="21"/>
      <c r="O59" s="10"/>
      <c r="P59" s="21"/>
      <c r="Q59" s="41"/>
      <c r="S59" s="22"/>
    </row>
    <row r="60" spans="1:19" ht="12.75" customHeight="1">
      <c r="C60" s="92" t="s">
        <v>77</v>
      </c>
      <c r="D60" s="92"/>
      <c r="E60" s="107"/>
      <c r="F60" s="108"/>
      <c r="G60" s="109"/>
      <c r="H60" s="109"/>
      <c r="I60" s="67"/>
      <c r="L60" s="104"/>
      <c r="M60" s="10"/>
      <c r="N60" s="38"/>
      <c r="O60" s="10"/>
      <c r="P60" s="21"/>
      <c r="Q60" s="41"/>
      <c r="S60" s="22"/>
    </row>
    <row r="61" spans="1:19">
      <c r="C61" s="92" t="s">
        <v>78</v>
      </c>
      <c r="D61" s="92"/>
      <c r="E61" s="107"/>
      <c r="F61" s="108"/>
      <c r="G61" s="109"/>
      <c r="H61" s="109"/>
      <c r="I61" s="110"/>
      <c r="K61" s="111"/>
      <c r="L61" s="38"/>
      <c r="N61" s="21"/>
      <c r="O61" s="10"/>
      <c r="P61" s="21"/>
      <c r="Q61" s="41"/>
      <c r="S61" s="22"/>
    </row>
    <row r="62" spans="1:19" ht="10.5" customHeight="1">
      <c r="C62" s="92"/>
      <c r="D62" s="92"/>
      <c r="E62" s="107"/>
      <c r="F62" s="108"/>
      <c r="G62" s="109"/>
      <c r="H62" s="109"/>
      <c r="J62" s="112"/>
      <c r="L62" s="38"/>
      <c r="N62" s="21"/>
      <c r="O62" s="10"/>
      <c r="P62" s="21"/>
      <c r="Q62" s="41"/>
      <c r="S62" s="22"/>
    </row>
    <row r="63" spans="1:19" ht="10.5" customHeight="1">
      <c r="C63" s="92"/>
      <c r="D63" s="92"/>
      <c r="E63" s="107"/>
      <c r="F63" s="108"/>
      <c r="G63" s="109"/>
      <c r="H63" s="109"/>
      <c r="L63" s="38"/>
      <c r="N63" s="21"/>
      <c r="O63" s="10"/>
      <c r="P63" s="21"/>
      <c r="Q63" s="41"/>
      <c r="S63" s="22"/>
    </row>
    <row r="64" spans="1:19" ht="12.65" customHeight="1">
      <c r="A64" s="44"/>
      <c r="B64" s="44"/>
      <c r="C64" s="44"/>
      <c r="D64" s="44"/>
      <c r="E64" s="44"/>
      <c r="F64" s="44"/>
      <c r="G64" s="44"/>
      <c r="H64" s="44"/>
      <c r="I64" s="44"/>
      <c r="L64" s="38"/>
      <c r="N64" s="9"/>
      <c r="O64" s="10"/>
      <c r="P64" s="21"/>
      <c r="S64" s="22"/>
    </row>
    <row r="65" spans="1:52" ht="10.5" customHeight="1">
      <c r="A65" s="45"/>
      <c r="B65" s="45"/>
      <c r="C65" s="45"/>
      <c r="D65" s="46"/>
      <c r="E65" s="46"/>
      <c r="F65" s="46"/>
      <c r="G65" s="46"/>
      <c r="H65" s="46"/>
      <c r="I65" s="47" t="s">
        <v>79</v>
      </c>
      <c r="L65" s="38"/>
      <c r="N65" s="9"/>
      <c r="O65" s="10"/>
      <c r="P65" s="21"/>
      <c r="Q65" s="41"/>
      <c r="S65" s="22"/>
    </row>
    <row r="66" spans="1:52" ht="10.5" customHeight="1">
      <c r="G66" s="9"/>
      <c r="L66" s="38"/>
      <c r="N66" s="9"/>
      <c r="O66" s="10"/>
      <c r="P66" s="21"/>
      <c r="Q66" s="41"/>
      <c r="S66" s="22"/>
    </row>
    <row r="67" spans="1:52" ht="10.5" customHeight="1">
      <c r="G67" s="48"/>
      <c r="H67" s="10"/>
      <c r="I67" s="113"/>
      <c r="L67" s="38"/>
      <c r="N67" s="9"/>
      <c r="O67" s="10"/>
      <c r="P67" s="21"/>
      <c r="Q67" s="41"/>
      <c r="S67" s="22"/>
    </row>
    <row r="68" spans="1:52" ht="7.5" customHeight="1">
      <c r="B68" s="50"/>
      <c r="L68" s="38"/>
      <c r="N68" s="9"/>
      <c r="O68" s="10"/>
      <c r="P68" s="21"/>
      <c r="Q68" s="41"/>
      <c r="S68" s="114"/>
    </row>
    <row r="69" spans="1:52" s="14" customFormat="1" ht="11.25" customHeight="1">
      <c r="A69"/>
      <c r="B69" s="56"/>
      <c r="C69" s="51"/>
      <c r="D69"/>
      <c r="E69"/>
      <c r="F69"/>
      <c r="G69"/>
      <c r="H69"/>
      <c r="I69" s="57"/>
      <c r="J69"/>
      <c r="K69"/>
      <c r="L69" s="38"/>
      <c r="M69"/>
      <c r="N69" s="21"/>
      <c r="O69" s="10"/>
      <c r="P69" s="21"/>
      <c r="Q69" s="41"/>
      <c r="R69"/>
      <c r="S69" s="11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6"/>
      <c r="C70" s="51"/>
      <c r="G70" s="115"/>
      <c r="L70" s="38"/>
      <c r="N70" s="21"/>
      <c r="O70" s="10"/>
      <c r="S70" s="114"/>
      <c r="T70" s="55"/>
    </row>
    <row r="71" spans="1:52">
      <c r="B71" s="56"/>
      <c r="C71" s="51"/>
      <c r="G71" s="115"/>
      <c r="J71" s="49"/>
      <c r="N71" s="9"/>
      <c r="O71" s="10"/>
      <c r="S71" s="114"/>
    </row>
    <row r="72" spans="1:52">
      <c r="B72" s="56"/>
      <c r="C72" s="51"/>
      <c r="G72" s="116"/>
      <c r="N72" s="21"/>
      <c r="O72" s="10"/>
      <c r="S72" s="114"/>
    </row>
    <row r="73" spans="1:52">
      <c r="B73" s="21"/>
      <c r="C73" s="51"/>
      <c r="F73" s="59"/>
      <c r="G73" s="59"/>
      <c r="N73" s="21"/>
      <c r="O73" s="10"/>
      <c r="S73" s="114"/>
    </row>
    <row r="74" spans="1:52">
      <c r="B74" s="21"/>
      <c r="C74" s="51"/>
      <c r="J74" s="40"/>
      <c r="N74" s="21"/>
      <c r="O74" s="10"/>
      <c r="S74" s="114"/>
    </row>
    <row r="75" spans="1:52" ht="16.5">
      <c r="B75" s="56"/>
      <c r="C75" s="60"/>
      <c r="E75" s="61"/>
      <c r="F75" s="61"/>
      <c r="G75" s="61"/>
    </row>
    <row r="76" spans="1:52" ht="16.5">
      <c r="B76" s="56"/>
      <c r="C76" s="60"/>
    </row>
    <row r="77" spans="1:52">
      <c r="B77" s="56"/>
      <c r="C77" s="62"/>
    </row>
    <row r="78" spans="1:52">
      <c r="B78" s="56"/>
      <c r="C78" s="62"/>
    </row>
    <row r="79" spans="1:52">
      <c r="B79" s="56"/>
      <c r="C79" s="62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J10" zoomScaleNormal="100" zoomScaleSheetLayoutView="100" workbookViewId="0">
      <selection activeCell="K43" sqref="K4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2" t="s">
        <v>0</v>
      </c>
    </row>
    <row r="3" spans="1:54" s="14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0" t="s">
        <v>80</v>
      </c>
      <c r="B5" s="440"/>
      <c r="C5" s="440"/>
      <c r="D5" s="440"/>
      <c r="E5" s="440"/>
      <c r="F5" s="440"/>
      <c r="G5" s="440"/>
      <c r="H5" s="440"/>
      <c r="I5" s="440"/>
      <c r="J5" s="440"/>
    </row>
    <row r="6" spans="1:54">
      <c r="A6" s="4"/>
      <c r="B6" s="4"/>
      <c r="C6" s="4"/>
      <c r="D6" s="4"/>
      <c r="E6" s="4"/>
      <c r="F6" s="4"/>
      <c r="G6" s="4"/>
      <c r="H6" s="4"/>
      <c r="I6" s="4"/>
      <c r="J6" s="4"/>
    </row>
    <row r="7" spans="1:54">
      <c r="A7" s="4"/>
      <c r="B7" s="4"/>
      <c r="C7" s="4"/>
      <c r="D7" s="4"/>
      <c r="E7" s="4"/>
      <c r="F7" s="4"/>
      <c r="G7" s="4"/>
      <c r="H7" s="4"/>
      <c r="I7" s="4"/>
      <c r="J7" s="4"/>
    </row>
    <row r="8" spans="1:54">
      <c r="B8" s="118" t="s">
        <v>81</v>
      </c>
      <c r="C8" s="1" t="s">
        <v>82</v>
      </c>
      <c r="D8" s="1"/>
      <c r="E8" s="1"/>
      <c r="F8" s="1"/>
      <c r="G8" s="1"/>
      <c r="H8" s="1"/>
      <c r="I8" s="8" t="s">
        <v>83</v>
      </c>
    </row>
    <row r="9" spans="1:54">
      <c r="B9" s="118" t="s">
        <v>84</v>
      </c>
      <c r="C9" s="1" t="s">
        <v>85</v>
      </c>
      <c r="D9" s="1"/>
      <c r="E9" s="1"/>
      <c r="F9" s="1"/>
      <c r="G9" s="1"/>
      <c r="H9" s="1"/>
      <c r="I9" s="8" t="s">
        <v>86</v>
      </c>
    </row>
    <row r="10" spans="1:54">
      <c r="B10" s="118" t="s">
        <v>87</v>
      </c>
      <c r="C10" s="1" t="s">
        <v>88</v>
      </c>
      <c r="D10" s="1"/>
      <c r="E10" s="1"/>
      <c r="F10" s="1"/>
      <c r="G10" s="1"/>
      <c r="H10" s="1"/>
      <c r="I10" s="8">
        <v>1</v>
      </c>
    </row>
    <row r="11" spans="1:54">
      <c r="B11" s="118" t="s">
        <v>89</v>
      </c>
      <c r="C11" s="1" t="s">
        <v>90</v>
      </c>
      <c r="D11" s="1"/>
      <c r="E11" s="1"/>
      <c r="F11" s="1"/>
      <c r="G11" s="1"/>
      <c r="H11" s="1"/>
      <c r="I11" s="8">
        <v>2</v>
      </c>
    </row>
    <row r="12" spans="1:54">
      <c r="B12" s="118" t="s">
        <v>91</v>
      </c>
      <c r="C12" s="1" t="s">
        <v>92</v>
      </c>
      <c r="D12" s="1"/>
      <c r="E12" s="1"/>
      <c r="F12" s="1"/>
      <c r="G12" s="1"/>
      <c r="H12" s="1"/>
      <c r="I12" s="8">
        <v>3</v>
      </c>
    </row>
    <row r="13" spans="1:54">
      <c r="B13" s="118" t="s">
        <v>93</v>
      </c>
      <c r="C13" s="1" t="s">
        <v>94</v>
      </c>
      <c r="D13" s="1"/>
      <c r="E13" s="1"/>
      <c r="F13" s="1"/>
      <c r="G13" s="1"/>
      <c r="H13" s="1"/>
      <c r="I13" s="8">
        <v>4</v>
      </c>
    </row>
    <row r="14" spans="1:54">
      <c r="B14" s="118" t="s">
        <v>95</v>
      </c>
      <c r="C14" s="1" t="s">
        <v>96</v>
      </c>
      <c r="D14" s="1"/>
      <c r="E14" s="1"/>
      <c r="F14" s="1"/>
      <c r="G14" s="1"/>
      <c r="H14" s="1"/>
      <c r="I14" s="8">
        <v>5</v>
      </c>
    </row>
    <row r="15" spans="1:54">
      <c r="B15" s="118" t="s">
        <v>97</v>
      </c>
      <c r="C15" s="1" t="s">
        <v>98</v>
      </c>
      <c r="D15" s="1"/>
      <c r="E15" s="1"/>
      <c r="F15" s="1"/>
      <c r="G15" s="1"/>
      <c r="H15" s="1"/>
      <c r="I15" s="8">
        <v>6</v>
      </c>
    </row>
    <row r="16" spans="1:54">
      <c r="B16" s="118" t="s">
        <v>99</v>
      </c>
      <c r="C16" s="1" t="s">
        <v>100</v>
      </c>
      <c r="D16" s="1"/>
      <c r="E16" s="1"/>
      <c r="F16" s="1"/>
      <c r="G16" s="1"/>
      <c r="H16" s="1"/>
      <c r="I16" s="8">
        <v>7</v>
      </c>
    </row>
    <row r="17" spans="2:9">
      <c r="B17" s="118" t="s">
        <v>101</v>
      </c>
      <c r="C17" s="1" t="s">
        <v>102</v>
      </c>
      <c r="D17" s="1"/>
      <c r="E17" s="1"/>
      <c r="F17" s="1"/>
      <c r="G17" s="1"/>
      <c r="H17" s="1"/>
      <c r="I17" s="8">
        <v>8</v>
      </c>
    </row>
    <row r="18" spans="2:9">
      <c r="B18" s="118" t="s">
        <v>103</v>
      </c>
      <c r="C18" s="1" t="s">
        <v>104</v>
      </c>
      <c r="D18" s="1"/>
      <c r="E18" s="1"/>
      <c r="F18" s="1"/>
      <c r="G18" s="1"/>
      <c r="H18" s="1"/>
      <c r="I18" s="8">
        <v>8</v>
      </c>
    </row>
    <row r="19" spans="2:9">
      <c r="B19" s="118" t="s">
        <v>105</v>
      </c>
      <c r="C19" s="1" t="s">
        <v>106</v>
      </c>
      <c r="D19" s="1"/>
      <c r="E19" s="1"/>
      <c r="F19" s="1"/>
      <c r="G19" s="1"/>
      <c r="H19" s="1"/>
      <c r="I19" s="8">
        <v>9</v>
      </c>
    </row>
    <row r="20" spans="2:9">
      <c r="B20" s="118" t="s">
        <v>107</v>
      </c>
      <c r="C20" s="1" t="s">
        <v>108</v>
      </c>
      <c r="D20" s="1"/>
      <c r="E20" s="1"/>
      <c r="F20" s="1"/>
      <c r="G20" s="1"/>
      <c r="H20" s="1"/>
      <c r="I20" s="8">
        <v>9</v>
      </c>
    </row>
    <row r="21" spans="2:9">
      <c r="B21" s="118" t="s">
        <v>109</v>
      </c>
      <c r="C21" s="1" t="s">
        <v>110</v>
      </c>
      <c r="D21" s="1"/>
      <c r="E21" s="1"/>
      <c r="F21" s="1"/>
      <c r="G21" s="1"/>
      <c r="H21" s="1"/>
      <c r="I21" s="8">
        <v>10</v>
      </c>
    </row>
    <row r="22" spans="2:9">
      <c r="B22" s="118" t="s">
        <v>111</v>
      </c>
      <c r="C22" s="1" t="s">
        <v>112</v>
      </c>
      <c r="D22" s="1"/>
      <c r="E22" s="1"/>
      <c r="F22" s="1"/>
      <c r="G22" s="1"/>
      <c r="H22" s="1"/>
      <c r="I22" s="8">
        <v>11</v>
      </c>
    </row>
    <row r="23" spans="2:9">
      <c r="B23" s="118" t="s">
        <v>113</v>
      </c>
      <c r="C23" s="1" t="s">
        <v>114</v>
      </c>
      <c r="D23" s="1"/>
      <c r="E23" s="1"/>
      <c r="F23" s="1"/>
      <c r="G23" s="1"/>
      <c r="H23" s="1"/>
      <c r="I23" s="8">
        <v>12</v>
      </c>
    </row>
    <row r="24" spans="2:9">
      <c r="B24" s="118" t="s">
        <v>115</v>
      </c>
      <c r="C24" s="1" t="s">
        <v>116</v>
      </c>
      <c r="D24" s="1"/>
      <c r="E24" s="1"/>
      <c r="F24" s="1"/>
      <c r="G24" s="1"/>
      <c r="H24" s="1"/>
      <c r="I24" s="8">
        <v>13</v>
      </c>
    </row>
    <row r="25" spans="2:9">
      <c r="B25" s="118" t="s">
        <v>117</v>
      </c>
      <c r="C25" s="1" t="s">
        <v>118</v>
      </c>
      <c r="D25" s="1"/>
      <c r="E25" s="1"/>
      <c r="F25" s="1"/>
      <c r="G25" s="1"/>
      <c r="H25" s="1"/>
      <c r="I25" s="8">
        <v>14</v>
      </c>
    </row>
    <row r="26" spans="2:9">
      <c r="B26" s="118" t="s">
        <v>119</v>
      </c>
      <c r="C26" s="1" t="s">
        <v>120</v>
      </c>
      <c r="D26" s="1"/>
      <c r="E26" s="1"/>
      <c r="F26" s="1"/>
      <c r="G26" s="1"/>
      <c r="H26" s="1"/>
      <c r="I26" s="8">
        <v>16</v>
      </c>
    </row>
    <row r="27" spans="2:9">
      <c r="B27" s="118" t="s">
        <v>121</v>
      </c>
      <c r="C27" s="1" t="s">
        <v>122</v>
      </c>
      <c r="D27" s="1"/>
      <c r="E27" s="1"/>
      <c r="F27" s="1"/>
      <c r="G27" s="1"/>
      <c r="H27" s="1"/>
      <c r="I27" s="8">
        <v>17</v>
      </c>
    </row>
    <row r="35" spans="21:24">
      <c r="U35" s="2"/>
      <c r="V35" s="2"/>
      <c r="W35" s="2"/>
      <c r="X35" s="2"/>
    </row>
    <row r="55" spans="1:54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54" s="14" customFormat="1">
      <c r="A56" s="45"/>
      <c r="B56" s="45"/>
      <c r="C56" s="45"/>
      <c r="D56" s="45"/>
      <c r="E56" s="46"/>
      <c r="F56" s="46"/>
      <c r="G56" s="46"/>
      <c r="H56" s="46"/>
      <c r="I56" s="46"/>
      <c r="J56" s="119" t="s">
        <v>123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9"/>
    </row>
    <row r="67" spans="7:9">
      <c r="H67" s="10"/>
      <c r="I67" s="10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I11" zoomScaleNormal="100" zoomScaleSheetLayoutView="100" workbookViewId="0">
      <selection activeCell="K43" sqref="K4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1" t="s">
        <v>41</v>
      </c>
    </row>
    <row r="3" spans="1:54" s="14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0" t="s">
        <v>124</v>
      </c>
      <c r="B5" s="440"/>
      <c r="C5" s="440"/>
      <c r="D5" s="440"/>
      <c r="E5" s="440"/>
      <c r="F5" s="440"/>
      <c r="G5" s="440"/>
      <c r="H5" s="440"/>
      <c r="I5" s="440"/>
      <c r="J5" s="440"/>
    </row>
    <row r="6" spans="1:54">
      <c r="A6" s="4"/>
      <c r="B6" s="4"/>
      <c r="C6" s="4"/>
      <c r="D6" s="4"/>
      <c r="E6" s="4"/>
      <c r="F6" s="4"/>
      <c r="G6" s="4"/>
      <c r="H6" s="4"/>
      <c r="I6" s="4"/>
      <c r="J6" s="4"/>
    </row>
    <row r="7" spans="1:54">
      <c r="A7" s="4"/>
      <c r="B7" s="4"/>
      <c r="C7" s="4"/>
      <c r="D7" s="4"/>
      <c r="E7" s="4"/>
      <c r="F7" s="4"/>
      <c r="G7" s="4"/>
      <c r="H7" s="4"/>
      <c r="I7" s="4"/>
      <c r="J7" s="4"/>
    </row>
    <row r="8" spans="1:54">
      <c r="B8" s="118" t="s">
        <v>81</v>
      </c>
      <c r="C8" s="1" t="s">
        <v>125</v>
      </c>
      <c r="D8" s="1"/>
      <c r="E8" s="1"/>
      <c r="F8" s="1"/>
      <c r="G8" s="1"/>
      <c r="H8" s="1"/>
      <c r="I8" s="8" t="str">
        <f>'Daftar Isi-id'!I8</f>
        <v>i</v>
      </c>
    </row>
    <row r="9" spans="1:54">
      <c r="B9" s="118" t="s">
        <v>84</v>
      </c>
      <c r="C9" s="1" t="s">
        <v>126</v>
      </c>
      <c r="D9" s="1"/>
      <c r="E9" s="1"/>
      <c r="F9" s="1"/>
      <c r="G9" s="1"/>
      <c r="H9" s="1"/>
      <c r="I9" s="8" t="str">
        <f>'Daftar Isi-id'!I9</f>
        <v>ii</v>
      </c>
    </row>
    <row r="10" spans="1:54">
      <c r="B10" s="118" t="s">
        <v>87</v>
      </c>
      <c r="C10" s="1" t="s">
        <v>127</v>
      </c>
      <c r="D10" s="1"/>
      <c r="E10" s="1"/>
      <c r="F10" s="1"/>
      <c r="G10" s="1"/>
      <c r="H10" s="1"/>
      <c r="I10" s="8">
        <f>'Daftar Isi-id'!I10</f>
        <v>1</v>
      </c>
    </row>
    <row r="11" spans="1:54">
      <c r="B11" s="118" t="s">
        <v>89</v>
      </c>
      <c r="C11" s="1" t="s">
        <v>128</v>
      </c>
      <c r="D11" s="1"/>
      <c r="E11" s="1"/>
      <c r="F11" s="1"/>
      <c r="G11" s="1"/>
      <c r="H11" s="1"/>
      <c r="I11" s="8">
        <f>'Daftar Isi-id'!I11</f>
        <v>2</v>
      </c>
    </row>
    <row r="12" spans="1:54">
      <c r="B12" s="118" t="s">
        <v>91</v>
      </c>
      <c r="C12" s="120" t="s">
        <v>129</v>
      </c>
      <c r="D12" s="1"/>
      <c r="E12" s="1"/>
      <c r="F12" s="1"/>
      <c r="G12" s="1"/>
      <c r="H12" s="1"/>
      <c r="I12" s="8">
        <f>'Daftar Isi-id'!I12</f>
        <v>3</v>
      </c>
    </row>
    <row r="13" spans="1:54">
      <c r="B13" s="118" t="s">
        <v>93</v>
      </c>
      <c r="C13" s="120" t="s">
        <v>130</v>
      </c>
      <c r="D13" s="1"/>
      <c r="E13" s="1"/>
      <c r="F13" s="1"/>
      <c r="G13" s="1"/>
      <c r="H13" s="1"/>
      <c r="I13" s="8">
        <v>4</v>
      </c>
    </row>
    <row r="14" spans="1:54">
      <c r="B14" s="118" t="s">
        <v>95</v>
      </c>
      <c r="C14" s="120" t="s">
        <v>131</v>
      </c>
      <c r="D14" s="1"/>
      <c r="E14" s="1"/>
      <c r="F14" s="1"/>
      <c r="G14" s="1"/>
      <c r="H14" s="1"/>
      <c r="I14" s="8">
        <f>'Daftar Isi-id'!I14</f>
        <v>5</v>
      </c>
    </row>
    <row r="15" spans="1:54">
      <c r="B15" s="118" t="s">
        <v>97</v>
      </c>
      <c r="C15" s="120" t="s">
        <v>132</v>
      </c>
      <c r="D15" s="1"/>
      <c r="E15" s="1"/>
      <c r="F15" s="1"/>
      <c r="G15" s="1"/>
      <c r="H15" s="1"/>
      <c r="I15" s="8">
        <f>'Daftar Isi-id'!I15</f>
        <v>6</v>
      </c>
    </row>
    <row r="16" spans="1:54">
      <c r="B16" s="118" t="s">
        <v>99</v>
      </c>
      <c r="C16" s="120" t="s">
        <v>133</v>
      </c>
      <c r="D16" s="1"/>
      <c r="E16" s="1"/>
      <c r="F16" s="1"/>
      <c r="G16" s="1"/>
      <c r="H16" s="1"/>
      <c r="I16" s="8">
        <f>'Daftar Isi-id'!I16</f>
        <v>7</v>
      </c>
    </row>
    <row r="17" spans="2:9">
      <c r="B17" s="118" t="s">
        <v>101</v>
      </c>
      <c r="C17" s="120" t="s">
        <v>134</v>
      </c>
      <c r="D17" s="1"/>
      <c r="E17" s="1"/>
      <c r="F17" s="1"/>
      <c r="G17" s="1"/>
      <c r="H17" s="1"/>
      <c r="I17" s="8">
        <f>'Daftar Isi-id'!I17</f>
        <v>8</v>
      </c>
    </row>
    <row r="18" spans="2:9">
      <c r="B18" s="118" t="s">
        <v>103</v>
      </c>
      <c r="C18" s="1" t="s">
        <v>135</v>
      </c>
      <c r="D18" s="1"/>
      <c r="E18" s="1"/>
      <c r="F18" s="1"/>
      <c r="G18" s="1"/>
      <c r="H18" s="1"/>
      <c r="I18" s="8">
        <f>'Daftar Isi-id'!I18</f>
        <v>8</v>
      </c>
    </row>
    <row r="19" spans="2:9">
      <c r="B19" s="118" t="s">
        <v>105</v>
      </c>
      <c r="C19" s="1" t="s">
        <v>136</v>
      </c>
      <c r="D19" s="1"/>
      <c r="E19" s="1"/>
      <c r="F19" s="1"/>
      <c r="G19" s="1"/>
      <c r="H19" s="1"/>
      <c r="I19" s="8">
        <f>'Daftar Isi-id'!I19</f>
        <v>9</v>
      </c>
    </row>
    <row r="20" spans="2:9">
      <c r="B20" s="118" t="s">
        <v>107</v>
      </c>
      <c r="C20" s="120" t="s">
        <v>137</v>
      </c>
      <c r="D20" s="1"/>
      <c r="E20" s="1"/>
      <c r="F20" s="1"/>
      <c r="G20" s="1"/>
      <c r="H20" s="1"/>
      <c r="I20" s="8">
        <f>'Daftar Isi-id'!I20</f>
        <v>9</v>
      </c>
    </row>
    <row r="21" spans="2:9">
      <c r="B21" s="118" t="s">
        <v>109</v>
      </c>
      <c r="C21" s="120" t="s">
        <v>138</v>
      </c>
      <c r="D21" s="1"/>
      <c r="E21" s="1"/>
      <c r="F21" s="1"/>
      <c r="G21" s="1"/>
      <c r="H21" s="1"/>
      <c r="I21" s="8">
        <f>'Daftar Isi-id'!I21</f>
        <v>10</v>
      </c>
    </row>
    <row r="22" spans="2:9">
      <c r="B22" s="118" t="s">
        <v>111</v>
      </c>
      <c r="C22" s="120" t="s">
        <v>139</v>
      </c>
      <c r="D22" s="1"/>
      <c r="E22" s="1"/>
      <c r="F22" s="1"/>
      <c r="G22" s="1"/>
      <c r="H22" s="1"/>
      <c r="I22" s="8">
        <f>'Daftar Isi-id'!I22</f>
        <v>11</v>
      </c>
    </row>
    <row r="23" spans="2:9">
      <c r="B23" s="118" t="s">
        <v>113</v>
      </c>
      <c r="C23" s="120" t="s">
        <v>140</v>
      </c>
      <c r="D23" s="1"/>
      <c r="E23" s="1"/>
      <c r="F23" s="1"/>
      <c r="G23" s="1"/>
      <c r="H23" s="1"/>
      <c r="I23" s="8">
        <f>'Daftar Isi-id'!I23</f>
        <v>12</v>
      </c>
    </row>
    <row r="24" spans="2:9">
      <c r="B24" s="118" t="s">
        <v>115</v>
      </c>
      <c r="C24" s="120" t="s">
        <v>141</v>
      </c>
      <c r="D24" s="1"/>
      <c r="E24" s="1"/>
      <c r="F24" s="1"/>
      <c r="G24" s="1"/>
      <c r="H24" s="1"/>
      <c r="I24" s="8">
        <f>'Daftar Isi-id'!I24</f>
        <v>13</v>
      </c>
    </row>
    <row r="25" spans="2:9">
      <c r="B25" s="118" t="s">
        <v>117</v>
      </c>
      <c r="C25" s="120" t="s">
        <v>142</v>
      </c>
      <c r="D25" s="1"/>
      <c r="E25" s="1"/>
      <c r="F25" s="1"/>
      <c r="G25" s="1"/>
      <c r="H25" s="1"/>
      <c r="I25" s="8">
        <f>'Daftar Isi-id'!I25</f>
        <v>14</v>
      </c>
    </row>
    <row r="26" spans="2:9">
      <c r="B26" s="118" t="s">
        <v>119</v>
      </c>
      <c r="C26" s="120" t="s">
        <v>143</v>
      </c>
      <c r="D26" s="1"/>
      <c r="E26" s="1"/>
      <c r="F26" s="1"/>
      <c r="G26" s="1"/>
      <c r="H26" s="1"/>
      <c r="I26" s="8">
        <f>'Daftar Isi-id'!I26</f>
        <v>16</v>
      </c>
    </row>
    <row r="27" spans="2:9">
      <c r="B27" s="118" t="s">
        <v>121</v>
      </c>
      <c r="C27" s="120" t="s">
        <v>144</v>
      </c>
      <c r="D27" s="1"/>
      <c r="E27" s="1"/>
      <c r="F27" s="1"/>
      <c r="G27" s="1"/>
      <c r="H27" s="1"/>
      <c r="I27" s="8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54" s="14" customFormat="1">
      <c r="A56" s="45"/>
      <c r="B56" s="45"/>
      <c r="C56" s="45"/>
      <c r="D56" s="45"/>
      <c r="E56" s="46"/>
      <c r="F56" s="46"/>
      <c r="G56" s="46"/>
      <c r="H56" s="46"/>
      <c r="I56" s="46"/>
      <c r="J56" s="119" t="s">
        <v>145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9"/>
    </row>
    <row r="67" spans="7:9">
      <c r="H67" s="10"/>
      <c r="I67" s="10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view="pageBreakPreview" topLeftCell="A17" zoomScale="89" zoomScaleNormal="130" zoomScaleSheetLayoutView="89" workbookViewId="0">
      <selection activeCell="H28" sqref="H28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21"/>
      <c r="J2" s="121"/>
      <c r="K2" s="12" t="s">
        <v>0</v>
      </c>
    </row>
    <row r="3" spans="1:1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5" spans="1:11">
      <c r="A5" s="463" t="s">
        <v>146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</row>
    <row r="6" spans="1:11">
      <c r="A6" s="125"/>
      <c r="B6" s="125"/>
      <c r="C6" s="125"/>
      <c r="D6" s="125"/>
      <c r="E6" s="125"/>
    </row>
    <row r="7" spans="1:11">
      <c r="A7" s="464" t="s">
        <v>147</v>
      </c>
      <c r="B7" s="466" t="s">
        <v>148</v>
      </c>
      <c r="C7" s="467"/>
      <c r="D7" s="467"/>
      <c r="E7" s="468"/>
      <c r="F7" s="469" t="s">
        <v>149</v>
      </c>
      <c r="G7" s="470"/>
      <c r="H7" s="471"/>
      <c r="I7" s="466" t="s">
        <v>150</v>
      </c>
      <c r="J7" s="467"/>
      <c r="K7" s="468"/>
    </row>
    <row r="8" spans="1:11">
      <c r="A8" s="465"/>
      <c r="B8" s="128" t="s">
        <v>151</v>
      </c>
      <c r="C8" s="127" t="s">
        <v>152</v>
      </c>
      <c r="D8" s="127" t="s">
        <v>153</v>
      </c>
      <c r="E8" s="129" t="s">
        <v>154</v>
      </c>
      <c r="F8" s="127" t="s">
        <v>155</v>
      </c>
      <c r="G8" s="127" t="s">
        <v>156</v>
      </c>
      <c r="H8" s="130" t="s">
        <v>157</v>
      </c>
      <c r="I8" s="127" t="s">
        <v>155</v>
      </c>
      <c r="J8" s="127" t="s">
        <v>156</v>
      </c>
      <c r="K8" s="130" t="s">
        <v>157</v>
      </c>
    </row>
    <row r="9" spans="1:11" ht="14.9" hidden="1" customHeight="1">
      <c r="A9" s="133">
        <v>2010</v>
      </c>
      <c r="B9" s="134">
        <v>3789.0970000000002</v>
      </c>
      <c r="C9" s="134">
        <v>2475.5720000000001</v>
      </c>
      <c r="D9" s="134">
        <v>3703.5120000000002</v>
      </c>
      <c r="E9" s="135">
        <v>46.132271867093642</v>
      </c>
      <c r="F9" s="134">
        <v>1453529.5524840001</v>
      </c>
      <c r="G9" s="134">
        <v>1181870.07437055</v>
      </c>
      <c r="H9" s="134">
        <v>27290.947</v>
      </c>
      <c r="I9" s="134">
        <v>5932.773683608164</v>
      </c>
      <c r="J9" s="134">
        <v>4823.9594872267344</v>
      </c>
      <c r="K9" s="134">
        <v>111.39162040816326</v>
      </c>
    </row>
    <row r="10" spans="1:11" ht="14.9" hidden="1" customHeight="1">
      <c r="A10" s="133">
        <v>2013</v>
      </c>
      <c r="B10" s="134">
        <v>5214.9759999999997</v>
      </c>
      <c r="C10" s="134">
        <v>3967.8420000000001</v>
      </c>
      <c r="D10" s="134">
        <v>4274.1769999999997</v>
      </c>
      <c r="E10" s="135">
        <v>-0.98432424831474585</v>
      </c>
      <c r="F10" s="134">
        <v>1391968.6598199999</v>
      </c>
      <c r="G10" s="134">
        <v>1526957.1266840301</v>
      </c>
      <c r="H10" s="134">
        <v>38133.315000000002</v>
      </c>
      <c r="I10" s="134">
        <v>5704.7895894262292</v>
      </c>
      <c r="J10" s="134">
        <v>6258.0210110001235</v>
      </c>
      <c r="K10" s="134">
        <v>156.28407786885248</v>
      </c>
    </row>
    <row r="11" spans="1:11" hidden="1">
      <c r="A11" s="137">
        <v>2016</v>
      </c>
      <c r="B11" s="138">
        <v>5472.317</v>
      </c>
      <c r="C11" s="138">
        <v>4414.1260000000002</v>
      </c>
      <c r="D11" s="138">
        <v>5296.7110000000002</v>
      </c>
      <c r="E11" s="139">
        <v>15.321179497183554</v>
      </c>
      <c r="F11" s="138">
        <v>1946284.3</v>
      </c>
      <c r="G11" s="138">
        <v>1846228.64</v>
      </c>
      <c r="H11" s="138">
        <v>65184.65</v>
      </c>
      <c r="I11" s="138">
        <v>7911.72</v>
      </c>
      <c r="J11" s="138">
        <v>7504.99</v>
      </c>
      <c r="K11" s="138">
        <v>264.98</v>
      </c>
    </row>
    <row r="12" spans="1:11" s="2" customFormat="1" hidden="1">
      <c r="A12" s="133">
        <v>2017</v>
      </c>
      <c r="B12" s="141">
        <v>6355.6540000000005</v>
      </c>
      <c r="C12" s="141">
        <v>5250.9679999999998</v>
      </c>
      <c r="D12" s="134">
        <v>6355.6540000000005</v>
      </c>
      <c r="E12" s="135">
        <v>19.992463247475651</v>
      </c>
      <c r="F12" s="134">
        <v>2913246.4808899998</v>
      </c>
      <c r="G12" s="134">
        <v>1813095.237719767</v>
      </c>
      <c r="H12" s="134">
        <v>74977.987999999998</v>
      </c>
      <c r="I12" s="134">
        <v>12240.531432310923</v>
      </c>
      <c r="J12" s="134">
        <v>7618.0472173099452</v>
      </c>
      <c r="K12" s="134">
        <v>315.03356302521013</v>
      </c>
    </row>
    <row r="13" spans="1:11" hidden="1">
      <c r="A13" s="133">
        <v>2018</v>
      </c>
      <c r="B13" s="141">
        <v>6689.2870000000003</v>
      </c>
      <c r="C13" s="141">
        <v>5633.9369999999999</v>
      </c>
      <c r="D13" s="134">
        <v>6194.4979999999996</v>
      </c>
      <c r="E13" s="135">
        <v>-2.5356320529720602</v>
      </c>
      <c r="F13" s="134">
        <v>2983533.1317799999</v>
      </c>
      <c r="G13" s="134">
        <v>2047354.5414639739</v>
      </c>
      <c r="H13" s="134">
        <v>93593.298999999999</v>
      </c>
      <c r="I13" s="134"/>
      <c r="J13" s="134">
        <v>8530.6439227665578</v>
      </c>
      <c r="K13" s="134">
        <v>389.97207916666667</v>
      </c>
    </row>
    <row r="14" spans="1:11">
      <c r="A14" s="133">
        <v>2019</v>
      </c>
      <c r="B14" s="138">
        <v>6547.8770000000004</v>
      </c>
      <c r="C14" s="138">
        <v>5826.8680000000004</v>
      </c>
      <c r="D14" s="142">
        <v>6299.5389999999998</v>
      </c>
      <c r="E14" s="139">
        <v>1.6957144872756464</v>
      </c>
      <c r="F14" s="142">
        <v>3680109.9989820002</v>
      </c>
      <c r="G14" s="142">
        <v>2237370.1640105569</v>
      </c>
      <c r="H14" s="142">
        <v>117182.24099999999</v>
      </c>
      <c r="I14" s="142">
        <v>15020.857138702042</v>
      </c>
      <c r="J14" s="142">
        <v>9132.1231184104381</v>
      </c>
      <c r="K14" s="142">
        <v>478.29486122448981</v>
      </c>
    </row>
    <row r="15" spans="1:11">
      <c r="A15" s="133">
        <v>2020</v>
      </c>
      <c r="B15" s="138">
        <v>6325.4059999999999</v>
      </c>
      <c r="C15" s="138">
        <v>3937.6320000000001</v>
      </c>
      <c r="D15" s="142">
        <v>5979.0730000000003</v>
      </c>
      <c r="E15" s="139">
        <v>-5.0871341537848958</v>
      </c>
      <c r="F15" s="142">
        <v>2871220.4884640002</v>
      </c>
      <c r="G15" s="142">
        <v>2231483.246475691</v>
      </c>
      <c r="H15" s="142">
        <v>166507.50899999999</v>
      </c>
      <c r="I15" s="142">
        <v>11864.547472991737</v>
      </c>
      <c r="J15" s="142">
        <v>9221.0051507259959</v>
      </c>
      <c r="K15" s="142">
        <v>688.04755785123973</v>
      </c>
    </row>
    <row r="16" spans="1:11" s="2" customFormat="1">
      <c r="A16" s="137">
        <v>2021</v>
      </c>
      <c r="B16" s="138">
        <v>6723.3860000000004</v>
      </c>
      <c r="C16" s="138">
        <v>5760.5839999999998</v>
      </c>
      <c r="D16" s="142">
        <v>6581.482</v>
      </c>
      <c r="E16" s="139">
        <v>10.075290935568098</v>
      </c>
      <c r="F16" s="142">
        <v>5568401.8071750002</v>
      </c>
      <c r="G16" s="142">
        <v>3317522.8861322482</v>
      </c>
      <c r="H16" s="142">
        <v>325415.96999999997</v>
      </c>
      <c r="I16" s="142">
        <v>22544.136871153845</v>
      </c>
      <c r="J16" s="142">
        <v>13431.266745474688</v>
      </c>
      <c r="K16" s="142">
        <v>1317.4735627530363</v>
      </c>
    </row>
    <row r="17" spans="1:11" s="2" customFormat="1">
      <c r="A17" s="137">
        <v>2022</v>
      </c>
      <c r="B17" s="138">
        <v>7318.0159999999996</v>
      </c>
      <c r="C17" s="138">
        <v>6568.1729999999998</v>
      </c>
      <c r="D17" s="142">
        <v>6850.6189999999997</v>
      </c>
      <c r="E17" s="139">
        <v>4.0893069372521218</v>
      </c>
      <c r="F17" s="142">
        <v>6297799.4284450002</v>
      </c>
      <c r="G17" s="142">
        <v>3628382.8917962862</v>
      </c>
      <c r="H17" s="142">
        <v>330012.28399999999</v>
      </c>
      <c r="I17" s="142">
        <v>25600.810684735774</v>
      </c>
      <c r="J17" s="142">
        <v>14749.523950391405</v>
      </c>
      <c r="K17" s="142">
        <v>1341.5133495934961</v>
      </c>
    </row>
    <row r="18" spans="1:11" s="2" customFormat="1">
      <c r="A18" s="137">
        <v>2023</v>
      </c>
      <c r="B18" s="138">
        <v>7303.8879999999999</v>
      </c>
      <c r="C18" s="138">
        <v>6565.7280000000001</v>
      </c>
      <c r="D18" s="142">
        <v>7272.7969999999996</v>
      </c>
      <c r="E18" s="139">
        <v>6.1626255963147258</v>
      </c>
      <c r="F18" s="142">
        <v>5237101.688573</v>
      </c>
      <c r="G18" s="142">
        <v>2577225.053312086</v>
      </c>
      <c r="H18" s="142">
        <v>293944.87800000003</v>
      </c>
      <c r="I18" s="142">
        <v>21912.559366414225</v>
      </c>
      <c r="J18" s="142">
        <v>10783.368423899941</v>
      </c>
      <c r="K18" s="142">
        <v>1229.8948870292888</v>
      </c>
    </row>
    <row r="19" spans="1:11" s="2" customFormat="1">
      <c r="A19" s="137">
        <v>2024</v>
      </c>
      <c r="B19" s="138">
        <v>7905.39</v>
      </c>
      <c r="C19" s="138">
        <v>6726.9189999999999</v>
      </c>
      <c r="D19" s="142">
        <v>7079.9049999999997</v>
      </c>
      <c r="E19" s="139">
        <v>-2.6522395716531046</v>
      </c>
      <c r="F19" s="142">
        <v>4947592.5286459997</v>
      </c>
      <c r="G19" s="142">
        <v>3050074.8412100072</v>
      </c>
      <c r="H19" s="142">
        <v>273528.13299999997</v>
      </c>
      <c r="I19" s="142">
        <v>20875.917842388186</v>
      </c>
      <c r="J19" s="142">
        <v>12869.514097932519</v>
      </c>
      <c r="K19" s="142">
        <v>1154.1271434599157</v>
      </c>
    </row>
    <row r="20" spans="1:11" s="2" customFormat="1">
      <c r="A20" s="146"/>
      <c r="B20" s="147"/>
      <c r="C20" s="147"/>
      <c r="D20" s="147"/>
      <c r="E20" s="146"/>
      <c r="F20" s="146"/>
      <c r="G20" s="146"/>
      <c r="H20" s="146"/>
      <c r="I20" s="146"/>
      <c r="J20" s="146"/>
      <c r="K20" s="146"/>
    </row>
    <row r="21" spans="1:11" s="2" customFormat="1" ht="14.5" customHeight="1">
      <c r="A21" s="107" t="s">
        <v>158</v>
      </c>
      <c r="B21" s="138">
        <v>7464.7520000000004</v>
      </c>
      <c r="C21" s="138">
        <v>6977.2380000000003</v>
      </c>
      <c r="D21" s="138">
        <v>7079.9049999999997</v>
      </c>
      <c r="E21" s="139">
        <v>-2.6522395716531046</v>
      </c>
      <c r="F21" s="138">
        <v>424618.23239800002</v>
      </c>
      <c r="G21" s="138">
        <v>260366.75684003599</v>
      </c>
      <c r="H21" s="138">
        <v>21909.339</v>
      </c>
      <c r="I21" s="138">
        <v>22348.328020947371</v>
      </c>
      <c r="J21" s="138">
        <v>13703.51351789663</v>
      </c>
      <c r="K21" s="138">
        <v>1153.1231052631579</v>
      </c>
    </row>
    <row r="22" spans="1:11" s="2" customFormat="1">
      <c r="A22" s="146"/>
      <c r="B22" s="147"/>
      <c r="C22" s="147"/>
      <c r="D22" s="147"/>
      <c r="E22" s="146"/>
      <c r="F22" s="146"/>
      <c r="G22" s="146"/>
      <c r="H22" s="146"/>
      <c r="I22" s="146"/>
      <c r="J22" s="146"/>
      <c r="K22" s="146"/>
    </row>
    <row r="23" spans="1:11" s="2" customFormat="1">
      <c r="A23" s="137">
        <v>2025</v>
      </c>
      <c r="B23" s="138">
        <v>7257.1279999999997</v>
      </c>
      <c r="C23" s="138">
        <v>6956.665</v>
      </c>
      <c r="D23" s="142">
        <v>7109.1959999999999</v>
      </c>
      <c r="E23" s="139">
        <v>0.41372024059645107</v>
      </c>
      <c r="F23" s="142">
        <v>354635.93394399999</v>
      </c>
      <c r="G23" s="142">
        <v>203673.34612448001</v>
      </c>
      <c r="H23" s="142">
        <v>23328.536</v>
      </c>
      <c r="I23" s="142">
        <v>18665.049154947366</v>
      </c>
      <c r="J23" s="142">
        <v>10719.649796025264</v>
      </c>
      <c r="K23" s="142">
        <v>1227.8176842105263</v>
      </c>
    </row>
    <row r="24" spans="1:11" s="2" customFormat="1">
      <c r="A24" s="146"/>
      <c r="B24" s="147"/>
      <c r="C24" s="147"/>
      <c r="D24" s="147"/>
      <c r="E24" s="146"/>
      <c r="F24" s="146"/>
      <c r="G24" s="146"/>
      <c r="H24" s="146"/>
      <c r="I24" s="146"/>
      <c r="J24" s="146"/>
      <c r="K24" s="146"/>
    </row>
    <row r="25" spans="1:11" s="2" customFormat="1">
      <c r="A25" s="107" t="s">
        <v>159</v>
      </c>
      <c r="B25" s="138">
        <v>7257.1279999999997</v>
      </c>
      <c r="C25" s="138">
        <v>6956.665</v>
      </c>
      <c r="D25" s="138">
        <v>7109.1959999999999</v>
      </c>
      <c r="E25" s="139">
        <v>0.41372024059645107</v>
      </c>
      <c r="F25" s="138">
        <v>354635.93394399999</v>
      </c>
      <c r="G25" s="138">
        <v>203673.34612448001</v>
      </c>
      <c r="H25" s="138">
        <v>23328.536</v>
      </c>
      <c r="I25" s="138">
        <v>18665.049154947366</v>
      </c>
      <c r="J25" s="138">
        <v>10719.649796025264</v>
      </c>
      <c r="K25" s="138">
        <v>1227.8176842105263</v>
      </c>
    </row>
    <row r="26" spans="1:11" s="2" customFormat="1">
      <c r="A26" s="146"/>
      <c r="B26" s="147"/>
      <c r="C26" s="147"/>
      <c r="D26" s="147"/>
      <c r="E26" s="146"/>
      <c r="F26" s="146"/>
      <c r="G26" s="146"/>
      <c r="H26" s="146"/>
      <c r="I26" s="146"/>
      <c r="J26" s="146"/>
      <c r="K26" s="146"/>
    </row>
    <row r="27" spans="1:11" s="2" customFormat="1">
      <c r="A27" s="137" t="s">
        <v>160</v>
      </c>
      <c r="B27" s="138">
        <v>7164.4290000000001</v>
      </c>
      <c r="C27" s="138">
        <v>7079.9049999999997</v>
      </c>
      <c r="D27" s="142">
        <v>7164.4290000000001</v>
      </c>
      <c r="E27" s="139">
        <v>1.8170498101987484</v>
      </c>
      <c r="F27" s="142">
        <v>65481.858783000003</v>
      </c>
      <c r="G27" s="142">
        <v>29234.340447946</v>
      </c>
      <c r="H27" s="142">
        <v>3107.4270000000001</v>
      </c>
      <c r="I27" s="142">
        <v>21827.286261000001</v>
      </c>
      <c r="J27" s="142">
        <v>9744.7801493153347</v>
      </c>
      <c r="K27" s="142">
        <v>1035.809</v>
      </c>
    </row>
    <row r="28" spans="1:11" s="2" customFormat="1">
      <c r="A28" s="137" t="s">
        <v>161</v>
      </c>
      <c r="B28" s="138">
        <v>7088.866</v>
      </c>
      <c r="C28" s="138">
        <v>7064.5879999999997</v>
      </c>
      <c r="D28" s="142">
        <v>7088.866</v>
      </c>
      <c r="E28" s="139">
        <v>-1.054696752525569</v>
      </c>
      <c r="F28" s="142">
        <v>92204.087274999998</v>
      </c>
      <c r="G28" s="142">
        <v>43678.910265696999</v>
      </c>
      <c r="H28" s="142">
        <v>5285.1639999999998</v>
      </c>
      <c r="I28" s="142">
        <v>18440.817455</v>
      </c>
      <c r="J28" s="142">
        <v>8735.7820531394009</v>
      </c>
      <c r="K28" s="142">
        <v>1057.0328</v>
      </c>
    </row>
    <row r="29" spans="1:11" s="2" customFormat="1">
      <c r="A29" s="137" t="s">
        <v>162</v>
      </c>
      <c r="B29" s="138">
        <v>7154.6580000000004</v>
      </c>
      <c r="C29" s="138">
        <v>6956.665</v>
      </c>
      <c r="D29" s="138">
        <v>7154.6580000000004</v>
      </c>
      <c r="E29" s="139">
        <v>0.92810331017683745</v>
      </c>
      <c r="F29" s="138">
        <v>90809.388196999993</v>
      </c>
      <c r="G29" s="138">
        <v>58318.892238531</v>
      </c>
      <c r="H29" s="138">
        <v>7109.3689999999997</v>
      </c>
      <c r="I29" s="138">
        <v>18161.877639399998</v>
      </c>
      <c r="J29" s="138">
        <v>11663.7784477062</v>
      </c>
      <c r="K29" s="138">
        <v>1421.8738000000001</v>
      </c>
    </row>
    <row r="30" spans="1:11" s="2" customFormat="1">
      <c r="A30" s="137" t="s">
        <v>163</v>
      </c>
      <c r="B30" s="138">
        <v>7257.1279999999997</v>
      </c>
      <c r="C30" s="138">
        <v>7166.0559999999996</v>
      </c>
      <c r="D30" s="138">
        <v>7166.0559999999996</v>
      </c>
      <c r="E30" s="139">
        <v>0.15930880274080506</v>
      </c>
      <c r="F30" s="138">
        <v>98313.903206000003</v>
      </c>
      <c r="G30" s="138">
        <v>62276.230987688003</v>
      </c>
      <c r="H30" s="138">
        <v>6495.91</v>
      </c>
      <c r="I30" s="138">
        <v>19662.780641199999</v>
      </c>
      <c r="J30" s="138">
        <v>12455.246197537599</v>
      </c>
      <c r="K30" s="138">
        <v>1299.182</v>
      </c>
    </row>
    <row r="31" spans="1:11" s="2" customFormat="1">
      <c r="A31" s="137" t="s">
        <v>164</v>
      </c>
      <c r="B31" s="138">
        <v>7109.1959999999999</v>
      </c>
      <c r="C31" s="138">
        <v>7073.4780000000001</v>
      </c>
      <c r="D31" s="138">
        <v>7109.1959999999999</v>
      </c>
      <c r="E31" s="139">
        <v>-0.79346295926238475</v>
      </c>
      <c r="F31" s="138">
        <v>34096.323557999996</v>
      </c>
      <c r="G31" s="138">
        <v>22561.339497704001</v>
      </c>
      <c r="H31" s="138">
        <v>2339.9520000000002</v>
      </c>
      <c r="I31" s="138">
        <v>17048.161778999998</v>
      </c>
      <c r="J31" s="138">
        <v>11280.669748852</v>
      </c>
      <c r="K31" s="138">
        <v>1169.9760000000001</v>
      </c>
    </row>
    <row r="32" spans="1:11" s="2" customFormat="1">
      <c r="A32" s="146"/>
      <c r="B32" s="147"/>
      <c r="C32" s="147"/>
      <c r="D32" s="147"/>
      <c r="E32" s="146"/>
      <c r="F32" s="146"/>
      <c r="G32" s="146"/>
      <c r="H32" s="146"/>
      <c r="I32" s="146"/>
      <c r="J32" s="146"/>
      <c r="K32" s="146"/>
    </row>
    <row r="33" spans="1:11" s="2" customFormat="1" ht="14.15" customHeight="1">
      <c r="A33" s="137" t="s">
        <v>165</v>
      </c>
      <c r="B33" s="138">
        <v>7150.2929999999997</v>
      </c>
      <c r="C33" s="138">
        <v>7042.6880000000001</v>
      </c>
      <c r="D33" s="138">
        <v>7073.4780000000001</v>
      </c>
      <c r="E33" s="139">
        <v>-1.2918961280793722</v>
      </c>
      <c r="F33" s="138">
        <v>18459.450696</v>
      </c>
      <c r="G33" s="138">
        <v>12070.688942495</v>
      </c>
      <c r="H33" s="138">
        <v>1231.3779999999999</v>
      </c>
      <c r="I33" s="138">
        <v>18459.450696</v>
      </c>
      <c r="J33" s="138">
        <v>12070.688942495</v>
      </c>
      <c r="K33" s="138">
        <v>1231.3779999999999</v>
      </c>
    </row>
    <row r="34" spans="1:11" s="2" customFormat="1">
      <c r="A34" s="137" t="s">
        <v>166</v>
      </c>
      <c r="B34" s="138">
        <v>7174.7449999999999</v>
      </c>
      <c r="C34" s="138">
        <v>7095.6779999999999</v>
      </c>
      <c r="D34" s="138">
        <v>7109.1959999999999</v>
      </c>
      <c r="E34" s="139">
        <v>0.50495668467477872</v>
      </c>
      <c r="F34" s="138">
        <v>15636.872862</v>
      </c>
      <c r="G34" s="138">
        <v>10490.650555209</v>
      </c>
      <c r="H34" s="138">
        <v>1108.5740000000001</v>
      </c>
      <c r="I34" s="138">
        <v>15636.872862</v>
      </c>
      <c r="J34" s="138">
        <v>10490.650555209</v>
      </c>
      <c r="K34" s="138">
        <v>1108.5740000000001</v>
      </c>
    </row>
    <row r="35" spans="1:11" ht="14.25" customHeight="1">
      <c r="B35" s="158"/>
    </row>
    <row r="36" spans="1:11">
      <c r="A36" s="92" t="s">
        <v>167</v>
      </c>
      <c r="D36" s="158"/>
    </row>
    <row r="37" spans="1:11">
      <c r="A37" s="92" t="s">
        <v>168</v>
      </c>
    </row>
    <row r="38" spans="1:11">
      <c r="A38" s="92" t="s">
        <v>169</v>
      </c>
    </row>
    <row r="40" spans="1:11">
      <c r="C40" s="33"/>
      <c r="D40" s="160"/>
    </row>
    <row r="55" spans="1:11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</row>
    <row r="56" spans="1:11" s="14" customFormat="1">
      <c r="A56" s="45"/>
      <c r="B56" s="45"/>
      <c r="C56" s="45"/>
      <c r="D56" s="161"/>
      <c r="E56" s="161"/>
      <c r="F56" s="161"/>
      <c r="G56" s="162"/>
      <c r="H56" s="161"/>
      <c r="I56" s="161"/>
      <c r="J56" s="161"/>
      <c r="K56" s="163" t="s">
        <v>170</v>
      </c>
    </row>
    <row r="57" spans="1:11">
      <c r="H57" s="10"/>
      <c r="I57" s="10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2"/>
  <sheetViews>
    <sheetView view="pageBreakPreview" topLeftCell="C1" zoomScale="87" zoomScaleNormal="55" zoomScaleSheetLayoutView="87" workbookViewId="0">
      <selection activeCell="G16" sqref="G16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21"/>
      <c r="K2" s="11" t="s">
        <v>41</v>
      </c>
    </row>
    <row r="3" spans="1:14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4"/>
      <c r="M3" s="14"/>
      <c r="N3" s="14"/>
    </row>
    <row r="5" spans="1:14">
      <c r="A5" s="463" t="s">
        <v>171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</row>
    <row r="6" spans="1:14">
      <c r="A6" s="125"/>
      <c r="B6" s="125"/>
      <c r="C6" s="125"/>
      <c r="D6" s="125"/>
      <c r="E6" s="125"/>
    </row>
    <row r="7" spans="1:14">
      <c r="A7" s="464" t="s">
        <v>172</v>
      </c>
      <c r="B7" s="466" t="s">
        <v>127</v>
      </c>
      <c r="C7" s="467"/>
      <c r="D7" s="467"/>
      <c r="E7" s="468"/>
      <c r="F7" s="469" t="s">
        <v>173</v>
      </c>
      <c r="G7" s="470"/>
      <c r="H7" s="471"/>
      <c r="I7" s="466" t="s">
        <v>174</v>
      </c>
      <c r="J7" s="467"/>
      <c r="K7" s="468"/>
    </row>
    <row r="8" spans="1:14">
      <c r="A8" s="465"/>
      <c r="B8" s="128" t="s">
        <v>175</v>
      </c>
      <c r="C8" s="127" t="s">
        <v>176</v>
      </c>
      <c r="D8" s="127" t="s">
        <v>177</v>
      </c>
      <c r="E8" s="129" t="s">
        <v>154</v>
      </c>
      <c r="F8" s="127" t="s">
        <v>155</v>
      </c>
      <c r="G8" s="127" t="s">
        <v>178</v>
      </c>
      <c r="H8" s="130" t="s">
        <v>157</v>
      </c>
      <c r="I8" s="127" t="s">
        <v>155</v>
      </c>
      <c r="J8" s="127" t="s">
        <v>178</v>
      </c>
      <c r="K8" s="130" t="s">
        <v>157</v>
      </c>
    </row>
    <row r="9" spans="1:14" ht="14.9" hidden="1" customHeight="1">
      <c r="A9" s="133">
        <v>2010</v>
      </c>
      <c r="B9" s="134">
        <v>3789.0970000000002</v>
      </c>
      <c r="C9" s="134">
        <v>2475.5720000000001</v>
      </c>
      <c r="D9" s="134">
        <v>3703.5120000000002</v>
      </c>
      <c r="E9" s="135">
        <v>46.132271867093642</v>
      </c>
      <c r="F9" s="134">
        <v>1453529.5524840001</v>
      </c>
      <c r="G9" s="134">
        <v>1181870.07437055</v>
      </c>
      <c r="H9" s="134">
        <v>27290.947</v>
      </c>
      <c r="I9" s="134">
        <v>5932.773683608164</v>
      </c>
      <c r="J9" s="134">
        <v>4823.9594872267344</v>
      </c>
      <c r="K9" s="134">
        <v>111.39162040816326</v>
      </c>
    </row>
    <row r="10" spans="1:14" ht="14.9" hidden="1" customHeight="1">
      <c r="A10" s="133">
        <v>2013</v>
      </c>
      <c r="B10" s="134">
        <v>5214.9759999999997</v>
      </c>
      <c r="C10" s="134">
        <v>3967.8420000000001</v>
      </c>
      <c r="D10" s="134">
        <v>4274.1769999999997</v>
      </c>
      <c r="E10" s="135">
        <v>-0.98432424831474585</v>
      </c>
      <c r="F10" s="134">
        <v>1391968.6598199999</v>
      </c>
      <c r="G10" s="134">
        <v>1526957.1266840301</v>
      </c>
      <c r="H10" s="134">
        <v>38133.315000000002</v>
      </c>
      <c r="I10" s="134">
        <v>5704.7895894262292</v>
      </c>
      <c r="J10" s="134">
        <v>6258.0210110001235</v>
      </c>
      <c r="K10" s="134">
        <v>156.28407786885248</v>
      </c>
    </row>
    <row r="11" spans="1:14" hidden="1">
      <c r="A11" s="137">
        <v>2016</v>
      </c>
      <c r="B11" s="138">
        <v>5472.317</v>
      </c>
      <c r="C11" s="138">
        <v>4414.1260000000002</v>
      </c>
      <c r="D11" s="138">
        <v>5296.7110000000002</v>
      </c>
      <c r="E11" s="139">
        <v>15.321179497183554</v>
      </c>
      <c r="F11" s="138">
        <v>1946284.3</v>
      </c>
      <c r="G11" s="138">
        <v>1846228.64</v>
      </c>
      <c r="H11" s="138">
        <v>65184.65</v>
      </c>
      <c r="I11" s="138">
        <v>7911.72</v>
      </c>
      <c r="J11" s="138">
        <v>7504.99</v>
      </c>
      <c r="K11" s="138">
        <v>264.98</v>
      </c>
    </row>
    <row r="12" spans="1:14" s="2" customFormat="1" hidden="1">
      <c r="A12" s="133">
        <v>2017</v>
      </c>
      <c r="B12" s="141">
        <v>6355.6540000000005</v>
      </c>
      <c r="C12" s="141">
        <v>5250.9679999999998</v>
      </c>
      <c r="D12" s="134">
        <v>6355.6540000000005</v>
      </c>
      <c r="E12" s="135">
        <v>19.992463247475651</v>
      </c>
      <c r="F12" s="134">
        <v>2913246.4808899998</v>
      </c>
      <c r="G12" s="134">
        <v>1813095.237719767</v>
      </c>
      <c r="H12" s="134">
        <v>74977.987999999998</v>
      </c>
      <c r="I12" s="134">
        <v>12240.531432310923</v>
      </c>
      <c r="J12" s="134">
        <v>7618.0472173099452</v>
      </c>
      <c r="K12" s="134">
        <v>315.03356302521013</v>
      </c>
    </row>
    <row r="13" spans="1:14" hidden="1">
      <c r="A13" s="133">
        <v>2018</v>
      </c>
      <c r="B13" s="141">
        <v>6689.2870000000003</v>
      </c>
      <c r="C13" s="141">
        <v>5633.9369999999999</v>
      </c>
      <c r="D13" s="134">
        <v>6194.4979999999996</v>
      </c>
      <c r="E13" s="135">
        <v>-2.5356320529720602</v>
      </c>
      <c r="F13" s="134">
        <v>2983533.1317799999</v>
      </c>
      <c r="G13" s="134">
        <v>2047354.5414639739</v>
      </c>
      <c r="H13" s="134">
        <v>93593.298999999999</v>
      </c>
      <c r="I13" s="134"/>
      <c r="J13" s="134">
        <v>8530.6439227665578</v>
      </c>
      <c r="K13" s="134">
        <v>389.97207916666667</v>
      </c>
    </row>
    <row r="14" spans="1:14">
      <c r="A14" s="133">
        <v>2019</v>
      </c>
      <c r="B14" s="138">
        <v>6547.8770000000004</v>
      </c>
      <c r="C14" s="138">
        <v>5826.8680000000004</v>
      </c>
      <c r="D14" s="142">
        <v>6299.5389999999998</v>
      </c>
      <c r="E14" s="139">
        <v>1.6957144872756464</v>
      </c>
      <c r="F14" s="142">
        <v>3680109.9989820002</v>
      </c>
      <c r="G14" s="142">
        <v>2237370.1640105569</v>
      </c>
      <c r="H14" s="142">
        <v>117182.24099999999</v>
      </c>
      <c r="I14" s="142">
        <v>15020.857138702042</v>
      </c>
      <c r="J14" s="142">
        <v>9132.1231184104381</v>
      </c>
      <c r="K14" s="142">
        <v>478.29486122448981</v>
      </c>
    </row>
    <row r="15" spans="1:14">
      <c r="A15" s="133">
        <v>2020</v>
      </c>
      <c r="B15" s="138">
        <v>6325.4059999999999</v>
      </c>
      <c r="C15" s="138">
        <v>3937.6320000000001</v>
      </c>
      <c r="D15" s="142">
        <v>5979.0730000000003</v>
      </c>
      <c r="E15" s="139">
        <v>-5.0871341537848958</v>
      </c>
      <c r="F15" s="142">
        <v>2871220.4884640002</v>
      </c>
      <c r="G15" s="142">
        <v>2231483.246475691</v>
      </c>
      <c r="H15" s="142">
        <v>166507.50899999999</v>
      </c>
      <c r="I15" s="142">
        <v>11864.547472991737</v>
      </c>
      <c r="J15" s="142">
        <v>9221.0051507259959</v>
      </c>
      <c r="K15" s="142">
        <v>688.04755785123973</v>
      </c>
    </row>
    <row r="16" spans="1:14" s="2" customFormat="1">
      <c r="A16" s="137">
        <v>2021</v>
      </c>
      <c r="B16" s="138">
        <v>6723.3860000000004</v>
      </c>
      <c r="C16" s="138">
        <v>5760.5839999999998</v>
      </c>
      <c r="D16" s="142">
        <v>6581.482</v>
      </c>
      <c r="E16" s="139">
        <v>10.075290935568098</v>
      </c>
      <c r="F16" s="142">
        <v>5568401.8071750002</v>
      </c>
      <c r="G16" s="142">
        <v>3317522.8861322482</v>
      </c>
      <c r="H16" s="142">
        <v>325415.96999999997</v>
      </c>
      <c r="I16" s="142">
        <v>22544.136871153845</v>
      </c>
      <c r="J16" s="142">
        <v>13431.266745474688</v>
      </c>
      <c r="K16" s="142">
        <v>1317.4735627530363</v>
      </c>
    </row>
    <row r="17" spans="1:57" s="2" customFormat="1">
      <c r="A17" s="137">
        <v>2022</v>
      </c>
      <c r="B17" s="138">
        <v>7318.0159999999996</v>
      </c>
      <c r="C17" s="138">
        <v>6568.1729999999998</v>
      </c>
      <c r="D17" s="142">
        <v>6850.6189999999997</v>
      </c>
      <c r="E17" s="139">
        <v>4.0893069372521218</v>
      </c>
      <c r="F17" s="142">
        <v>6297799.4284450002</v>
      </c>
      <c r="G17" s="142">
        <v>3628382.8917962862</v>
      </c>
      <c r="H17" s="142">
        <v>330012.28399999999</v>
      </c>
      <c r="I17" s="142">
        <v>25600.810684735774</v>
      </c>
      <c r="J17" s="142">
        <v>14749.523950391405</v>
      </c>
      <c r="K17" s="142">
        <v>1341.5133495934961</v>
      </c>
    </row>
    <row r="18" spans="1:57" s="2" customFormat="1">
      <c r="A18" s="137">
        <v>2023</v>
      </c>
      <c r="B18" s="138">
        <v>7303.8879999999999</v>
      </c>
      <c r="C18" s="138">
        <v>6565.7280000000001</v>
      </c>
      <c r="D18" s="142">
        <v>7272.7969999999996</v>
      </c>
      <c r="E18" s="139">
        <v>6.1626255963147258</v>
      </c>
      <c r="F18" s="142">
        <v>5237101.688573</v>
      </c>
      <c r="G18" s="142">
        <v>2577225.053312086</v>
      </c>
      <c r="H18" s="142">
        <v>293944.87800000003</v>
      </c>
      <c r="I18" s="142">
        <v>21912.559366414225</v>
      </c>
      <c r="J18" s="142">
        <v>10783.368423899941</v>
      </c>
      <c r="K18" s="142">
        <v>1229.8948870292888</v>
      </c>
    </row>
    <row r="19" spans="1:57" s="2" customFormat="1">
      <c r="A19" s="137">
        <v>2024</v>
      </c>
      <c r="B19" s="138">
        <v>7905.39</v>
      </c>
      <c r="C19" s="138">
        <v>6726.9189999999999</v>
      </c>
      <c r="D19" s="142">
        <v>7079.9049999999997</v>
      </c>
      <c r="E19" s="139">
        <v>-2.6522395716531046</v>
      </c>
      <c r="F19" s="142">
        <v>4947592.5286459997</v>
      </c>
      <c r="G19" s="142">
        <v>3050074.8412100072</v>
      </c>
      <c r="H19" s="142">
        <v>273528.13299999997</v>
      </c>
      <c r="I19" s="142">
        <v>20875.917842388186</v>
      </c>
      <c r="J19" s="142">
        <v>12869.514097932519</v>
      </c>
      <c r="K19" s="142">
        <v>1154.1271434599157</v>
      </c>
    </row>
    <row r="20" spans="1:57" s="2" customFormat="1">
      <c r="A20" s="146"/>
      <c r="B20" s="147"/>
      <c r="C20" s="147"/>
      <c r="D20" s="147"/>
      <c r="E20" s="146"/>
      <c r="F20" s="146"/>
      <c r="G20" s="146"/>
      <c r="H20" s="146"/>
      <c r="I20" s="146"/>
      <c r="J20" s="146"/>
      <c r="K20" s="146"/>
    </row>
    <row r="21" spans="1:57" s="2" customFormat="1" ht="14.9" customHeight="1">
      <c r="A21" s="107" t="s">
        <v>179</v>
      </c>
      <c r="B21" s="138">
        <v>7464.7520000000004</v>
      </c>
      <c r="C21" s="138">
        <v>6977.2380000000003</v>
      </c>
      <c r="D21" s="138">
        <v>7079.9049999999997</v>
      </c>
      <c r="E21" s="139">
        <v>-2.6522395716531046</v>
      </c>
      <c r="F21" s="138">
        <v>424618.23239800002</v>
      </c>
      <c r="G21" s="138">
        <v>260366.75684003599</v>
      </c>
      <c r="H21" s="138">
        <v>21909.339</v>
      </c>
      <c r="I21" s="138">
        <v>22348.328020947371</v>
      </c>
      <c r="J21" s="138">
        <v>13703.51351789663</v>
      </c>
      <c r="K21" s="138">
        <v>1153.1231052631579</v>
      </c>
      <c r="O21" s="137"/>
      <c r="P21" s="138"/>
      <c r="Q21" s="138"/>
      <c r="R21" s="142"/>
      <c r="S21" s="139"/>
      <c r="T21" s="142"/>
      <c r="U21" s="142"/>
      <c r="V21" s="142"/>
      <c r="W21" s="142"/>
      <c r="X21" s="142"/>
      <c r="Y21" s="142"/>
      <c r="Z21" s="123"/>
      <c r="AA21" s="137"/>
      <c r="AB21" s="143"/>
      <c r="AC21" s="143"/>
      <c r="AD21" s="143"/>
      <c r="AE21" s="143"/>
      <c r="AF21" s="143"/>
      <c r="AG21" s="143"/>
      <c r="AH21" s="143"/>
      <c r="AI21" s="143"/>
      <c r="AJ21" s="143"/>
      <c r="AM21" s="137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143"/>
      <c r="BB21" s="143"/>
      <c r="BC21" s="143"/>
      <c r="BD21" s="143"/>
      <c r="BE21" s="143"/>
    </row>
    <row r="22" spans="1:57" s="2" customFormat="1">
      <c r="A22" s="146"/>
      <c r="B22" s="147"/>
      <c r="C22" s="147"/>
      <c r="D22" s="147"/>
      <c r="E22" s="146"/>
      <c r="F22" s="146"/>
      <c r="G22" s="146"/>
      <c r="H22" s="146"/>
      <c r="I22" s="146"/>
      <c r="J22" s="146"/>
      <c r="K22" s="146"/>
      <c r="O22" s="137"/>
      <c r="P22" s="138"/>
      <c r="Q22" s="138"/>
      <c r="R22" s="142"/>
      <c r="S22" s="139"/>
      <c r="T22" s="142"/>
      <c r="U22" s="142"/>
      <c r="V22" s="142"/>
      <c r="W22" s="142"/>
      <c r="X22" s="142"/>
      <c r="Y22" s="142"/>
      <c r="Z22" s="123"/>
      <c r="AA22" s="137"/>
      <c r="AB22" s="143"/>
      <c r="AC22" s="143"/>
      <c r="AD22" s="143"/>
      <c r="AE22" s="143"/>
      <c r="AF22" s="143"/>
      <c r="AG22" s="143"/>
      <c r="AH22" s="143"/>
      <c r="AI22" s="143"/>
      <c r="AJ22" s="143"/>
      <c r="AM22" s="137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5"/>
      <c r="BA22" s="143"/>
      <c r="BB22" s="143"/>
      <c r="BC22" s="143"/>
      <c r="BD22" s="143"/>
      <c r="BE22" s="143"/>
    </row>
    <row r="23" spans="1:57" s="2" customFormat="1">
      <c r="A23" s="137">
        <v>2025</v>
      </c>
      <c r="B23" s="138">
        <v>7257.1279999999997</v>
      </c>
      <c r="C23" s="138">
        <v>6956.665</v>
      </c>
      <c r="D23" s="142">
        <v>7109.1959999999999</v>
      </c>
      <c r="E23" s="139">
        <v>0.41372024059645107</v>
      </c>
      <c r="F23" s="142">
        <v>354635.93394399999</v>
      </c>
      <c r="G23" s="142">
        <v>203673.34612448001</v>
      </c>
      <c r="H23" s="142">
        <v>23328.536</v>
      </c>
      <c r="I23" s="142">
        <v>18665.049154947366</v>
      </c>
      <c r="J23" s="142">
        <v>10719.649796025264</v>
      </c>
      <c r="K23" s="142">
        <v>1227.8176842105263</v>
      </c>
      <c r="O23" s="137"/>
      <c r="P23" s="138"/>
      <c r="Q23" s="138"/>
      <c r="R23" s="142"/>
      <c r="S23" s="139"/>
      <c r="T23" s="142"/>
      <c r="U23" s="142"/>
      <c r="V23" s="142"/>
      <c r="W23" s="142"/>
      <c r="X23" s="142"/>
      <c r="Y23" s="142"/>
      <c r="Z23" s="123"/>
      <c r="AA23" s="137"/>
      <c r="AB23" s="143"/>
      <c r="AC23" s="143"/>
      <c r="AD23" s="143"/>
      <c r="AE23" s="143"/>
      <c r="AF23" s="143"/>
      <c r="AG23" s="143"/>
      <c r="AH23" s="143"/>
      <c r="AI23" s="143"/>
      <c r="AJ23" s="143"/>
      <c r="AM23" s="137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5"/>
      <c r="BA23" s="143"/>
      <c r="BB23" s="143"/>
      <c r="BC23" s="143"/>
      <c r="BD23" s="143"/>
      <c r="BE23" s="143"/>
    </row>
    <row r="24" spans="1:57" s="2" customFormat="1">
      <c r="A24" s="146"/>
      <c r="B24" s="147"/>
      <c r="C24" s="147"/>
      <c r="D24" s="147"/>
      <c r="E24" s="146"/>
      <c r="F24" s="146"/>
      <c r="G24" s="146"/>
      <c r="H24" s="146"/>
      <c r="I24" s="146"/>
      <c r="J24" s="146"/>
      <c r="K24" s="146"/>
      <c r="O24" s="137"/>
      <c r="P24" s="138"/>
      <c r="Q24" s="138"/>
      <c r="R24" s="142"/>
      <c r="S24" s="139"/>
      <c r="T24" s="142"/>
      <c r="U24" s="142"/>
      <c r="V24" s="142"/>
      <c r="W24" s="142"/>
      <c r="X24" s="142"/>
      <c r="Y24" s="142"/>
      <c r="Z24" s="123"/>
      <c r="AA24" s="137"/>
      <c r="AB24" s="143"/>
      <c r="AC24" s="143"/>
      <c r="AD24" s="143"/>
      <c r="AE24" s="143"/>
      <c r="AF24" s="143"/>
      <c r="AG24" s="143"/>
      <c r="AH24" s="143"/>
      <c r="AI24" s="143"/>
      <c r="AJ24" s="143"/>
      <c r="AM24" s="137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5"/>
      <c r="BA24" s="143"/>
      <c r="BB24" s="143"/>
      <c r="BC24" s="143"/>
      <c r="BD24" s="143"/>
      <c r="BE24" s="143"/>
    </row>
    <row r="25" spans="1:57" s="2" customFormat="1">
      <c r="A25" s="107" t="s">
        <v>180</v>
      </c>
      <c r="B25" s="138">
        <v>7257.1279999999997</v>
      </c>
      <c r="C25" s="138">
        <v>6956.665</v>
      </c>
      <c r="D25" s="138">
        <v>7109.1959999999999</v>
      </c>
      <c r="E25" s="139">
        <v>0.41372024059645107</v>
      </c>
      <c r="F25" s="138">
        <v>354635.93394399999</v>
      </c>
      <c r="G25" s="138">
        <v>203673.34612448001</v>
      </c>
      <c r="H25" s="138">
        <v>23328.536</v>
      </c>
      <c r="I25" s="138">
        <v>18665.049154947366</v>
      </c>
      <c r="J25" s="138">
        <v>10719.649796025264</v>
      </c>
      <c r="K25" s="138">
        <v>1227.8176842105263</v>
      </c>
      <c r="O25" s="137"/>
      <c r="P25" s="138"/>
      <c r="Q25" s="138"/>
      <c r="R25" s="142"/>
      <c r="S25" s="139"/>
      <c r="T25" s="142"/>
      <c r="U25" s="142"/>
      <c r="V25" s="142"/>
      <c r="W25" s="142"/>
      <c r="X25" s="142"/>
      <c r="Y25" s="142"/>
      <c r="Z25" s="123"/>
      <c r="AA25" s="137"/>
      <c r="AB25" s="143"/>
      <c r="AC25" s="143"/>
      <c r="AD25" s="143"/>
      <c r="AE25" s="143"/>
      <c r="AF25" s="143"/>
      <c r="AG25" s="143"/>
      <c r="AH25" s="143"/>
      <c r="AI25" s="143"/>
      <c r="AJ25" s="143"/>
      <c r="AM25" s="137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5"/>
      <c r="BA25" s="143"/>
      <c r="BB25" s="143"/>
      <c r="BC25" s="143"/>
      <c r="BD25" s="143"/>
      <c r="BE25" s="143"/>
    </row>
    <row r="26" spans="1:57" s="2" customFormat="1">
      <c r="A26" s="146"/>
      <c r="B26" s="147"/>
      <c r="C26" s="147"/>
      <c r="D26" s="147"/>
      <c r="E26" s="146"/>
      <c r="F26" s="146"/>
      <c r="G26" s="146"/>
      <c r="H26" s="146"/>
      <c r="I26" s="146"/>
      <c r="J26" s="146"/>
      <c r="K26" s="146"/>
      <c r="O26" s="137"/>
      <c r="P26" s="138"/>
      <c r="Q26" s="138"/>
      <c r="R26" s="142"/>
      <c r="S26" s="139"/>
      <c r="T26" s="142"/>
      <c r="U26" s="142"/>
      <c r="V26" s="142"/>
      <c r="W26" s="142"/>
      <c r="X26" s="142"/>
      <c r="Y26" s="142"/>
      <c r="Z26" s="123"/>
      <c r="AA26" s="137"/>
      <c r="AB26" s="143"/>
      <c r="AC26" s="143"/>
      <c r="AD26" s="143"/>
      <c r="AE26" s="143"/>
      <c r="AF26" s="143"/>
      <c r="AG26" s="143"/>
      <c r="AH26" s="143"/>
      <c r="AI26" s="143"/>
      <c r="AJ26" s="143"/>
      <c r="AM26" s="137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5"/>
      <c r="BA26" s="143"/>
      <c r="BB26" s="143"/>
      <c r="BC26" s="143"/>
      <c r="BD26" s="143"/>
      <c r="BE26" s="143"/>
    </row>
    <row r="27" spans="1:57" s="2" customFormat="1">
      <c r="A27" s="137" t="s">
        <v>181</v>
      </c>
      <c r="B27" s="138">
        <v>7164.4290000000001</v>
      </c>
      <c r="C27" s="138">
        <v>7079.9049999999997</v>
      </c>
      <c r="D27" s="142">
        <v>7164.4290000000001</v>
      </c>
      <c r="E27" s="139">
        <v>1.8170498101987484</v>
      </c>
      <c r="F27" s="142">
        <v>65481.858783000003</v>
      </c>
      <c r="G27" s="142">
        <v>29234.340447946</v>
      </c>
      <c r="H27" s="142">
        <v>3107.4270000000001</v>
      </c>
      <c r="I27" s="142">
        <v>21827.286261000001</v>
      </c>
      <c r="J27" s="142">
        <v>9744.7801493153347</v>
      </c>
      <c r="K27" s="142">
        <v>1035.809</v>
      </c>
      <c r="O27" s="137"/>
      <c r="P27" s="138"/>
      <c r="Q27" s="138"/>
      <c r="R27" s="142"/>
      <c r="S27" s="139"/>
      <c r="T27" s="142"/>
      <c r="U27" s="142"/>
      <c r="V27" s="142"/>
      <c r="W27" s="142"/>
      <c r="X27" s="142"/>
      <c r="Y27" s="142"/>
      <c r="Z27" s="123"/>
      <c r="AA27" s="137"/>
      <c r="AB27" s="143"/>
      <c r="AC27" s="143"/>
      <c r="AD27" s="143"/>
      <c r="AE27" s="143"/>
      <c r="AF27" s="143"/>
      <c r="AG27" s="143"/>
      <c r="AH27" s="143"/>
      <c r="AI27" s="143"/>
      <c r="AJ27" s="143"/>
      <c r="AM27" s="137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5"/>
      <c r="BA27" s="143"/>
      <c r="BB27" s="143"/>
      <c r="BC27" s="143"/>
      <c r="BD27" s="143"/>
      <c r="BE27" s="143"/>
    </row>
    <row r="28" spans="1:57" s="2" customFormat="1">
      <c r="A28" s="137" t="s">
        <v>161</v>
      </c>
      <c r="B28" s="138">
        <v>7088.866</v>
      </c>
      <c r="C28" s="138">
        <v>7064.5879999999997</v>
      </c>
      <c r="D28" s="142">
        <v>7088.866</v>
      </c>
      <c r="E28" s="139">
        <v>-1.054696752525569</v>
      </c>
      <c r="F28" s="142">
        <v>92204.087274999998</v>
      </c>
      <c r="G28" s="142">
        <v>43678.910265696999</v>
      </c>
      <c r="H28" s="142">
        <v>5285.1639999999998</v>
      </c>
      <c r="I28" s="142">
        <v>18440.817455</v>
      </c>
      <c r="J28" s="142">
        <v>8735.7820531394009</v>
      </c>
      <c r="K28" s="142">
        <v>1057.0328</v>
      </c>
      <c r="O28" s="146"/>
      <c r="P28" s="147"/>
      <c r="Q28" s="147"/>
      <c r="R28" s="147"/>
      <c r="S28" s="146"/>
      <c r="T28" s="146"/>
      <c r="U28" s="146"/>
      <c r="V28" s="146"/>
      <c r="W28" s="146"/>
      <c r="X28" s="146"/>
      <c r="Y28" s="146"/>
      <c r="Z28" s="123"/>
      <c r="AA28" s="146"/>
      <c r="AB28" s="146"/>
      <c r="AC28" s="146"/>
      <c r="AD28" s="146"/>
      <c r="AE28" s="147"/>
      <c r="AF28" s="147"/>
      <c r="AG28" s="147"/>
      <c r="AH28" s="146"/>
      <c r="AI28" s="146"/>
      <c r="AJ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</row>
    <row r="29" spans="1:57" s="2" customFormat="1">
      <c r="A29" s="137" t="s">
        <v>162</v>
      </c>
      <c r="B29" s="138">
        <v>7154.6580000000004</v>
      </c>
      <c r="C29" s="138">
        <v>6956.665</v>
      </c>
      <c r="D29" s="138">
        <v>7154.6580000000004</v>
      </c>
      <c r="E29" s="139">
        <v>0.92810331017683745</v>
      </c>
      <c r="F29" s="138">
        <v>90809.388196999993</v>
      </c>
      <c r="G29" s="138">
        <v>58318.892238531</v>
      </c>
      <c r="H29" s="138">
        <v>7109.3689999999997</v>
      </c>
      <c r="I29" s="138">
        <v>18161.877639399998</v>
      </c>
      <c r="J29" s="138">
        <v>11663.7784477062</v>
      </c>
      <c r="K29" s="138">
        <v>1421.8738000000001</v>
      </c>
      <c r="O29" s="148"/>
      <c r="P29" s="138"/>
      <c r="Q29" s="138"/>
      <c r="R29" s="138"/>
      <c r="S29" s="139"/>
      <c r="T29" s="142"/>
      <c r="U29" s="142"/>
      <c r="V29" s="142"/>
      <c r="W29" s="142"/>
      <c r="X29" s="142"/>
      <c r="Y29" s="142"/>
      <c r="Z29" s="123"/>
      <c r="AA29" s="148"/>
      <c r="AB29" s="143"/>
      <c r="AC29" s="143"/>
      <c r="AD29" s="143"/>
      <c r="AE29" s="143"/>
      <c r="AF29" s="143"/>
      <c r="AG29" s="143"/>
      <c r="AH29" s="143"/>
      <c r="AI29" s="143"/>
      <c r="AJ29" s="143"/>
      <c r="AM29" s="148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0"/>
      <c r="AY29" s="140"/>
      <c r="AZ29" s="149"/>
      <c r="BA29" s="140"/>
      <c r="BB29" s="140"/>
      <c r="BC29" s="140"/>
      <c r="BD29" s="140"/>
      <c r="BE29" s="140"/>
    </row>
    <row r="30" spans="1:57" s="2" customFormat="1" ht="14.15" customHeight="1">
      <c r="A30" s="137" t="s">
        <v>163</v>
      </c>
      <c r="B30" s="138">
        <v>7257.1279999999997</v>
      </c>
      <c r="C30" s="138">
        <v>7166.0559999999996</v>
      </c>
      <c r="D30" s="138">
        <v>7166.0559999999996</v>
      </c>
      <c r="E30" s="139">
        <v>0.15930880274080506</v>
      </c>
      <c r="F30" s="138">
        <v>98313.903206000003</v>
      </c>
      <c r="G30" s="138">
        <v>62276.230987688003</v>
      </c>
      <c r="H30" s="138">
        <v>6495.91</v>
      </c>
      <c r="I30" s="138">
        <v>19662.780641199999</v>
      </c>
      <c r="J30" s="138">
        <v>12455.246197537599</v>
      </c>
      <c r="K30" s="138">
        <v>1299.182</v>
      </c>
      <c r="O30" s="148"/>
      <c r="P30" s="138"/>
      <c r="Q30" s="138"/>
      <c r="R30" s="138"/>
      <c r="S30" s="139"/>
      <c r="T30" s="142"/>
      <c r="U30" s="142"/>
      <c r="V30" s="142"/>
      <c r="W30" s="142"/>
      <c r="X30" s="142"/>
      <c r="Y30" s="142"/>
      <c r="Z30" s="123"/>
      <c r="AA30" s="148"/>
      <c r="AB30" s="143"/>
      <c r="AC30" s="143"/>
      <c r="AD30" s="143"/>
      <c r="AE30" s="143"/>
      <c r="AF30" s="143"/>
      <c r="AG30" s="143"/>
      <c r="AH30" s="143"/>
      <c r="AI30" s="143"/>
      <c r="AJ30" s="143"/>
      <c r="AM30" s="148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0"/>
      <c r="AY30" s="140"/>
      <c r="AZ30" s="149"/>
      <c r="BA30" s="140"/>
      <c r="BB30" s="140"/>
      <c r="BC30" s="140"/>
      <c r="BD30" s="140"/>
      <c r="BE30" s="140"/>
    </row>
    <row r="31" spans="1:57" s="2" customFormat="1">
      <c r="A31" s="137" t="s">
        <v>164</v>
      </c>
      <c r="B31" s="138">
        <v>7109.1959999999999</v>
      </c>
      <c r="C31" s="138">
        <v>7073.4780000000001</v>
      </c>
      <c r="D31" s="138">
        <v>7109.1959999999999</v>
      </c>
      <c r="E31" s="139">
        <v>-0.79346295926238475</v>
      </c>
      <c r="F31" s="138">
        <v>34096.323557999996</v>
      </c>
      <c r="G31" s="138">
        <v>22561.339497704001</v>
      </c>
      <c r="H31" s="138">
        <v>2339.9520000000002</v>
      </c>
      <c r="I31" s="138">
        <v>17048.161778999998</v>
      </c>
      <c r="J31" s="138">
        <v>11280.669748852</v>
      </c>
      <c r="K31" s="138">
        <v>1169.9760000000001</v>
      </c>
      <c r="O31" s="107"/>
      <c r="P31" s="138"/>
      <c r="Q31" s="138"/>
      <c r="R31" s="142"/>
      <c r="S31" s="139"/>
      <c r="T31" s="142"/>
      <c r="U31" s="142"/>
      <c r="V31" s="142"/>
      <c r="W31" s="142"/>
      <c r="X31" s="142"/>
      <c r="Y31" s="142"/>
      <c r="Z31" s="123"/>
      <c r="AA31" s="107"/>
      <c r="AB31" s="143"/>
      <c r="AC31" s="143"/>
      <c r="AD31" s="143"/>
      <c r="AE31" s="143"/>
      <c r="AF31" s="143"/>
      <c r="AG31" s="143"/>
      <c r="AH31" s="143"/>
      <c r="AI31" s="143"/>
      <c r="AJ31" s="143"/>
      <c r="AM31" s="107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0"/>
      <c r="AY31" s="140"/>
      <c r="AZ31" s="149"/>
      <c r="BA31" s="140"/>
      <c r="BB31" s="140"/>
      <c r="BC31" s="140"/>
      <c r="BD31" s="140"/>
      <c r="BE31" s="140"/>
    </row>
    <row r="32" spans="1:57" s="2" customFormat="1">
      <c r="A32" s="146"/>
      <c r="B32" s="147"/>
      <c r="C32" s="147"/>
      <c r="D32" s="147"/>
      <c r="E32" s="146"/>
      <c r="F32" s="146"/>
      <c r="G32" s="146"/>
      <c r="H32" s="146"/>
      <c r="I32" s="146"/>
      <c r="J32" s="146"/>
      <c r="K32" s="146"/>
      <c r="O32" s="107"/>
      <c r="P32" s="138"/>
      <c r="Q32" s="138"/>
      <c r="R32" s="138"/>
      <c r="S32" s="139"/>
      <c r="T32" s="138"/>
      <c r="U32" s="138"/>
      <c r="V32" s="138"/>
      <c r="W32" s="142"/>
      <c r="X32" s="138"/>
      <c r="Y32" s="138"/>
      <c r="Z32" s="123"/>
      <c r="AA32" s="107"/>
      <c r="AB32" s="140"/>
      <c r="AC32" s="140"/>
      <c r="AD32" s="140"/>
      <c r="AE32" s="140"/>
      <c r="AF32" s="140"/>
      <c r="AG32" s="140"/>
      <c r="AH32" s="140"/>
      <c r="AI32" s="140"/>
      <c r="AJ32" s="140"/>
      <c r="AM32" s="107"/>
      <c r="AN32" s="140"/>
      <c r="AO32" s="140"/>
      <c r="AP32" s="140"/>
      <c r="AQ32" s="140"/>
      <c r="AR32" s="140"/>
      <c r="AS32" s="140"/>
      <c r="AT32" s="140"/>
      <c r="AU32" s="140"/>
      <c r="AV32" s="140"/>
      <c r="AW32" s="143"/>
      <c r="AX32" s="140"/>
      <c r="AY32" s="140"/>
      <c r="AZ32" s="149"/>
      <c r="BA32" s="140"/>
      <c r="BB32" s="140"/>
      <c r="BC32" s="140"/>
      <c r="BD32" s="140"/>
      <c r="BE32" s="140"/>
    </row>
    <row r="33" spans="1:57" s="2" customFormat="1">
      <c r="A33" s="137" t="s">
        <v>165</v>
      </c>
      <c r="B33" s="138">
        <v>7150.2929999999997</v>
      </c>
      <c r="C33" s="138">
        <v>7042.6880000000001</v>
      </c>
      <c r="D33" s="138">
        <v>7073.4780000000001</v>
      </c>
      <c r="E33" s="139">
        <v>-1.2918961280793722</v>
      </c>
      <c r="F33" s="138">
        <v>18459.450696</v>
      </c>
      <c r="G33" s="138">
        <v>12070.688942495</v>
      </c>
      <c r="H33" s="138">
        <v>1231.3779999999999</v>
      </c>
      <c r="I33" s="138">
        <v>18459.450696</v>
      </c>
      <c r="J33" s="138">
        <v>12070.688942495</v>
      </c>
      <c r="K33" s="138">
        <v>1231.3779999999999</v>
      </c>
      <c r="O33" s="107"/>
      <c r="P33" s="138"/>
      <c r="Q33" s="138"/>
      <c r="R33" s="138"/>
      <c r="S33" s="139"/>
      <c r="T33" s="138"/>
      <c r="U33" s="138"/>
      <c r="V33" s="138"/>
      <c r="W33" s="142"/>
      <c r="X33" s="138"/>
      <c r="Y33" s="138"/>
      <c r="Z33" s="123"/>
      <c r="AA33" s="107"/>
      <c r="AB33" s="140"/>
      <c r="AC33" s="140"/>
      <c r="AD33" s="140"/>
      <c r="AE33" s="150"/>
      <c r="AF33" s="140"/>
      <c r="AG33" s="140"/>
      <c r="AH33" s="140"/>
      <c r="AI33" s="140"/>
      <c r="AJ33" s="140"/>
      <c r="AM33" s="107"/>
      <c r="AN33" s="140"/>
      <c r="AO33" s="140"/>
      <c r="AP33" s="140"/>
      <c r="AQ33" s="140"/>
      <c r="AR33" s="140"/>
      <c r="AS33" s="140"/>
      <c r="AT33" s="140"/>
      <c r="AU33" s="140"/>
      <c r="AV33" s="140"/>
      <c r="AW33" s="143"/>
      <c r="AX33" s="140"/>
      <c r="AY33" s="140"/>
      <c r="AZ33" s="149"/>
      <c r="BA33" s="140"/>
      <c r="BB33" s="140"/>
      <c r="BC33" s="140"/>
      <c r="BD33" s="140"/>
      <c r="BE33" s="140"/>
    </row>
    <row r="34" spans="1:57" s="2" customFormat="1">
      <c r="A34" s="137" t="s">
        <v>166</v>
      </c>
      <c r="B34" s="138">
        <v>7174.7449999999999</v>
      </c>
      <c r="C34" s="138">
        <v>7095.6779999999999</v>
      </c>
      <c r="D34" s="138">
        <v>7109.1959999999999</v>
      </c>
      <c r="E34" s="139">
        <v>0.50495668467477872</v>
      </c>
      <c r="F34" s="138">
        <v>15636.872862</v>
      </c>
      <c r="G34" s="138">
        <v>10490.650555209</v>
      </c>
      <c r="H34" s="138">
        <v>1108.5740000000001</v>
      </c>
      <c r="I34" s="138">
        <v>15636.872862</v>
      </c>
      <c r="J34" s="138">
        <v>10490.650555209</v>
      </c>
      <c r="K34" s="138">
        <v>1108.5740000000001</v>
      </c>
      <c r="O34" s="107"/>
      <c r="P34" s="138"/>
      <c r="Q34" s="138"/>
      <c r="R34" s="138"/>
      <c r="S34" s="139"/>
      <c r="T34" s="138"/>
      <c r="U34" s="138"/>
      <c r="V34" s="138"/>
      <c r="W34" s="142"/>
      <c r="X34" s="138"/>
      <c r="Y34" s="138"/>
      <c r="Z34" s="123"/>
      <c r="AA34" s="107"/>
      <c r="AB34" s="140"/>
      <c r="AC34" s="140"/>
      <c r="AD34" s="140"/>
      <c r="AE34" s="140"/>
      <c r="AF34" s="140"/>
      <c r="AG34" s="140"/>
      <c r="AH34" s="140"/>
      <c r="AI34" s="140"/>
      <c r="AJ34" s="140"/>
      <c r="AM34" s="107"/>
      <c r="AN34" s="140"/>
      <c r="AO34" s="140"/>
      <c r="AP34" s="140"/>
      <c r="AQ34" s="140"/>
      <c r="AR34" s="140"/>
      <c r="AS34" s="140"/>
      <c r="AT34" s="140"/>
      <c r="AU34" s="140"/>
      <c r="AV34" s="140"/>
      <c r="AW34" s="143"/>
      <c r="AX34" s="140"/>
      <c r="AY34" s="140"/>
      <c r="AZ34" s="149"/>
      <c r="BA34" s="140"/>
      <c r="BB34" s="140"/>
      <c r="BC34" s="140"/>
      <c r="BD34" s="140"/>
      <c r="BE34" s="140"/>
    </row>
    <row r="35" spans="1:57" ht="14.25" customHeight="1">
      <c r="O35" s="107"/>
      <c r="P35" s="138"/>
      <c r="Q35" s="138"/>
      <c r="R35" s="138"/>
      <c r="S35" s="139"/>
      <c r="T35" s="138"/>
      <c r="U35" s="138"/>
      <c r="V35" s="138"/>
      <c r="W35" s="138"/>
      <c r="X35" s="138"/>
      <c r="Y35" s="138"/>
      <c r="Z35" s="123"/>
      <c r="AA35" s="107"/>
      <c r="AB35" s="140"/>
      <c r="AC35" s="140"/>
      <c r="AD35" s="140"/>
      <c r="AE35" s="140"/>
      <c r="AF35" s="140"/>
      <c r="AG35" s="140"/>
      <c r="AH35" s="140"/>
      <c r="AI35" s="140"/>
      <c r="AJ35" s="140"/>
      <c r="AK35" s="2"/>
      <c r="AL35" s="2"/>
      <c r="AM35" s="107"/>
      <c r="AN35" s="140"/>
      <c r="AO35" s="140"/>
      <c r="AP35" s="140"/>
      <c r="AQ35" s="140"/>
      <c r="AR35" s="140"/>
      <c r="AS35" s="140"/>
      <c r="AT35" s="140"/>
      <c r="AU35" s="140"/>
      <c r="AV35" s="140"/>
      <c r="AW35" s="143"/>
      <c r="AX35" s="140"/>
      <c r="AY35" s="140"/>
      <c r="AZ35" s="165"/>
      <c r="BA35" s="140"/>
      <c r="BB35" s="140"/>
      <c r="BC35" s="140"/>
      <c r="BD35" s="140"/>
      <c r="BE35" s="140"/>
    </row>
    <row r="36" spans="1:57">
      <c r="A36" s="92" t="s">
        <v>182</v>
      </c>
      <c r="O36" s="107"/>
      <c r="P36" s="138"/>
      <c r="Q36" s="138"/>
      <c r="R36" s="138"/>
      <c r="S36" s="139"/>
      <c r="T36" s="138"/>
      <c r="U36" s="138"/>
      <c r="V36" s="138"/>
      <c r="W36" s="138"/>
      <c r="X36" s="138"/>
      <c r="Y36" s="138"/>
      <c r="Z36" s="123"/>
      <c r="AA36" s="107"/>
      <c r="AB36" s="140"/>
      <c r="AC36" s="140"/>
      <c r="AD36" s="140"/>
      <c r="AE36" s="140"/>
      <c r="AF36" s="140"/>
      <c r="AG36" s="140"/>
      <c r="AH36" s="140"/>
      <c r="AI36" s="140"/>
      <c r="AJ36" s="140"/>
      <c r="AK36" s="2"/>
      <c r="AL36" s="2"/>
      <c r="AM36" s="107"/>
      <c r="AN36" s="140"/>
      <c r="AO36" s="140"/>
      <c r="AP36" s="140"/>
      <c r="AQ36" s="140"/>
      <c r="AR36" s="140"/>
      <c r="AS36" s="140"/>
      <c r="AT36" s="140"/>
      <c r="AU36" s="140"/>
      <c r="AV36" s="140"/>
      <c r="AW36" s="143"/>
      <c r="AX36" s="140"/>
      <c r="AY36" s="140"/>
      <c r="AZ36" s="149"/>
      <c r="BA36" s="140"/>
      <c r="BB36" s="140"/>
      <c r="BC36" s="140"/>
      <c r="BD36" s="140"/>
      <c r="BE36" s="140"/>
    </row>
    <row r="37" spans="1:57">
      <c r="A37" s="92" t="s">
        <v>183</v>
      </c>
      <c r="O37" s="107"/>
      <c r="P37" s="138"/>
      <c r="Q37" s="138"/>
      <c r="R37" s="138"/>
      <c r="S37" s="139"/>
      <c r="T37" s="138"/>
      <c r="U37" s="138"/>
      <c r="V37" s="138"/>
      <c r="W37" s="138"/>
      <c r="X37" s="138"/>
      <c r="Y37" s="138"/>
      <c r="Z37" s="123"/>
      <c r="AA37" s="107"/>
      <c r="AB37" s="140"/>
      <c r="AC37" s="140"/>
      <c r="AD37" s="140"/>
      <c r="AE37" s="140"/>
      <c r="AF37" s="140"/>
      <c r="AG37" s="140"/>
      <c r="AH37" s="140"/>
      <c r="AI37" s="140"/>
      <c r="AJ37" s="140"/>
      <c r="AK37" s="2"/>
      <c r="AL37" s="2"/>
      <c r="AM37" s="107"/>
      <c r="AN37" s="140"/>
      <c r="AO37" s="140"/>
      <c r="AP37" s="140"/>
      <c r="AQ37" s="140"/>
      <c r="AR37" s="140"/>
      <c r="AS37" s="140"/>
      <c r="AT37" s="140"/>
      <c r="AU37" s="140"/>
      <c r="AV37" s="140"/>
      <c r="AW37" s="143"/>
      <c r="AX37" s="140"/>
      <c r="AY37" s="140"/>
      <c r="AZ37" s="149"/>
      <c r="BA37" s="140"/>
      <c r="BB37" s="140"/>
      <c r="BC37" s="140"/>
      <c r="BD37" s="140"/>
      <c r="BE37" s="140"/>
    </row>
    <row r="38" spans="1:57">
      <c r="A38" s="92" t="s">
        <v>184</v>
      </c>
      <c r="O38" s="146"/>
      <c r="P38" s="147"/>
      <c r="Q38" s="147"/>
      <c r="R38" s="147"/>
      <c r="S38" s="146"/>
      <c r="T38" s="146"/>
      <c r="U38" s="146"/>
      <c r="V38" s="146"/>
      <c r="W38" s="146"/>
      <c r="X38" s="146"/>
      <c r="Y38" s="146"/>
      <c r="Z38" s="123"/>
      <c r="AA38" s="146"/>
      <c r="AB38" s="146"/>
      <c r="AC38" s="146"/>
      <c r="AD38" s="146"/>
      <c r="AE38" s="147"/>
      <c r="AF38" s="147"/>
      <c r="AG38" s="147"/>
      <c r="AH38" s="146"/>
      <c r="AI38" s="146"/>
      <c r="AJ38" s="146"/>
      <c r="AK38" s="2"/>
      <c r="AL38" s="2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</row>
    <row r="39" spans="1:57">
      <c r="O39" s="137"/>
      <c r="P39" s="138"/>
      <c r="Q39" s="138"/>
      <c r="R39" s="142"/>
      <c r="S39" s="139"/>
      <c r="T39" s="142"/>
      <c r="U39" s="142"/>
      <c r="V39" s="142"/>
      <c r="W39" s="142"/>
      <c r="X39" s="142"/>
      <c r="Y39" s="142"/>
      <c r="Z39" s="123"/>
      <c r="AA39" s="137"/>
      <c r="AB39" s="143"/>
      <c r="AC39" s="143"/>
      <c r="AD39" s="143"/>
      <c r="AE39" s="143"/>
      <c r="AF39" s="143"/>
      <c r="AG39" s="143"/>
      <c r="AH39" s="143"/>
      <c r="AI39" s="143"/>
      <c r="AJ39" s="143"/>
      <c r="AK39" s="2"/>
      <c r="AL39" s="2"/>
      <c r="AM39" s="137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54"/>
      <c r="BA39" s="143"/>
      <c r="BB39" s="143"/>
      <c r="BC39" s="143"/>
      <c r="BD39" s="143"/>
      <c r="BE39" s="143"/>
    </row>
    <row r="40" spans="1:57">
      <c r="C40" s="33"/>
      <c r="O40" s="137"/>
      <c r="P40" s="138"/>
      <c r="Q40" s="138"/>
      <c r="R40" s="142"/>
      <c r="S40" s="139"/>
      <c r="T40" s="142"/>
      <c r="U40" s="142"/>
      <c r="V40" s="142"/>
      <c r="W40" s="142"/>
      <c r="X40" s="142"/>
      <c r="Y40" s="142"/>
      <c r="Z40" s="123"/>
      <c r="AA40" s="137"/>
      <c r="AB40" s="143"/>
      <c r="AC40" s="143"/>
      <c r="AD40" s="143"/>
      <c r="AE40" s="143"/>
      <c r="AF40" s="143"/>
      <c r="AG40" s="143"/>
      <c r="AH40" s="143"/>
      <c r="AI40" s="143"/>
      <c r="AJ40" s="143"/>
      <c r="AK40" s="2"/>
      <c r="AL40" s="2"/>
      <c r="AM40" s="137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54"/>
      <c r="BA40" s="143"/>
      <c r="BB40" s="144"/>
      <c r="BC40" s="143"/>
      <c r="BD40" s="143"/>
      <c r="BE40" s="143"/>
    </row>
    <row r="41" spans="1:57">
      <c r="O41" s="137"/>
      <c r="P41" s="138"/>
      <c r="Q41" s="138"/>
      <c r="R41" s="138"/>
      <c r="S41" s="139"/>
      <c r="T41" s="138"/>
      <c r="U41" s="138"/>
      <c r="V41" s="138"/>
      <c r="W41" s="138"/>
      <c r="X41" s="138"/>
      <c r="Y41" s="138"/>
      <c r="Z41" s="123"/>
      <c r="AA41" s="137"/>
      <c r="AB41" s="140"/>
      <c r="AC41" s="140"/>
      <c r="AD41" s="140"/>
      <c r="AE41" s="140"/>
      <c r="AF41" s="140"/>
      <c r="AG41" s="140"/>
      <c r="AH41" s="140"/>
      <c r="AI41" s="140"/>
      <c r="AJ41" s="140"/>
      <c r="AK41" s="2"/>
      <c r="AL41" s="2"/>
      <c r="AM41" s="137"/>
      <c r="AN41" s="140"/>
      <c r="AO41" s="140"/>
      <c r="AP41" s="140"/>
      <c r="AQ41" s="140"/>
      <c r="AR41" s="140"/>
      <c r="AS41" s="140"/>
      <c r="AT41" s="140"/>
      <c r="AU41" s="140"/>
      <c r="AV41" s="140"/>
      <c r="AW41" s="143"/>
      <c r="AX41" s="143"/>
      <c r="AY41" s="143"/>
      <c r="AZ41" s="154"/>
      <c r="BA41" s="143"/>
      <c r="BB41" s="144"/>
      <c r="BC41" s="143"/>
      <c r="BD41" s="143"/>
      <c r="BE41" s="143"/>
    </row>
    <row r="42" spans="1:57">
      <c r="O42" s="137"/>
      <c r="P42" s="138"/>
      <c r="Q42" s="138"/>
      <c r="R42" s="138"/>
      <c r="S42" s="139"/>
      <c r="T42" s="138"/>
      <c r="U42" s="138"/>
      <c r="V42" s="138"/>
      <c r="W42" s="138"/>
      <c r="X42" s="138"/>
      <c r="Y42" s="138"/>
      <c r="Z42" s="123"/>
      <c r="AA42" s="137"/>
      <c r="AB42" s="140"/>
      <c r="AC42" s="140"/>
      <c r="AD42" s="140"/>
      <c r="AE42" s="140"/>
      <c r="AF42" s="140"/>
      <c r="AG42" s="140"/>
      <c r="AH42" s="140"/>
      <c r="AI42" s="140"/>
      <c r="AJ42" s="140"/>
      <c r="AK42" s="2"/>
      <c r="AL42" s="2"/>
      <c r="AM42" s="137"/>
      <c r="AN42" s="140"/>
      <c r="AO42" s="150"/>
      <c r="AP42" s="140"/>
      <c r="AQ42" s="140"/>
      <c r="AR42" s="140"/>
      <c r="AS42" s="140"/>
      <c r="AT42" s="140"/>
      <c r="AU42" s="140"/>
      <c r="AV42" s="140"/>
      <c r="AW42" s="143"/>
      <c r="AX42" s="143"/>
      <c r="AY42" s="143"/>
      <c r="AZ42" s="154"/>
      <c r="BA42" s="143"/>
      <c r="BB42" s="144"/>
      <c r="BC42" s="143"/>
      <c r="BD42" s="143"/>
      <c r="BE42" s="143"/>
    </row>
    <row r="43" spans="1:57">
      <c r="O43" s="137"/>
      <c r="P43" s="138"/>
      <c r="Q43" s="138"/>
      <c r="R43" s="138"/>
      <c r="S43" s="139"/>
      <c r="T43" s="138"/>
      <c r="U43" s="138"/>
      <c r="V43" s="138"/>
      <c r="W43" s="138"/>
      <c r="X43" s="138"/>
      <c r="Y43" s="138"/>
      <c r="Z43" s="123"/>
      <c r="AA43" s="137"/>
      <c r="AB43" s="140"/>
      <c r="AC43" s="140"/>
      <c r="AD43" s="140"/>
      <c r="AE43" s="140"/>
      <c r="AF43" s="140"/>
      <c r="AG43" s="140"/>
      <c r="AH43" s="140"/>
      <c r="AI43" s="140"/>
      <c r="AJ43" s="140"/>
      <c r="AK43" s="2"/>
      <c r="AL43" s="2"/>
      <c r="AM43" s="137"/>
      <c r="AN43" s="140"/>
      <c r="AO43" s="150"/>
      <c r="AP43" s="140"/>
      <c r="AQ43" s="140"/>
      <c r="AR43" s="140"/>
      <c r="AS43" s="140"/>
      <c r="AT43" s="140"/>
      <c r="AU43" s="140"/>
      <c r="AV43" s="140"/>
      <c r="AW43" s="143"/>
      <c r="AX43" s="143"/>
      <c r="AY43" s="143"/>
      <c r="AZ43" s="154"/>
      <c r="BA43" s="143"/>
      <c r="BB43" s="144"/>
      <c r="BC43" s="143"/>
      <c r="BD43" s="143"/>
      <c r="BE43" s="143"/>
    </row>
    <row r="44" spans="1:57">
      <c r="O44" s="146"/>
      <c r="P44" s="147"/>
      <c r="Q44" s="147"/>
      <c r="R44" s="147"/>
      <c r="S44" s="146"/>
      <c r="T44" s="146"/>
      <c r="U44" s="146"/>
      <c r="V44" s="146"/>
      <c r="W44" s="146"/>
      <c r="X44" s="146"/>
      <c r="Y44" s="146"/>
      <c r="Z44" s="123"/>
      <c r="AA44" s="146"/>
      <c r="AB44" s="146"/>
      <c r="AC44" s="146"/>
      <c r="AD44" s="146"/>
      <c r="AE44" s="147"/>
      <c r="AF44" s="147"/>
      <c r="AG44" s="147"/>
      <c r="AH44" s="146"/>
      <c r="AI44" s="146"/>
      <c r="AJ44" s="146"/>
      <c r="AK44" s="2"/>
      <c r="AL44" s="2"/>
      <c r="AM44" s="146"/>
      <c r="AN44" s="146"/>
      <c r="AO44" s="152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56"/>
      <c r="BA44" s="146"/>
      <c r="BB44" s="146"/>
      <c r="BC44" s="146"/>
      <c r="BD44" s="146"/>
      <c r="BE44" s="146"/>
    </row>
    <row r="45" spans="1:57">
      <c r="O45" s="137"/>
      <c r="P45" s="142"/>
      <c r="Q45" s="142"/>
      <c r="R45" s="142"/>
      <c r="S45" s="139"/>
      <c r="T45" s="142"/>
      <c r="U45" s="142"/>
      <c r="V45" s="142"/>
      <c r="W45" s="142"/>
      <c r="X45" s="142"/>
      <c r="Y45" s="142"/>
      <c r="Z45" s="123"/>
      <c r="AA45" s="137"/>
      <c r="AB45" s="140"/>
      <c r="AC45" s="140"/>
      <c r="AD45" s="140"/>
      <c r="AE45" s="140"/>
      <c r="AF45" s="140"/>
      <c r="AG45" s="140"/>
      <c r="AH45" s="140"/>
      <c r="AI45" s="140"/>
      <c r="AJ45" s="140"/>
      <c r="AK45" s="2"/>
      <c r="AL45" s="2"/>
      <c r="AM45" s="137"/>
      <c r="AN45" s="143"/>
      <c r="AO45" s="149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54"/>
      <c r="BA45" s="143"/>
      <c r="BB45" s="144"/>
      <c r="BC45" s="143"/>
      <c r="BD45" s="143"/>
      <c r="BE45" s="143"/>
    </row>
    <row r="46" spans="1:57">
      <c r="O46" s="137"/>
      <c r="P46" s="142"/>
      <c r="Q46" s="142"/>
      <c r="R46" s="142"/>
      <c r="S46" s="139"/>
      <c r="T46" s="142"/>
      <c r="U46" s="142"/>
      <c r="V46" s="142"/>
      <c r="W46" s="142"/>
      <c r="X46" s="142"/>
      <c r="Y46" s="142"/>
      <c r="Z46" s="123"/>
      <c r="AA46" s="137"/>
      <c r="AB46" s="140"/>
      <c r="AC46" s="140"/>
      <c r="AD46" s="140"/>
      <c r="AE46" s="140"/>
      <c r="AF46" s="140"/>
      <c r="AG46" s="140"/>
      <c r="AH46" s="140"/>
      <c r="AI46" s="140"/>
      <c r="AJ46" s="140"/>
      <c r="AK46" s="2"/>
      <c r="AL46" s="2"/>
      <c r="AM46" s="137"/>
      <c r="AN46" s="143"/>
      <c r="AO46" s="145"/>
      <c r="AP46" s="144"/>
      <c r="AQ46" s="143"/>
      <c r="AR46" s="143"/>
      <c r="AS46" s="143"/>
      <c r="AT46" s="143"/>
      <c r="AU46" s="143"/>
      <c r="AV46" s="143"/>
      <c r="AW46" s="143"/>
      <c r="AX46" s="143"/>
      <c r="AY46" s="143"/>
      <c r="AZ46" s="153"/>
      <c r="BA46" s="145"/>
      <c r="BB46" s="144"/>
      <c r="BC46" s="143"/>
      <c r="BD46" s="143"/>
      <c r="BE46" s="143"/>
    </row>
    <row r="47" spans="1:57">
      <c r="O47" s="137"/>
      <c r="P47" s="138"/>
      <c r="Q47" s="138"/>
      <c r="R47" s="138"/>
      <c r="S47" s="139"/>
      <c r="T47" s="138"/>
      <c r="U47" s="138"/>
      <c r="V47" s="138"/>
      <c r="W47" s="138"/>
      <c r="X47" s="138"/>
      <c r="Y47" s="138"/>
      <c r="Z47" s="123"/>
      <c r="AA47" s="137"/>
      <c r="AB47" s="140"/>
      <c r="AC47" s="140"/>
      <c r="AD47" s="140"/>
      <c r="AE47" s="140"/>
      <c r="AF47" s="140"/>
      <c r="AG47" s="140"/>
      <c r="AH47" s="140"/>
      <c r="AI47" s="140"/>
      <c r="AJ47" s="140"/>
      <c r="AK47" s="2"/>
      <c r="AL47" s="2"/>
      <c r="AM47" s="137"/>
      <c r="AN47" s="140"/>
      <c r="AO47" s="149"/>
      <c r="AP47" s="140"/>
      <c r="AQ47" s="140"/>
      <c r="AR47" s="140"/>
      <c r="AS47" s="140"/>
      <c r="AT47" s="140"/>
      <c r="AU47" s="140"/>
      <c r="AV47" s="140"/>
      <c r="AW47" s="143"/>
      <c r="AX47" s="143"/>
      <c r="AY47" s="143"/>
      <c r="AZ47" s="154"/>
      <c r="BA47" s="144"/>
      <c r="BB47" s="143"/>
      <c r="BC47" s="143"/>
      <c r="BD47" s="143"/>
      <c r="BE47" s="143"/>
    </row>
    <row r="48" spans="1:57">
      <c r="O48" s="137"/>
      <c r="P48" s="138"/>
      <c r="Q48" s="138"/>
      <c r="R48" s="138"/>
      <c r="S48" s="139"/>
      <c r="T48" s="138"/>
      <c r="U48" s="138"/>
      <c r="V48" s="138"/>
      <c r="W48" s="138"/>
      <c r="X48" s="138"/>
      <c r="Y48" s="138"/>
      <c r="Z48" s="157"/>
      <c r="AA48" s="137"/>
      <c r="AB48" s="140"/>
      <c r="AC48" s="140"/>
      <c r="AD48" s="140"/>
      <c r="AE48" s="140"/>
      <c r="AF48" s="140"/>
      <c r="AG48" s="140"/>
      <c r="AH48" s="140"/>
      <c r="AI48" s="140"/>
      <c r="AJ48" s="140"/>
      <c r="AK48" s="2"/>
      <c r="AL48" s="2"/>
      <c r="AM48" s="137"/>
      <c r="AN48" s="140"/>
      <c r="AO48" s="150"/>
      <c r="AP48" s="140"/>
      <c r="AQ48" s="140"/>
      <c r="AR48" s="140"/>
      <c r="AS48" s="140"/>
      <c r="AT48" s="140"/>
      <c r="AU48" s="140"/>
      <c r="AV48" s="140"/>
      <c r="AW48" s="143"/>
      <c r="AX48" s="143"/>
      <c r="AY48" s="143"/>
      <c r="AZ48" s="153"/>
      <c r="BA48" s="144"/>
      <c r="BB48" s="144"/>
      <c r="BC48" s="143"/>
      <c r="BD48" s="143"/>
      <c r="BE48" s="143"/>
    </row>
    <row r="49" spans="1:57">
      <c r="O49" s="137"/>
      <c r="P49" s="138"/>
      <c r="Q49" s="138"/>
      <c r="R49" s="138"/>
      <c r="S49" s="139"/>
      <c r="T49" s="138"/>
      <c r="U49" s="138"/>
      <c r="V49" s="138"/>
      <c r="W49" s="138"/>
      <c r="X49" s="138"/>
      <c r="Y49" s="138"/>
      <c r="Z49" s="157"/>
      <c r="AA49" s="137"/>
      <c r="AB49" s="140"/>
      <c r="AC49" s="140"/>
      <c r="AD49" s="140"/>
      <c r="AE49" s="140"/>
      <c r="AF49" s="149"/>
      <c r="AG49" s="150"/>
      <c r="AH49" s="140"/>
      <c r="AI49" s="140"/>
      <c r="AJ49" s="140"/>
      <c r="AK49" s="2"/>
      <c r="AL49" s="2"/>
      <c r="AM49" s="137"/>
      <c r="AN49" s="140"/>
      <c r="AO49" s="150"/>
      <c r="AP49" s="140"/>
      <c r="AQ49" s="140"/>
      <c r="AR49" s="140"/>
      <c r="AS49" s="140"/>
      <c r="AT49" s="140"/>
      <c r="AU49" s="140"/>
      <c r="AV49" s="140"/>
      <c r="AW49" s="143"/>
      <c r="AX49" s="143"/>
      <c r="AY49" s="143"/>
      <c r="AZ49" s="154"/>
      <c r="BA49" s="143"/>
      <c r="BB49" s="144"/>
      <c r="BC49" s="143"/>
      <c r="BD49" s="143"/>
      <c r="BE49" s="143"/>
    </row>
    <row r="56" spans="1:57">
      <c r="G56" s="9"/>
    </row>
    <row r="57" spans="1:57">
      <c r="H57" s="10"/>
      <c r="I57" s="10"/>
    </row>
    <row r="61" spans="1:57" ht="7.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57" s="14" customFormat="1">
      <c r="A62" s="45"/>
      <c r="B62" s="45"/>
      <c r="C62" s="45"/>
      <c r="D62" s="161"/>
      <c r="E62" s="161"/>
      <c r="F62" s="161"/>
      <c r="G62" s="161"/>
      <c r="H62" s="161"/>
      <c r="I62" s="161"/>
      <c r="J62" s="161"/>
      <c r="K62" s="163" t="s">
        <v>185</v>
      </c>
      <c r="L62"/>
      <c r="M62"/>
      <c r="N62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7"/>
  <sheetViews>
    <sheetView view="pageBreakPreview" zoomScale="89" zoomScaleNormal="130" zoomScaleSheetLayoutView="89" workbookViewId="0">
      <selection activeCell="O14" sqref="O14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2"/>
      <c r="B2" s="1"/>
      <c r="C2" s="8"/>
      <c r="I2" s="121"/>
      <c r="J2" s="121"/>
      <c r="K2" s="121"/>
      <c r="L2" s="12" t="s">
        <v>0</v>
      </c>
    </row>
    <row r="3" spans="1:12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</row>
    <row r="5" spans="1:12">
      <c r="A5" s="123"/>
      <c r="B5" s="463" t="s">
        <v>186</v>
      </c>
      <c r="C5" s="463"/>
      <c r="D5" s="463"/>
      <c r="E5" s="463"/>
      <c r="F5" s="463"/>
      <c r="G5" s="463"/>
      <c r="H5" s="463"/>
      <c r="I5" s="463"/>
      <c r="J5" s="463"/>
      <c r="K5" s="463"/>
      <c r="L5" s="124"/>
    </row>
    <row r="6" spans="1:12">
      <c r="A6" s="123"/>
      <c r="B6" s="1"/>
    </row>
    <row r="7" spans="1:12">
      <c r="A7" s="123"/>
      <c r="B7" s="475" t="s">
        <v>147</v>
      </c>
      <c r="C7" s="472" t="s">
        <v>187</v>
      </c>
      <c r="D7" s="473"/>
      <c r="E7" s="474"/>
      <c r="F7" s="472" t="s">
        <v>188</v>
      </c>
      <c r="G7" s="473"/>
      <c r="H7" s="474"/>
      <c r="I7" s="472" t="s">
        <v>189</v>
      </c>
      <c r="J7" s="473"/>
      <c r="K7" s="474"/>
    </row>
    <row r="8" spans="1:12">
      <c r="A8" s="123"/>
      <c r="B8" s="476"/>
      <c r="C8" s="131" t="s">
        <v>155</v>
      </c>
      <c r="D8" s="131" t="s">
        <v>156</v>
      </c>
      <c r="E8" s="131" t="s">
        <v>157</v>
      </c>
      <c r="F8" s="131" t="s">
        <v>155</v>
      </c>
      <c r="G8" s="131" t="s">
        <v>156</v>
      </c>
      <c r="H8" s="131" t="s">
        <v>157</v>
      </c>
      <c r="I8" s="131" t="s">
        <v>155</v>
      </c>
      <c r="J8" s="131" t="s">
        <v>156</v>
      </c>
      <c r="K8" s="132" t="s">
        <v>157</v>
      </c>
    </row>
    <row r="9" spans="1:12" ht="14.9" hidden="1" customHeight="1">
      <c r="A9" s="123"/>
      <c r="B9" s="133">
        <v>2010</v>
      </c>
      <c r="C9" s="136">
        <v>1120132</v>
      </c>
      <c r="D9" s="136">
        <v>941100</v>
      </c>
      <c r="E9" s="136">
        <v>25816</v>
      </c>
      <c r="F9" s="136">
        <v>10.99</v>
      </c>
      <c r="G9" s="136">
        <v>14.5</v>
      </c>
      <c r="H9" s="136">
        <v>0.39</v>
      </c>
      <c r="I9" s="136">
        <v>210723</v>
      </c>
      <c r="J9" s="136">
        <v>235123</v>
      </c>
      <c r="K9" s="136">
        <v>102</v>
      </c>
    </row>
    <row r="10" spans="1:12" ht="14.9" hidden="1" customHeight="1">
      <c r="A10" s="123"/>
      <c r="B10" s="133">
        <v>2013</v>
      </c>
      <c r="C10" s="136">
        <v>1024373</v>
      </c>
      <c r="D10" s="136">
        <v>1203064</v>
      </c>
      <c r="E10" s="136">
        <v>37392</v>
      </c>
      <c r="F10" s="136">
        <v>49.87</v>
      </c>
      <c r="G10" s="136">
        <v>34.07</v>
      </c>
      <c r="H10" s="136">
        <v>0.09</v>
      </c>
      <c r="I10" s="136">
        <v>318235</v>
      </c>
      <c r="J10" s="136">
        <v>319024</v>
      </c>
      <c r="K10" s="136">
        <v>107</v>
      </c>
    </row>
    <row r="11" spans="1:12" hidden="1">
      <c r="A11" s="123"/>
      <c r="B11" s="137">
        <v>2016</v>
      </c>
      <c r="C11" s="140">
        <v>1305398.24</v>
      </c>
      <c r="D11" s="140">
        <v>1221579.71</v>
      </c>
      <c r="E11" s="140">
        <v>64841.57</v>
      </c>
      <c r="F11" s="140">
        <v>745.93</v>
      </c>
      <c r="G11" s="140">
        <v>131.03</v>
      </c>
      <c r="H11" s="140">
        <v>2.0099999999999998</v>
      </c>
      <c r="I11" s="140">
        <v>619275.53</v>
      </c>
      <c r="J11" s="140">
        <v>622876.82999999996</v>
      </c>
      <c r="K11" s="140">
        <v>131.75</v>
      </c>
    </row>
    <row r="12" spans="1:12" s="2" customFormat="1" hidden="1">
      <c r="A12" s="123"/>
      <c r="B12" s="133">
        <v>2017</v>
      </c>
      <c r="C12" s="136">
        <v>1829770.2761999995</v>
      </c>
      <c r="D12" s="136">
        <v>1252916.3344041</v>
      </c>
      <c r="E12" s="136">
        <v>74205.381999999969</v>
      </c>
      <c r="F12" s="136">
        <v>212.53459999999995</v>
      </c>
      <c r="G12" s="136">
        <v>121.52561320000001</v>
      </c>
      <c r="H12" s="136">
        <v>0.62700000000000022</v>
      </c>
      <c r="I12" s="136">
        <v>1014863.1426379998</v>
      </c>
      <c r="J12" s="136">
        <v>556554.32764772698</v>
      </c>
      <c r="K12" s="136">
        <v>165.3240000000001</v>
      </c>
    </row>
    <row r="13" spans="1:12" hidden="1">
      <c r="A13" s="123"/>
      <c r="B13" s="133">
        <v>2018</v>
      </c>
      <c r="C13" s="136">
        <v>1706969.1268999998</v>
      </c>
      <c r="D13" s="136">
        <v>1509987.1994919006</v>
      </c>
      <c r="E13" s="136">
        <v>92631.386000000086</v>
      </c>
      <c r="F13" s="136">
        <v>15.304399999999992</v>
      </c>
      <c r="G13" s="136">
        <v>31.40964799999999</v>
      </c>
      <c r="H13" s="136">
        <v>0.63400000000000023</v>
      </c>
      <c r="I13" s="136">
        <v>829294.60193400038</v>
      </c>
      <c r="J13" s="136">
        <v>530067.73553898023</v>
      </c>
      <c r="K13" s="136">
        <v>201.04400000000001</v>
      </c>
    </row>
    <row r="14" spans="1:12">
      <c r="A14" s="123"/>
      <c r="B14" s="133">
        <v>2019</v>
      </c>
      <c r="C14" s="143">
        <v>2439097.3187000016</v>
      </c>
      <c r="D14" s="143">
        <v>1636536.9430077993</v>
      </c>
      <c r="E14" s="143">
        <v>114618.87499999993</v>
      </c>
      <c r="F14" s="143">
        <v>780.05169999999987</v>
      </c>
      <c r="G14" s="143">
        <v>765.5950660000002</v>
      </c>
      <c r="H14" s="143">
        <v>0.85600000000000032</v>
      </c>
      <c r="I14" s="143">
        <v>1122491.4667789994</v>
      </c>
      <c r="J14" s="143">
        <v>593616.63358391402</v>
      </c>
      <c r="K14" s="143">
        <v>237.36599999999999</v>
      </c>
    </row>
    <row r="15" spans="1:12">
      <c r="A15" s="123"/>
      <c r="B15" s="133">
        <v>2020</v>
      </c>
      <c r="C15" s="143">
        <v>2144400.8785000006</v>
      </c>
      <c r="D15" s="143">
        <v>1842583.5593294995</v>
      </c>
      <c r="E15" s="143">
        <v>163801.80800000008</v>
      </c>
      <c r="F15" s="143">
        <v>184.32899999999995</v>
      </c>
      <c r="G15" s="143">
        <v>108.47313110000003</v>
      </c>
      <c r="H15" s="143">
        <v>3.0109999999999952</v>
      </c>
      <c r="I15" s="143">
        <v>607886.13867699972</v>
      </c>
      <c r="J15" s="143">
        <v>386106.29453814402</v>
      </c>
      <c r="K15" s="143">
        <v>133.16399999999996</v>
      </c>
    </row>
    <row r="16" spans="1:12" s="2" customFormat="1">
      <c r="A16" s="123"/>
      <c r="B16" s="137">
        <v>2021</v>
      </c>
      <c r="C16" s="143">
        <v>4474017.865199998</v>
      </c>
      <c r="D16" s="143">
        <v>2884834.5976053998</v>
      </c>
      <c r="E16" s="143">
        <v>319680.82899999997</v>
      </c>
      <c r="F16" s="143">
        <v>730.86700000000064</v>
      </c>
      <c r="G16" s="143">
        <v>781.87575940000033</v>
      </c>
      <c r="H16" s="143">
        <v>3.5109999999999899</v>
      </c>
      <c r="I16" s="143">
        <v>621701.4041439998</v>
      </c>
      <c r="J16" s="143">
        <v>417315.92410829308</v>
      </c>
      <c r="K16" s="143">
        <v>136.81699999999992</v>
      </c>
    </row>
    <row r="17" spans="1:12" s="2" customFormat="1">
      <c r="A17" s="123"/>
      <c r="B17" s="137">
        <v>2022</v>
      </c>
      <c r="C17" s="143">
        <v>5126300.6567000011</v>
      </c>
      <c r="D17" s="143">
        <v>3023556.5596918999</v>
      </c>
      <c r="E17" s="143">
        <v>321100.68400000018</v>
      </c>
      <c r="F17" s="143">
        <v>1534.3824</v>
      </c>
      <c r="G17" s="143">
        <v>1700.7267119000003</v>
      </c>
      <c r="H17" s="143">
        <v>2.5749999999999922</v>
      </c>
      <c r="I17" s="143">
        <v>758027.70282299956</v>
      </c>
      <c r="J17" s="143">
        <v>592639.72473035648</v>
      </c>
      <c r="K17" s="143">
        <v>219.34099999999984</v>
      </c>
    </row>
    <row r="18" spans="1:12" s="2" customFormat="1">
      <c r="A18" s="123"/>
      <c r="B18" s="137">
        <v>2023</v>
      </c>
      <c r="C18" s="143">
        <v>4049941.361399998</v>
      </c>
      <c r="D18" s="143">
        <v>2155366.132147999</v>
      </c>
      <c r="E18" s="143">
        <v>281879.58600000018</v>
      </c>
      <c r="F18" s="143">
        <v>1636.3335000000002</v>
      </c>
      <c r="G18" s="143">
        <v>113.0959204</v>
      </c>
      <c r="H18" s="143">
        <v>2.7579999999999942</v>
      </c>
      <c r="I18" s="143">
        <v>678516.46937799989</v>
      </c>
      <c r="J18" s="143">
        <v>412838.33742085582</v>
      </c>
      <c r="K18" s="143">
        <v>182.59100000000015</v>
      </c>
    </row>
    <row r="19" spans="1:12" s="2" customFormat="1">
      <c r="A19" s="123"/>
      <c r="B19" s="137">
        <v>2024</v>
      </c>
      <c r="C19" s="143">
        <v>3919432.0083000008</v>
      </c>
      <c r="D19" s="143">
        <v>2350746.5221654992</v>
      </c>
      <c r="E19" s="143">
        <v>268057.84299999994</v>
      </c>
      <c r="F19" s="143">
        <v>1391.8206000000011</v>
      </c>
      <c r="G19" s="143">
        <v>891.97990100000038</v>
      </c>
      <c r="H19" s="143">
        <v>2.7769999999999935</v>
      </c>
      <c r="I19" s="143">
        <v>798084.80870599987</v>
      </c>
      <c r="J19" s="143">
        <v>694047.50703499501</v>
      </c>
      <c r="K19" s="143">
        <v>164.09099999999989</v>
      </c>
    </row>
    <row r="20" spans="1:12" s="2" customFormat="1">
      <c r="A20" s="123"/>
      <c r="B20" s="146"/>
      <c r="C20" s="146"/>
      <c r="D20" s="146"/>
      <c r="E20" s="146"/>
      <c r="F20" s="147"/>
      <c r="G20" s="147"/>
      <c r="H20" s="147"/>
      <c r="I20" s="146"/>
      <c r="J20" s="146"/>
      <c r="K20" s="146"/>
    </row>
    <row r="21" spans="1:12" s="2" customFormat="1" ht="14.5" customHeight="1">
      <c r="A21" s="123"/>
      <c r="B21" s="107" t="s">
        <v>158</v>
      </c>
      <c r="C21" s="140">
        <v>304110.79319999996</v>
      </c>
      <c r="D21" s="140">
        <v>173514.6382324</v>
      </c>
      <c r="E21" s="140">
        <v>21712.582999999999</v>
      </c>
      <c r="F21" s="140">
        <v>6.8235999999999999</v>
      </c>
      <c r="G21" s="140">
        <v>0.67899160000000003</v>
      </c>
      <c r="H21" s="140">
        <v>0.19000000000000003</v>
      </c>
      <c r="I21" s="140">
        <v>98481.757979000016</v>
      </c>
      <c r="J21" s="140">
        <v>86614.690682850007</v>
      </c>
      <c r="K21" s="140">
        <v>14.257999999999999</v>
      </c>
    </row>
    <row r="22" spans="1:12" s="2" customFormat="1">
      <c r="A22" s="123"/>
      <c r="B22" s="146"/>
      <c r="C22" s="146"/>
      <c r="D22" s="146"/>
      <c r="E22" s="146"/>
      <c r="F22" s="147"/>
      <c r="G22" s="147"/>
      <c r="H22" s="147"/>
      <c r="I22" s="146"/>
      <c r="J22" s="146"/>
      <c r="K22" s="146"/>
    </row>
    <row r="23" spans="1:12" s="2" customFormat="1">
      <c r="A23" s="123"/>
      <c r="B23" s="137">
        <v>2025</v>
      </c>
      <c r="C23" s="143">
        <v>301276.13270000007</v>
      </c>
      <c r="D23" s="143">
        <v>180776.60922290001</v>
      </c>
      <c r="E23" s="143">
        <v>22910.028999999999</v>
      </c>
      <c r="F23" s="143">
        <v>1.9290999999999996</v>
      </c>
      <c r="G23" s="143">
        <v>4.5399849999999997</v>
      </c>
      <c r="H23" s="143">
        <v>0.18900000000000003</v>
      </c>
      <c r="I23" s="143">
        <v>37891.830952000004</v>
      </c>
      <c r="J23" s="143">
        <v>22666.402530075</v>
      </c>
      <c r="K23" s="143">
        <v>11.661999999999995</v>
      </c>
      <c r="L23" s="142"/>
    </row>
    <row r="24" spans="1:12" s="2" customFormat="1">
      <c r="A24" s="123"/>
      <c r="B24" s="146"/>
      <c r="C24" s="146"/>
      <c r="D24" s="146"/>
      <c r="E24" s="146"/>
      <c r="F24" s="147"/>
      <c r="G24" s="147"/>
      <c r="H24" s="147"/>
      <c r="I24" s="146"/>
      <c r="J24" s="146"/>
      <c r="K24" s="146"/>
    </row>
    <row r="25" spans="1:12" s="2" customFormat="1">
      <c r="A25" s="123"/>
      <c r="B25" s="107" t="s">
        <v>159</v>
      </c>
      <c r="C25" s="140">
        <v>301276.13270000007</v>
      </c>
      <c r="D25" s="140">
        <v>180776.60922290001</v>
      </c>
      <c r="E25" s="140">
        <v>22910.028999999999</v>
      </c>
      <c r="F25" s="140">
        <v>1.9290999999999996</v>
      </c>
      <c r="G25" s="140">
        <v>4.5399849999999997</v>
      </c>
      <c r="H25" s="140">
        <v>0.18900000000000003</v>
      </c>
      <c r="I25" s="140">
        <v>37891.830952000004</v>
      </c>
      <c r="J25" s="140">
        <v>22666.402530075</v>
      </c>
      <c r="K25" s="140">
        <v>11.661999999999995</v>
      </c>
      <c r="L25" s="142"/>
    </row>
    <row r="26" spans="1:12" s="2" customFormat="1">
      <c r="A26" s="123"/>
      <c r="B26" s="146"/>
      <c r="C26" s="146"/>
      <c r="D26" s="146"/>
      <c r="E26" s="146"/>
      <c r="F26" s="147"/>
      <c r="G26" s="147"/>
      <c r="H26" s="147"/>
      <c r="I26" s="146"/>
      <c r="J26" s="146"/>
      <c r="K26" s="146"/>
    </row>
    <row r="27" spans="1:12" s="2" customFormat="1">
      <c r="A27" s="123"/>
      <c r="B27" s="137" t="s">
        <v>160</v>
      </c>
      <c r="C27" s="143">
        <v>50436.941900000005</v>
      </c>
      <c r="D27" s="143">
        <v>21701.647541400002</v>
      </c>
      <c r="E27" s="143">
        <v>3084.2330000000002</v>
      </c>
      <c r="F27" s="143">
        <v>0.1608</v>
      </c>
      <c r="G27" s="143">
        <v>7.8283800000000001E-2</v>
      </c>
      <c r="H27" s="143">
        <v>2.8999999999999998E-2</v>
      </c>
      <c r="I27" s="143">
        <v>13688.266586999998</v>
      </c>
      <c r="J27" s="143">
        <v>7516.741675012001</v>
      </c>
      <c r="K27" s="143">
        <v>1.7950000000000002</v>
      </c>
    </row>
    <row r="28" spans="1:12" s="2" customFormat="1">
      <c r="A28" s="123"/>
      <c r="B28" s="137" t="s">
        <v>161</v>
      </c>
      <c r="C28" s="143">
        <v>79866.109599999996</v>
      </c>
      <c r="D28" s="143">
        <v>39078.537312100001</v>
      </c>
      <c r="E28" s="143">
        <v>5184.8989999999994</v>
      </c>
      <c r="F28" s="143">
        <v>0.19789999999999999</v>
      </c>
      <c r="G28" s="143">
        <v>0.36705589999999999</v>
      </c>
      <c r="H28" s="143">
        <v>3.3000000000000002E-2</v>
      </c>
      <c r="I28" s="143">
        <v>8446.5248319999992</v>
      </c>
      <c r="J28" s="143">
        <v>4531.7777132720003</v>
      </c>
      <c r="K28" s="143">
        <v>4.0179999999999998</v>
      </c>
    </row>
    <row r="29" spans="1:12" s="2" customFormat="1">
      <c r="A29" s="123"/>
      <c r="B29" s="137" t="s">
        <v>162</v>
      </c>
      <c r="C29" s="140">
        <v>81701.441800000001</v>
      </c>
      <c r="D29" s="140">
        <v>53848.586163499996</v>
      </c>
      <c r="E29" s="140">
        <v>6990.0540000000001</v>
      </c>
      <c r="F29" s="140">
        <v>1.0717000000000001</v>
      </c>
      <c r="G29" s="140">
        <v>4.0395951999999999</v>
      </c>
      <c r="H29" s="140">
        <v>0.1</v>
      </c>
      <c r="I29" s="140">
        <v>5849.5566090000002</v>
      </c>
      <c r="J29" s="140">
        <v>4369.455405363</v>
      </c>
      <c r="K29" s="140">
        <v>2.7789999999999999</v>
      </c>
    </row>
    <row r="30" spans="1:12" s="2" customFormat="1">
      <c r="A30" s="123"/>
      <c r="B30" s="137" t="s">
        <v>163</v>
      </c>
      <c r="C30" s="140">
        <v>76996.468499999988</v>
      </c>
      <c r="D30" s="140">
        <v>54395.4843043</v>
      </c>
      <c r="E30" s="140">
        <v>6328.9359999999997</v>
      </c>
      <c r="F30" s="140">
        <v>0.34509999999999996</v>
      </c>
      <c r="G30" s="140">
        <v>8.8471099999999997E-2</v>
      </c>
      <c r="H30" s="140">
        <v>4.4000000000000004E-2</v>
      </c>
      <c r="I30" s="140">
        <v>15132.428515000001</v>
      </c>
      <c r="J30" s="140">
        <v>7845.0218060059997</v>
      </c>
      <c r="K30" s="140">
        <v>2.758</v>
      </c>
    </row>
    <row r="31" spans="1:12" s="2" customFormat="1">
      <c r="A31" s="123"/>
      <c r="B31" s="137" t="s">
        <v>164</v>
      </c>
      <c r="C31" s="140">
        <v>28242.415000000001</v>
      </c>
      <c r="D31" s="140">
        <v>18929.481241599999</v>
      </c>
      <c r="E31" s="140">
        <v>2322.9260000000004</v>
      </c>
      <c r="F31" s="140">
        <v>0.27290000000000003</v>
      </c>
      <c r="G31" s="140">
        <v>3.1981000000000002E-2</v>
      </c>
      <c r="H31" s="150">
        <v>6.0000000000000001E-3</v>
      </c>
      <c r="I31" s="140">
        <v>4538.5031579999995</v>
      </c>
      <c r="J31" s="140">
        <v>3615.5408187039998</v>
      </c>
      <c r="K31" s="140">
        <v>0.98</v>
      </c>
    </row>
    <row r="32" spans="1:12" s="2" customFormat="1">
      <c r="A32" s="123"/>
      <c r="B32" s="146"/>
      <c r="C32" s="146"/>
      <c r="D32" s="146"/>
      <c r="E32" s="146"/>
      <c r="F32" s="147"/>
      <c r="G32" s="147"/>
      <c r="H32" s="147"/>
      <c r="I32" s="146"/>
      <c r="J32" s="146"/>
      <c r="K32" s="146"/>
    </row>
    <row r="33" spans="1:11" s="2" customFormat="1" ht="14.15" customHeight="1">
      <c r="A33" s="157"/>
      <c r="B33" s="137" t="s">
        <v>165</v>
      </c>
      <c r="C33" s="140">
        <v>15686.2222</v>
      </c>
      <c r="D33" s="140">
        <v>9892.4083093999998</v>
      </c>
      <c r="E33" s="140">
        <v>1221.5050000000001</v>
      </c>
      <c r="F33" s="140">
        <v>0.26090000000000002</v>
      </c>
      <c r="G33" s="140">
        <v>2.3601E-2</v>
      </c>
      <c r="H33" s="150">
        <v>4.0000000000000001E-3</v>
      </c>
      <c r="I33" s="140">
        <v>1901.1978959999999</v>
      </c>
      <c r="J33" s="140">
        <v>2167.2017674949998</v>
      </c>
      <c r="K33" s="140">
        <v>0.501</v>
      </c>
    </row>
    <row r="34" spans="1:11" s="2" customFormat="1">
      <c r="A34" s="157"/>
      <c r="B34" s="137" t="s">
        <v>166</v>
      </c>
      <c r="C34" s="140">
        <v>12556.192800000001</v>
      </c>
      <c r="D34" s="140">
        <v>9037.0729322000007</v>
      </c>
      <c r="E34" s="140">
        <v>1101.421</v>
      </c>
      <c r="F34" s="140">
        <v>1.2E-2</v>
      </c>
      <c r="G34" s="150">
        <v>8.3800000000000003E-3</v>
      </c>
      <c r="H34" s="150">
        <v>2E-3</v>
      </c>
      <c r="I34" s="140">
        <v>2637.3052619999999</v>
      </c>
      <c r="J34" s="140">
        <v>1448.339051209</v>
      </c>
      <c r="K34" s="140">
        <v>0.47899999999999998</v>
      </c>
    </row>
    <row r="35" spans="1:11" ht="14.25" customHeight="1">
      <c r="A35" s="123"/>
      <c r="H35" s="158"/>
    </row>
    <row r="36" spans="1:11">
      <c r="A36" s="123"/>
      <c r="B36" s="92" t="s">
        <v>167</v>
      </c>
    </row>
    <row r="37" spans="1:11">
      <c r="A37" s="123"/>
      <c r="B37" s="92" t="s">
        <v>168</v>
      </c>
    </row>
    <row r="38" spans="1:11">
      <c r="A38" s="123"/>
      <c r="B38" s="92" t="s">
        <v>169</v>
      </c>
    </row>
    <row r="39" spans="1:11">
      <c r="A39" s="123"/>
      <c r="B39" s="159"/>
    </row>
    <row r="40" spans="1:11">
      <c r="A40" s="123"/>
      <c r="B40" s="159"/>
    </row>
    <row r="41" spans="1:11">
      <c r="A41" s="123"/>
      <c r="B41" s="159"/>
    </row>
    <row r="42" spans="1:11">
      <c r="A42" s="123"/>
      <c r="B42" s="159"/>
    </row>
    <row r="43" spans="1:11">
      <c r="B43" s="159"/>
    </row>
    <row r="44" spans="1:11">
      <c r="B44" s="159"/>
    </row>
    <row r="45" spans="1:11">
      <c r="B45" s="159"/>
    </row>
    <row r="46" spans="1:11">
      <c r="B46" s="159"/>
    </row>
    <row r="47" spans="1:11">
      <c r="B47" s="159"/>
    </row>
    <row r="48" spans="1:11">
      <c r="B48" s="159"/>
    </row>
    <row r="49" spans="1:12">
      <c r="B49" s="159"/>
    </row>
    <row r="50" spans="1:12">
      <c r="B50" s="159"/>
    </row>
    <row r="51" spans="1:12">
      <c r="B51" s="159"/>
    </row>
    <row r="52" spans="1:12">
      <c r="B52" s="159"/>
    </row>
    <row r="53" spans="1:12">
      <c r="B53" s="159"/>
    </row>
    <row r="54" spans="1:12">
      <c r="B54" s="159"/>
    </row>
    <row r="55" spans="1:12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</row>
    <row r="56" spans="1:12" s="14" customFormat="1">
      <c r="A56" s="45"/>
      <c r="B56" s="45"/>
      <c r="C56" s="161"/>
      <c r="D56" s="161"/>
      <c r="E56" s="161"/>
      <c r="F56" s="161"/>
      <c r="G56" s="161"/>
      <c r="H56" s="161"/>
      <c r="I56" s="161"/>
      <c r="J56" s="161"/>
      <c r="K56" s="46"/>
      <c r="L56" s="119" t="s">
        <v>190</v>
      </c>
    </row>
    <row r="63" spans="1:12">
      <c r="I63" s="33"/>
    </row>
    <row r="64" spans="1:12">
      <c r="E64" s="164"/>
      <c r="I64" s="33"/>
    </row>
    <row r="67" spans="9:9">
      <c r="I67" s="33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73"/>
  <sheetViews>
    <sheetView view="pageBreakPreview" topLeftCell="A44" zoomScale="87" zoomScaleNormal="55" zoomScaleSheetLayoutView="87" workbookViewId="0">
      <selection activeCell="J64" sqref="J64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2"/>
      <c r="B2" s="1"/>
      <c r="C2" s="8"/>
      <c r="I2" s="121"/>
      <c r="J2" s="121"/>
      <c r="K2" s="121"/>
      <c r="L2" s="11" t="s">
        <v>41</v>
      </c>
    </row>
    <row r="3" spans="1:15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4"/>
      <c r="N3" s="14"/>
      <c r="O3" s="14"/>
    </row>
    <row r="4" spans="1:15"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</row>
    <row r="5" spans="1:15">
      <c r="A5" s="123"/>
      <c r="B5" s="463" t="s">
        <v>191</v>
      </c>
      <c r="C5" s="463"/>
      <c r="D5" s="463"/>
      <c r="E5" s="463"/>
      <c r="F5" s="463"/>
      <c r="G5" s="463"/>
      <c r="H5" s="463"/>
      <c r="I5" s="463"/>
      <c r="J5" s="463"/>
      <c r="K5" s="463"/>
      <c r="L5" s="124"/>
    </row>
    <row r="6" spans="1:15">
      <c r="A6" s="123"/>
      <c r="B6" s="1"/>
    </row>
    <row r="7" spans="1:15">
      <c r="A7" s="123"/>
      <c r="B7" s="475" t="s">
        <v>172</v>
      </c>
      <c r="C7" s="472" t="s">
        <v>192</v>
      </c>
      <c r="D7" s="473"/>
      <c r="E7" s="474"/>
      <c r="F7" s="472" t="s">
        <v>193</v>
      </c>
      <c r="G7" s="473"/>
      <c r="H7" s="474"/>
      <c r="I7" s="472" t="s">
        <v>194</v>
      </c>
      <c r="J7" s="473"/>
      <c r="K7" s="474"/>
    </row>
    <row r="8" spans="1:15">
      <c r="A8" s="123"/>
      <c r="B8" s="476"/>
      <c r="C8" s="131" t="s">
        <v>155</v>
      </c>
      <c r="D8" s="131" t="s">
        <v>178</v>
      </c>
      <c r="E8" s="132" t="s">
        <v>157</v>
      </c>
      <c r="F8" s="131" t="s">
        <v>155</v>
      </c>
      <c r="G8" s="131" t="s">
        <v>178</v>
      </c>
      <c r="H8" s="132" t="s">
        <v>157</v>
      </c>
      <c r="I8" s="131" t="s">
        <v>155</v>
      </c>
      <c r="J8" s="131" t="s">
        <v>178</v>
      </c>
      <c r="K8" s="132" t="s">
        <v>157</v>
      </c>
    </row>
    <row r="9" spans="1:15" ht="14.9" hidden="1" customHeight="1">
      <c r="A9" s="123"/>
      <c r="B9" s="133">
        <v>2010</v>
      </c>
      <c r="C9" s="136">
        <v>1120132</v>
      </c>
      <c r="D9" s="136">
        <v>941100</v>
      </c>
      <c r="E9" s="136">
        <v>25816</v>
      </c>
      <c r="F9" s="136">
        <v>10.99</v>
      </c>
      <c r="G9" s="136">
        <v>14.5</v>
      </c>
      <c r="H9" s="136">
        <v>0.39</v>
      </c>
      <c r="I9" s="136">
        <v>210723</v>
      </c>
      <c r="J9" s="136">
        <v>235123</v>
      </c>
      <c r="K9" s="136">
        <v>102</v>
      </c>
    </row>
    <row r="10" spans="1:15" ht="14.9" hidden="1" customHeight="1">
      <c r="A10" s="123"/>
      <c r="B10" s="133">
        <v>2013</v>
      </c>
      <c r="C10" s="136">
        <v>1024373</v>
      </c>
      <c r="D10" s="136">
        <v>1203064</v>
      </c>
      <c r="E10" s="136">
        <v>37392</v>
      </c>
      <c r="F10" s="136">
        <v>49.87</v>
      </c>
      <c r="G10" s="136">
        <v>34.07</v>
      </c>
      <c r="H10" s="136">
        <v>0.09</v>
      </c>
      <c r="I10" s="136">
        <v>318235</v>
      </c>
      <c r="J10" s="136">
        <v>319024</v>
      </c>
      <c r="K10" s="136">
        <v>107</v>
      </c>
    </row>
    <row r="11" spans="1:15" hidden="1">
      <c r="A11" s="123"/>
      <c r="B11" s="137">
        <v>2016</v>
      </c>
      <c r="C11" s="140">
        <v>1305398.24</v>
      </c>
      <c r="D11" s="140">
        <v>1221579.71</v>
      </c>
      <c r="E11" s="140">
        <v>64841.57</v>
      </c>
      <c r="F11" s="140">
        <v>745.93</v>
      </c>
      <c r="G11" s="140">
        <v>131.03</v>
      </c>
      <c r="H11" s="140">
        <v>2.0099999999999998</v>
      </c>
      <c r="I11" s="140">
        <v>619275.53</v>
      </c>
      <c r="J11" s="140">
        <v>622876.82999999996</v>
      </c>
      <c r="K11" s="140">
        <v>131.75</v>
      </c>
    </row>
    <row r="12" spans="1:15" s="2" customFormat="1" hidden="1">
      <c r="A12" s="123"/>
      <c r="B12" s="133">
        <v>2017</v>
      </c>
      <c r="C12" s="136">
        <v>1829770.2761999995</v>
      </c>
      <c r="D12" s="136">
        <v>1252916.3344041</v>
      </c>
      <c r="E12" s="136">
        <v>74205.381999999969</v>
      </c>
      <c r="F12" s="136">
        <v>212.53459999999995</v>
      </c>
      <c r="G12" s="136">
        <v>121.52561320000001</v>
      </c>
      <c r="H12" s="136">
        <v>0.62700000000000022</v>
      </c>
      <c r="I12" s="136">
        <v>1014863.1426379998</v>
      </c>
      <c r="J12" s="136">
        <v>556554.32764772698</v>
      </c>
      <c r="K12" s="136">
        <v>165.3240000000001</v>
      </c>
    </row>
    <row r="13" spans="1:15" hidden="1">
      <c r="A13" s="123"/>
      <c r="B13" s="133">
        <v>2018</v>
      </c>
      <c r="C13" s="136">
        <v>1706969.1268999998</v>
      </c>
      <c r="D13" s="136">
        <v>1509987.1994919006</v>
      </c>
      <c r="E13" s="136">
        <v>92631.386000000086</v>
      </c>
      <c r="F13" s="136">
        <v>15.304399999999992</v>
      </c>
      <c r="G13" s="136">
        <v>31.40964799999999</v>
      </c>
      <c r="H13" s="136">
        <v>0.63400000000000023</v>
      </c>
      <c r="I13" s="136">
        <v>829294.60193400038</v>
      </c>
      <c r="J13" s="136">
        <v>530067.73553898023</v>
      </c>
      <c r="K13" s="136">
        <v>201.04400000000001</v>
      </c>
    </row>
    <row r="14" spans="1:15">
      <c r="A14" s="123"/>
      <c r="B14" s="133">
        <v>2019</v>
      </c>
      <c r="C14" s="143">
        <v>2439097.3187000016</v>
      </c>
      <c r="D14" s="143">
        <v>1636536.9430077993</v>
      </c>
      <c r="E14" s="143">
        <v>114618.87499999993</v>
      </c>
      <c r="F14" s="143">
        <v>780.05169999999987</v>
      </c>
      <c r="G14" s="143">
        <v>765.5950660000002</v>
      </c>
      <c r="H14" s="143">
        <v>0.85600000000000032</v>
      </c>
      <c r="I14" s="143">
        <v>1122491.4667789994</v>
      </c>
      <c r="J14" s="143">
        <v>593616.63358391402</v>
      </c>
      <c r="K14" s="143">
        <v>237.36599999999999</v>
      </c>
    </row>
    <row r="15" spans="1:15">
      <c r="A15" s="123"/>
      <c r="B15" s="133">
        <v>2020</v>
      </c>
      <c r="C15" s="143">
        <v>2144400.8785000006</v>
      </c>
      <c r="D15" s="143">
        <v>1842583.5593294995</v>
      </c>
      <c r="E15" s="143">
        <v>163801.80800000008</v>
      </c>
      <c r="F15" s="143">
        <v>184.32899999999995</v>
      </c>
      <c r="G15" s="143">
        <v>108.47313110000003</v>
      </c>
      <c r="H15" s="143">
        <v>3.0109999999999952</v>
      </c>
      <c r="I15" s="143">
        <v>607886.13867699972</v>
      </c>
      <c r="J15" s="143">
        <v>386106.29453814402</v>
      </c>
      <c r="K15" s="143">
        <v>133.16399999999996</v>
      </c>
    </row>
    <row r="16" spans="1:15" s="2" customFormat="1">
      <c r="A16" s="123"/>
      <c r="B16" s="137">
        <v>2021</v>
      </c>
      <c r="C16" s="143">
        <v>4474017.865199998</v>
      </c>
      <c r="D16" s="143">
        <v>2884834.5976053998</v>
      </c>
      <c r="E16" s="143">
        <v>319680.82899999997</v>
      </c>
      <c r="F16" s="143">
        <v>730.86700000000064</v>
      </c>
      <c r="G16" s="143">
        <v>781.87575940000033</v>
      </c>
      <c r="H16" s="143">
        <v>3.5109999999999899</v>
      </c>
      <c r="I16" s="143">
        <v>621701.4041439998</v>
      </c>
      <c r="J16" s="143">
        <v>417315.92410829308</v>
      </c>
      <c r="K16" s="143">
        <v>136.81699999999992</v>
      </c>
    </row>
    <row r="17" spans="1:58" s="2" customFormat="1">
      <c r="A17" s="123"/>
      <c r="B17" s="137">
        <v>2022</v>
      </c>
      <c r="C17" s="143">
        <v>5126300.6567000011</v>
      </c>
      <c r="D17" s="143">
        <v>3023556.5596918999</v>
      </c>
      <c r="E17" s="143">
        <v>321100.68400000018</v>
      </c>
      <c r="F17" s="143">
        <v>1534.3824</v>
      </c>
      <c r="G17" s="143">
        <v>1700.7267119000003</v>
      </c>
      <c r="H17" s="143">
        <v>2.5749999999999922</v>
      </c>
      <c r="I17" s="143">
        <v>758027.70282299956</v>
      </c>
      <c r="J17" s="143">
        <v>592639.72473035648</v>
      </c>
      <c r="K17" s="143">
        <v>219.34099999999984</v>
      </c>
    </row>
    <row r="18" spans="1:58" s="2" customFormat="1">
      <c r="A18" s="123"/>
      <c r="B18" s="137">
        <v>2023</v>
      </c>
      <c r="C18" s="143">
        <v>4049941.361399998</v>
      </c>
      <c r="D18" s="143">
        <v>2155366.132147999</v>
      </c>
      <c r="E18" s="143">
        <v>281879.58600000018</v>
      </c>
      <c r="F18" s="143">
        <v>1636.3335000000002</v>
      </c>
      <c r="G18" s="143">
        <v>113.0959204</v>
      </c>
      <c r="H18" s="143">
        <v>2.7579999999999942</v>
      </c>
      <c r="I18" s="143">
        <v>678516.46937799989</v>
      </c>
      <c r="J18" s="143">
        <v>412838.33742085582</v>
      </c>
      <c r="K18" s="143">
        <v>182.59100000000015</v>
      </c>
    </row>
    <row r="19" spans="1:58" s="2" customFormat="1">
      <c r="A19" s="123"/>
      <c r="B19" s="137">
        <v>2024</v>
      </c>
      <c r="C19" s="143">
        <v>3919432.0083000008</v>
      </c>
      <c r="D19" s="143">
        <v>2350746.5221654992</v>
      </c>
      <c r="E19" s="143">
        <v>268057.84299999994</v>
      </c>
      <c r="F19" s="143">
        <v>1391.8206000000011</v>
      </c>
      <c r="G19" s="143">
        <v>891.97990100000038</v>
      </c>
      <c r="H19" s="143">
        <v>2.7769999999999935</v>
      </c>
      <c r="I19" s="143">
        <v>798084.80870599987</v>
      </c>
      <c r="J19" s="143">
        <v>694047.50703499501</v>
      </c>
      <c r="K19" s="143">
        <v>164.09099999999989</v>
      </c>
    </row>
    <row r="20" spans="1:58" s="2" customFormat="1">
      <c r="A20" s="123"/>
      <c r="B20" s="146"/>
      <c r="C20" s="146"/>
      <c r="D20" s="146"/>
      <c r="E20" s="146"/>
      <c r="F20" s="147"/>
      <c r="G20" s="147"/>
      <c r="H20" s="147"/>
      <c r="I20" s="146"/>
      <c r="J20" s="146"/>
      <c r="K20" s="146"/>
    </row>
    <row r="21" spans="1:58" s="2" customFormat="1" ht="14.9" customHeight="1">
      <c r="A21" s="123"/>
      <c r="B21" s="107" t="s">
        <v>179</v>
      </c>
      <c r="C21" s="140">
        <v>304110.79319999996</v>
      </c>
      <c r="D21" s="140">
        <v>173514.6382324</v>
      </c>
      <c r="E21" s="140">
        <v>21712.582999999999</v>
      </c>
      <c r="F21" s="140">
        <v>6.8235999999999999</v>
      </c>
      <c r="G21" s="140">
        <v>0.67899160000000003</v>
      </c>
      <c r="H21" s="140">
        <v>0.19000000000000003</v>
      </c>
      <c r="I21" s="140">
        <v>98481.757979000016</v>
      </c>
      <c r="J21" s="140">
        <v>86614.690682850007</v>
      </c>
      <c r="K21" s="140">
        <v>14.257999999999999</v>
      </c>
      <c r="P21" s="137"/>
      <c r="Q21" s="138"/>
      <c r="R21" s="138"/>
      <c r="S21" s="142"/>
      <c r="T21" s="139"/>
      <c r="U21" s="142"/>
      <c r="V21" s="142"/>
      <c r="W21" s="142"/>
      <c r="X21" s="142"/>
      <c r="Y21" s="142"/>
      <c r="Z21" s="142"/>
      <c r="AA21" s="123"/>
      <c r="AB21" s="137"/>
      <c r="AC21" s="143"/>
      <c r="AD21" s="143"/>
      <c r="AE21" s="143"/>
      <c r="AF21" s="143"/>
      <c r="AG21" s="143"/>
      <c r="AH21" s="143"/>
      <c r="AI21" s="143"/>
      <c r="AJ21" s="143"/>
      <c r="AK21" s="143"/>
      <c r="AN21" s="137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4"/>
      <c r="BB21" s="143"/>
      <c r="BC21" s="143"/>
      <c r="BD21" s="143"/>
      <c r="BE21" s="143"/>
      <c r="BF21" s="143"/>
    </row>
    <row r="22" spans="1:58" s="2" customFormat="1">
      <c r="A22" s="123"/>
      <c r="B22" s="146"/>
      <c r="C22" s="146"/>
      <c r="D22" s="146"/>
      <c r="E22" s="146"/>
      <c r="F22" s="147"/>
      <c r="G22" s="147"/>
      <c r="H22" s="147"/>
      <c r="I22" s="146"/>
      <c r="J22" s="146"/>
      <c r="K22" s="146"/>
      <c r="P22" s="137"/>
      <c r="Q22" s="138"/>
      <c r="R22" s="138"/>
      <c r="S22" s="142"/>
      <c r="T22" s="139"/>
      <c r="U22" s="142"/>
      <c r="V22" s="142"/>
      <c r="W22" s="142"/>
      <c r="X22" s="142"/>
      <c r="Y22" s="142"/>
      <c r="Z22" s="142"/>
      <c r="AA22" s="123"/>
      <c r="AB22" s="137"/>
      <c r="AC22" s="143"/>
      <c r="AD22" s="143"/>
      <c r="AE22" s="143"/>
      <c r="AF22" s="143"/>
      <c r="AG22" s="143"/>
      <c r="AH22" s="143"/>
      <c r="AI22" s="143"/>
      <c r="AJ22" s="143"/>
      <c r="AK22" s="143"/>
      <c r="AN22" s="137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5"/>
      <c r="BB22" s="143"/>
      <c r="BC22" s="143"/>
      <c r="BD22" s="143"/>
      <c r="BE22" s="143"/>
      <c r="BF22" s="143"/>
    </row>
    <row r="23" spans="1:58" s="2" customFormat="1">
      <c r="A23" s="123"/>
      <c r="B23" s="137">
        <v>2025</v>
      </c>
      <c r="C23" s="143">
        <v>301276.13270000007</v>
      </c>
      <c r="D23" s="143">
        <v>180776.60922290001</v>
      </c>
      <c r="E23" s="143">
        <v>22910.028999999999</v>
      </c>
      <c r="F23" s="143">
        <v>1.9290999999999996</v>
      </c>
      <c r="G23" s="143">
        <v>4.5399849999999997</v>
      </c>
      <c r="H23" s="143">
        <v>0.18900000000000003</v>
      </c>
      <c r="I23" s="143">
        <v>37891.830952000004</v>
      </c>
      <c r="J23" s="143">
        <v>22666.402530075</v>
      </c>
      <c r="K23" s="143">
        <v>11.661999999999995</v>
      </c>
      <c r="L23" s="142"/>
      <c r="P23" s="137"/>
      <c r="Q23" s="138"/>
      <c r="R23" s="138"/>
      <c r="S23" s="142"/>
      <c r="T23" s="139"/>
      <c r="U23" s="142"/>
      <c r="V23" s="142"/>
      <c r="W23" s="142"/>
      <c r="X23" s="142"/>
      <c r="Y23" s="142"/>
      <c r="Z23" s="142"/>
      <c r="AA23" s="123"/>
      <c r="AB23" s="137"/>
      <c r="AC23" s="143"/>
      <c r="AD23" s="143"/>
      <c r="AE23" s="143"/>
      <c r="AF23" s="143"/>
      <c r="AG23" s="143"/>
      <c r="AH23" s="143"/>
      <c r="AI23" s="143"/>
      <c r="AJ23" s="143"/>
      <c r="AK23" s="143"/>
      <c r="AN23" s="137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5"/>
      <c r="BB23" s="143"/>
      <c r="BC23" s="143"/>
      <c r="BD23" s="143"/>
      <c r="BE23" s="143"/>
      <c r="BF23" s="143"/>
    </row>
    <row r="24" spans="1:58" s="2" customFormat="1">
      <c r="A24" s="123"/>
      <c r="B24" s="146"/>
      <c r="C24" s="146"/>
      <c r="D24" s="146"/>
      <c r="E24" s="146"/>
      <c r="F24" s="147"/>
      <c r="G24" s="147"/>
      <c r="H24" s="147"/>
      <c r="I24" s="146"/>
      <c r="J24" s="146"/>
      <c r="K24" s="146"/>
      <c r="P24" s="137"/>
      <c r="Q24" s="138"/>
      <c r="R24" s="138"/>
      <c r="S24" s="142"/>
      <c r="T24" s="139"/>
      <c r="U24" s="142"/>
      <c r="V24" s="142"/>
      <c r="W24" s="142"/>
      <c r="X24" s="142"/>
      <c r="Y24" s="142"/>
      <c r="Z24" s="142"/>
      <c r="AA24" s="123"/>
      <c r="AB24" s="137"/>
      <c r="AC24" s="143"/>
      <c r="AD24" s="143"/>
      <c r="AE24" s="143"/>
      <c r="AF24" s="143"/>
      <c r="AG24" s="143"/>
      <c r="AH24" s="143"/>
      <c r="AI24" s="143"/>
      <c r="AJ24" s="143"/>
      <c r="AK24" s="143"/>
      <c r="AN24" s="137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5"/>
      <c r="BB24" s="143"/>
      <c r="BC24" s="143"/>
      <c r="BD24" s="143"/>
      <c r="BE24" s="143"/>
      <c r="BF24" s="143"/>
    </row>
    <row r="25" spans="1:58" s="2" customFormat="1">
      <c r="A25" s="123"/>
      <c r="B25" s="107" t="s">
        <v>180</v>
      </c>
      <c r="C25" s="140">
        <v>301276.13270000007</v>
      </c>
      <c r="D25" s="140">
        <v>180776.60922290001</v>
      </c>
      <c r="E25" s="140">
        <v>22910.028999999999</v>
      </c>
      <c r="F25" s="140">
        <v>1.9290999999999996</v>
      </c>
      <c r="G25" s="140">
        <v>4.5399849999999997</v>
      </c>
      <c r="H25" s="140">
        <v>0.18900000000000003</v>
      </c>
      <c r="I25" s="140">
        <v>37891.830952000004</v>
      </c>
      <c r="J25" s="140">
        <v>22666.402530075</v>
      </c>
      <c r="K25" s="140">
        <v>11.661999999999995</v>
      </c>
      <c r="L25" s="142"/>
      <c r="P25" s="137"/>
      <c r="Q25" s="138"/>
      <c r="R25" s="138"/>
      <c r="S25" s="142"/>
      <c r="T25" s="139"/>
      <c r="U25" s="142"/>
      <c r="V25" s="142"/>
      <c r="W25" s="142"/>
      <c r="X25" s="142"/>
      <c r="Y25" s="142"/>
      <c r="Z25" s="142"/>
      <c r="AA25" s="123"/>
      <c r="AB25" s="137"/>
      <c r="AC25" s="143"/>
      <c r="AD25" s="143"/>
      <c r="AE25" s="143"/>
      <c r="AF25" s="143"/>
      <c r="AG25" s="143"/>
      <c r="AH25" s="143"/>
      <c r="AI25" s="143"/>
      <c r="AJ25" s="143"/>
      <c r="AK25" s="143"/>
      <c r="AN25" s="137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5"/>
      <c r="BB25" s="143"/>
      <c r="BC25" s="143"/>
      <c r="BD25" s="143"/>
      <c r="BE25" s="143"/>
      <c r="BF25" s="143"/>
    </row>
    <row r="26" spans="1:58" s="2" customFormat="1">
      <c r="A26" s="123"/>
      <c r="B26" s="146"/>
      <c r="C26" s="146"/>
      <c r="D26" s="146"/>
      <c r="E26" s="146"/>
      <c r="F26" s="147"/>
      <c r="G26" s="147"/>
      <c r="H26" s="147"/>
      <c r="I26" s="146"/>
      <c r="J26" s="146"/>
      <c r="K26" s="146"/>
      <c r="P26" s="137"/>
      <c r="Q26" s="138"/>
      <c r="R26" s="138"/>
      <c r="S26" s="142"/>
      <c r="T26" s="139"/>
      <c r="U26" s="142"/>
      <c r="V26" s="142"/>
      <c r="W26" s="142"/>
      <c r="X26" s="142"/>
      <c r="Y26" s="142"/>
      <c r="Z26" s="142"/>
      <c r="AA26" s="123"/>
      <c r="AB26" s="137"/>
      <c r="AC26" s="143"/>
      <c r="AD26" s="143"/>
      <c r="AE26" s="143"/>
      <c r="AF26" s="143"/>
      <c r="AG26" s="143"/>
      <c r="AH26" s="143"/>
      <c r="AI26" s="143"/>
      <c r="AJ26" s="143"/>
      <c r="AK26" s="143"/>
      <c r="AN26" s="137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5"/>
      <c r="BB26" s="143"/>
      <c r="BC26" s="143"/>
      <c r="BD26" s="143"/>
      <c r="BE26" s="143"/>
      <c r="BF26" s="143"/>
    </row>
    <row r="27" spans="1:58" s="2" customFormat="1">
      <c r="A27" s="123"/>
      <c r="B27" s="137" t="s">
        <v>181</v>
      </c>
      <c r="C27" s="143">
        <v>50436.941900000005</v>
      </c>
      <c r="D27" s="143">
        <v>21701.647541400002</v>
      </c>
      <c r="E27" s="143">
        <v>3084.2330000000002</v>
      </c>
      <c r="F27" s="143">
        <v>0.1608</v>
      </c>
      <c r="G27" s="143">
        <v>7.8283800000000001E-2</v>
      </c>
      <c r="H27" s="143">
        <v>2.8999999999999998E-2</v>
      </c>
      <c r="I27" s="143">
        <v>13688.266586999998</v>
      </c>
      <c r="J27" s="143">
        <v>7516.741675012001</v>
      </c>
      <c r="K27" s="143">
        <v>1.7950000000000002</v>
      </c>
      <c r="P27" s="137"/>
      <c r="Q27" s="138"/>
      <c r="R27" s="138"/>
      <c r="S27" s="142"/>
      <c r="T27" s="139"/>
      <c r="U27" s="142"/>
      <c r="V27" s="142"/>
      <c r="W27" s="142"/>
      <c r="X27" s="142"/>
      <c r="Y27" s="142"/>
      <c r="Z27" s="142"/>
      <c r="AA27" s="123"/>
      <c r="AB27" s="137"/>
      <c r="AC27" s="143"/>
      <c r="AD27" s="143"/>
      <c r="AE27" s="143"/>
      <c r="AF27" s="143"/>
      <c r="AG27" s="143"/>
      <c r="AH27" s="143"/>
      <c r="AI27" s="143"/>
      <c r="AJ27" s="143"/>
      <c r="AK27" s="143"/>
      <c r="AN27" s="137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5"/>
      <c r="BB27" s="143"/>
      <c r="BC27" s="143"/>
      <c r="BD27" s="143"/>
      <c r="BE27" s="143"/>
      <c r="BF27" s="143"/>
    </row>
    <row r="28" spans="1:58" s="2" customFormat="1">
      <c r="A28" s="123"/>
      <c r="B28" s="137" t="s">
        <v>161</v>
      </c>
      <c r="C28" s="143">
        <v>79866.109599999996</v>
      </c>
      <c r="D28" s="143">
        <v>39078.537312100001</v>
      </c>
      <c r="E28" s="143">
        <v>5184.8989999999994</v>
      </c>
      <c r="F28" s="143">
        <v>0.19789999999999999</v>
      </c>
      <c r="G28" s="143">
        <v>0.36705589999999999</v>
      </c>
      <c r="H28" s="143">
        <v>3.3000000000000002E-2</v>
      </c>
      <c r="I28" s="143">
        <v>8446.5248319999992</v>
      </c>
      <c r="J28" s="143">
        <v>4531.7777132720003</v>
      </c>
      <c r="K28" s="143">
        <v>4.0179999999999998</v>
      </c>
      <c r="P28" s="146"/>
      <c r="Q28" s="147"/>
      <c r="R28" s="147"/>
      <c r="S28" s="147"/>
      <c r="T28" s="146"/>
      <c r="U28" s="146"/>
      <c r="V28" s="146"/>
      <c r="W28" s="146"/>
      <c r="X28" s="146"/>
      <c r="Y28" s="146"/>
      <c r="Z28" s="146"/>
      <c r="AA28" s="123"/>
      <c r="AB28" s="146"/>
      <c r="AC28" s="146"/>
      <c r="AD28" s="146"/>
      <c r="AE28" s="146"/>
      <c r="AF28" s="147"/>
      <c r="AG28" s="147"/>
      <c r="AH28" s="147"/>
      <c r="AI28" s="146"/>
      <c r="AJ28" s="146"/>
      <c r="AK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</row>
    <row r="29" spans="1:58" s="2" customFormat="1">
      <c r="A29" s="123"/>
      <c r="B29" s="137" t="s">
        <v>162</v>
      </c>
      <c r="C29" s="140">
        <v>81701.441800000001</v>
      </c>
      <c r="D29" s="140">
        <v>53848.586163499996</v>
      </c>
      <c r="E29" s="140">
        <v>6990.0540000000001</v>
      </c>
      <c r="F29" s="140">
        <v>1.0717000000000001</v>
      </c>
      <c r="G29" s="140">
        <v>4.0395951999999999</v>
      </c>
      <c r="H29" s="140">
        <v>0.1</v>
      </c>
      <c r="I29" s="140">
        <v>5849.5566090000002</v>
      </c>
      <c r="J29" s="140">
        <v>4369.455405363</v>
      </c>
      <c r="K29" s="140">
        <v>2.7789999999999999</v>
      </c>
      <c r="P29" s="148"/>
      <c r="Q29" s="138"/>
      <c r="R29" s="138"/>
      <c r="S29" s="138"/>
      <c r="T29" s="139"/>
      <c r="U29" s="142"/>
      <c r="V29" s="142"/>
      <c r="W29" s="142"/>
      <c r="X29" s="142"/>
      <c r="Y29" s="142"/>
      <c r="Z29" s="142"/>
      <c r="AA29" s="123"/>
      <c r="AB29" s="148"/>
      <c r="AC29" s="143"/>
      <c r="AD29" s="143"/>
      <c r="AE29" s="143"/>
      <c r="AF29" s="143"/>
      <c r="AG29" s="143"/>
      <c r="AH29" s="143"/>
      <c r="AI29" s="143"/>
      <c r="AJ29" s="143"/>
      <c r="AK29" s="143"/>
      <c r="AN29" s="148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0"/>
      <c r="AZ29" s="140"/>
      <c r="BA29" s="149"/>
      <c r="BB29" s="140"/>
      <c r="BC29" s="140"/>
      <c r="BD29" s="140"/>
      <c r="BE29" s="140"/>
      <c r="BF29" s="140"/>
    </row>
    <row r="30" spans="1:58" s="2" customFormat="1" ht="14.15" customHeight="1">
      <c r="A30" s="123"/>
      <c r="B30" s="137" t="s">
        <v>163</v>
      </c>
      <c r="C30" s="140">
        <v>76996.468499999988</v>
      </c>
      <c r="D30" s="140">
        <v>54395.4843043</v>
      </c>
      <c r="E30" s="140">
        <v>6328.9359999999997</v>
      </c>
      <c r="F30" s="140">
        <v>0.34509999999999996</v>
      </c>
      <c r="G30" s="140">
        <v>8.8471099999999997E-2</v>
      </c>
      <c r="H30" s="140">
        <v>4.4000000000000004E-2</v>
      </c>
      <c r="I30" s="140">
        <v>15132.428515000001</v>
      </c>
      <c r="J30" s="140">
        <v>7845.0218060059997</v>
      </c>
      <c r="K30" s="140">
        <v>2.758</v>
      </c>
      <c r="P30" s="148"/>
      <c r="Q30" s="138"/>
      <c r="R30" s="138"/>
      <c r="S30" s="138"/>
      <c r="T30" s="139"/>
      <c r="U30" s="142"/>
      <c r="V30" s="142"/>
      <c r="W30" s="142"/>
      <c r="X30" s="142"/>
      <c r="Y30" s="142"/>
      <c r="Z30" s="142"/>
      <c r="AA30" s="123"/>
      <c r="AB30" s="148"/>
      <c r="AC30" s="143"/>
      <c r="AD30" s="143"/>
      <c r="AE30" s="143"/>
      <c r="AF30" s="143"/>
      <c r="AG30" s="143"/>
      <c r="AH30" s="143"/>
      <c r="AI30" s="143"/>
      <c r="AJ30" s="143"/>
      <c r="AK30" s="143"/>
      <c r="AN30" s="148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0"/>
      <c r="AZ30" s="140"/>
      <c r="BA30" s="149"/>
      <c r="BB30" s="140"/>
      <c r="BC30" s="140"/>
      <c r="BD30" s="140"/>
      <c r="BE30" s="140"/>
      <c r="BF30" s="140"/>
    </row>
    <row r="31" spans="1:58" s="2" customFormat="1">
      <c r="A31" s="123"/>
      <c r="B31" s="137" t="s">
        <v>164</v>
      </c>
      <c r="C31" s="140">
        <v>28242.415000000001</v>
      </c>
      <c r="D31" s="140">
        <v>18929.481241599999</v>
      </c>
      <c r="E31" s="140">
        <v>2322.9260000000004</v>
      </c>
      <c r="F31" s="140">
        <v>0.27290000000000003</v>
      </c>
      <c r="G31" s="140">
        <v>3.1981000000000002E-2</v>
      </c>
      <c r="H31" s="150">
        <v>6.0000000000000001E-3</v>
      </c>
      <c r="I31" s="140">
        <v>4538.5031579999995</v>
      </c>
      <c r="J31" s="140">
        <v>3615.5408187039998</v>
      </c>
      <c r="K31" s="140">
        <v>0.98</v>
      </c>
      <c r="P31" s="107"/>
      <c r="Q31" s="138"/>
      <c r="R31" s="138"/>
      <c r="S31" s="142"/>
      <c r="T31" s="139"/>
      <c r="U31" s="142"/>
      <c r="V31" s="142"/>
      <c r="W31" s="142"/>
      <c r="X31" s="142"/>
      <c r="Y31" s="142"/>
      <c r="Z31" s="142"/>
      <c r="AA31" s="123"/>
      <c r="AB31" s="107"/>
      <c r="AC31" s="143"/>
      <c r="AD31" s="143"/>
      <c r="AE31" s="143"/>
      <c r="AF31" s="143"/>
      <c r="AG31" s="143"/>
      <c r="AH31" s="143"/>
      <c r="AI31" s="143"/>
      <c r="AJ31" s="143"/>
      <c r="AK31" s="143"/>
      <c r="AN31" s="107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0"/>
      <c r="AZ31" s="140"/>
      <c r="BA31" s="149"/>
      <c r="BB31" s="140"/>
      <c r="BC31" s="140"/>
      <c r="BD31" s="140"/>
      <c r="BE31" s="140"/>
      <c r="BF31" s="140"/>
    </row>
    <row r="32" spans="1:58" s="2" customFormat="1">
      <c r="A32" s="123"/>
      <c r="B32" s="146"/>
      <c r="C32" s="146"/>
      <c r="D32" s="146"/>
      <c r="E32" s="146"/>
      <c r="F32" s="147"/>
      <c r="G32" s="147"/>
      <c r="H32" s="147"/>
      <c r="I32" s="146"/>
      <c r="J32" s="146"/>
      <c r="K32" s="146"/>
      <c r="P32" s="107"/>
      <c r="Q32" s="138"/>
      <c r="R32" s="138"/>
      <c r="S32" s="138"/>
      <c r="T32" s="139"/>
      <c r="U32" s="138"/>
      <c r="V32" s="138"/>
      <c r="W32" s="138"/>
      <c r="X32" s="142"/>
      <c r="Y32" s="138"/>
      <c r="Z32" s="138"/>
      <c r="AA32" s="123"/>
      <c r="AB32" s="107"/>
      <c r="AC32" s="140"/>
      <c r="AD32" s="140"/>
      <c r="AE32" s="140"/>
      <c r="AF32" s="140"/>
      <c r="AG32" s="140"/>
      <c r="AH32" s="140"/>
      <c r="AI32" s="140"/>
      <c r="AJ32" s="140"/>
      <c r="AK32" s="140"/>
      <c r="AN32" s="107"/>
      <c r="AO32" s="140"/>
      <c r="AP32" s="140"/>
      <c r="AQ32" s="140"/>
      <c r="AR32" s="140"/>
      <c r="AS32" s="140"/>
      <c r="AT32" s="140"/>
      <c r="AU32" s="140"/>
      <c r="AV32" s="140"/>
      <c r="AW32" s="140"/>
      <c r="AX32" s="143"/>
      <c r="AY32" s="140"/>
      <c r="AZ32" s="140"/>
      <c r="BA32" s="149"/>
      <c r="BB32" s="140"/>
      <c r="BC32" s="140"/>
      <c r="BD32" s="140"/>
      <c r="BE32" s="140"/>
      <c r="BF32" s="140"/>
    </row>
    <row r="33" spans="1:58" s="2" customFormat="1">
      <c r="A33" s="157"/>
      <c r="B33" s="137" t="s">
        <v>165</v>
      </c>
      <c r="C33" s="140">
        <v>15686.2222</v>
      </c>
      <c r="D33" s="140">
        <v>9892.4083093999998</v>
      </c>
      <c r="E33" s="140">
        <v>1221.5050000000001</v>
      </c>
      <c r="F33" s="140">
        <v>0.26090000000000002</v>
      </c>
      <c r="G33" s="140">
        <v>2.3601E-2</v>
      </c>
      <c r="H33" s="150">
        <v>4.0000000000000001E-3</v>
      </c>
      <c r="I33" s="140">
        <v>1901.1978959999999</v>
      </c>
      <c r="J33" s="140">
        <v>2167.2017674949998</v>
      </c>
      <c r="K33" s="140">
        <v>0.501</v>
      </c>
      <c r="P33" s="107"/>
      <c r="Q33" s="138"/>
      <c r="R33" s="138"/>
      <c r="S33" s="138"/>
      <c r="T33" s="139"/>
      <c r="U33" s="138"/>
      <c r="V33" s="138"/>
      <c r="W33" s="138"/>
      <c r="X33" s="142"/>
      <c r="Y33" s="138"/>
      <c r="Z33" s="138"/>
      <c r="AA33" s="123"/>
      <c r="AB33" s="107"/>
      <c r="AC33" s="140"/>
      <c r="AD33" s="140"/>
      <c r="AE33" s="140"/>
      <c r="AF33" s="150"/>
      <c r="AG33" s="140"/>
      <c r="AH33" s="140"/>
      <c r="AI33" s="140"/>
      <c r="AJ33" s="140"/>
      <c r="AK33" s="140"/>
      <c r="AN33" s="107"/>
      <c r="AO33" s="140"/>
      <c r="AP33" s="140"/>
      <c r="AQ33" s="140"/>
      <c r="AR33" s="140"/>
      <c r="AS33" s="140"/>
      <c r="AT33" s="140"/>
      <c r="AU33" s="140"/>
      <c r="AV33" s="140"/>
      <c r="AW33" s="140"/>
      <c r="AX33" s="143"/>
      <c r="AY33" s="140"/>
      <c r="AZ33" s="140"/>
      <c r="BA33" s="149"/>
      <c r="BB33" s="140"/>
      <c r="BC33" s="140"/>
      <c r="BD33" s="140"/>
      <c r="BE33" s="140"/>
      <c r="BF33" s="140"/>
    </row>
    <row r="34" spans="1:58" s="2" customFormat="1">
      <c r="A34" s="157"/>
      <c r="B34" s="137" t="s">
        <v>166</v>
      </c>
      <c r="C34" s="140">
        <v>12556.192800000001</v>
      </c>
      <c r="D34" s="140">
        <v>9037.0729322000007</v>
      </c>
      <c r="E34" s="140">
        <v>1101.421</v>
      </c>
      <c r="F34" s="140">
        <v>1.2E-2</v>
      </c>
      <c r="G34" s="150">
        <v>8.3800000000000003E-3</v>
      </c>
      <c r="H34" s="150">
        <v>2E-3</v>
      </c>
      <c r="I34" s="140">
        <v>2637.3052619999999</v>
      </c>
      <c r="J34" s="140">
        <v>1448.339051209</v>
      </c>
      <c r="K34" s="140">
        <v>0.47899999999999998</v>
      </c>
      <c r="P34" s="107"/>
      <c r="Q34" s="138"/>
      <c r="R34" s="138"/>
      <c r="S34" s="138"/>
      <c r="T34" s="139"/>
      <c r="U34" s="138"/>
      <c r="V34" s="138"/>
      <c r="W34" s="138"/>
      <c r="X34" s="142"/>
      <c r="Y34" s="138"/>
      <c r="Z34" s="138"/>
      <c r="AA34" s="123"/>
      <c r="AB34" s="107"/>
      <c r="AC34" s="140"/>
      <c r="AD34" s="140"/>
      <c r="AE34" s="140"/>
      <c r="AF34" s="140"/>
      <c r="AG34" s="140"/>
      <c r="AH34" s="140"/>
      <c r="AI34" s="140"/>
      <c r="AJ34" s="140"/>
      <c r="AK34" s="140"/>
      <c r="AN34" s="107"/>
      <c r="AO34" s="140"/>
      <c r="AP34" s="140"/>
      <c r="AQ34" s="140"/>
      <c r="AR34" s="140"/>
      <c r="AS34" s="140"/>
      <c r="AT34" s="140"/>
      <c r="AU34" s="140"/>
      <c r="AV34" s="140"/>
      <c r="AW34" s="140"/>
      <c r="AX34" s="143"/>
      <c r="AY34" s="140"/>
      <c r="AZ34" s="140"/>
      <c r="BA34" s="149"/>
      <c r="BB34" s="140"/>
      <c r="BC34" s="140"/>
      <c r="BD34" s="140"/>
      <c r="BE34" s="140"/>
      <c r="BF34" s="140"/>
    </row>
    <row r="35" spans="1:58" ht="14.25" customHeight="1">
      <c r="A35" s="123"/>
      <c r="P35" s="107"/>
      <c r="Q35" s="138"/>
      <c r="R35" s="138"/>
      <c r="S35" s="138"/>
      <c r="T35" s="139"/>
      <c r="U35" s="138"/>
      <c r="V35" s="138"/>
      <c r="W35" s="138"/>
      <c r="X35" s="138"/>
      <c r="Y35" s="138"/>
      <c r="Z35" s="138"/>
      <c r="AA35" s="123"/>
      <c r="AB35" s="107"/>
      <c r="AC35" s="140"/>
      <c r="AD35" s="140"/>
      <c r="AE35" s="140"/>
      <c r="AF35" s="140"/>
      <c r="AG35" s="140"/>
      <c r="AH35" s="140"/>
      <c r="AI35" s="140"/>
      <c r="AJ35" s="140"/>
      <c r="AK35" s="140"/>
      <c r="AL35" s="2"/>
      <c r="AM35" s="2"/>
      <c r="AN35" s="107"/>
      <c r="AO35" s="140"/>
      <c r="AP35" s="140"/>
      <c r="AQ35" s="140"/>
      <c r="AR35" s="140"/>
      <c r="AS35" s="140"/>
      <c r="AT35" s="140"/>
      <c r="AU35" s="140"/>
      <c r="AV35" s="140"/>
      <c r="AW35" s="140"/>
      <c r="AX35" s="143"/>
      <c r="AY35" s="140"/>
      <c r="AZ35" s="140"/>
      <c r="BA35" s="165"/>
      <c r="BB35" s="140"/>
      <c r="BC35" s="140"/>
      <c r="BD35" s="140"/>
      <c r="BE35" s="140"/>
      <c r="BF35" s="140"/>
    </row>
    <row r="36" spans="1:58">
      <c r="A36" s="123"/>
      <c r="B36" s="92" t="s">
        <v>182</v>
      </c>
      <c r="P36" s="107"/>
      <c r="Q36" s="138"/>
      <c r="R36" s="138"/>
      <c r="S36" s="138"/>
      <c r="T36" s="139"/>
      <c r="U36" s="138"/>
      <c r="V36" s="138"/>
      <c r="W36" s="138"/>
      <c r="X36" s="138"/>
      <c r="Y36" s="138"/>
      <c r="Z36" s="138"/>
      <c r="AA36" s="123"/>
      <c r="AB36" s="107"/>
      <c r="AC36" s="140"/>
      <c r="AD36" s="140"/>
      <c r="AE36" s="140"/>
      <c r="AF36" s="140"/>
      <c r="AG36" s="140"/>
      <c r="AH36" s="140"/>
      <c r="AI36" s="140"/>
      <c r="AJ36" s="140"/>
      <c r="AK36" s="140"/>
      <c r="AL36" s="2"/>
      <c r="AM36" s="2"/>
      <c r="AN36" s="107"/>
      <c r="AO36" s="140"/>
      <c r="AP36" s="140"/>
      <c r="AQ36" s="140"/>
      <c r="AR36" s="140"/>
      <c r="AS36" s="140"/>
      <c r="AT36" s="140"/>
      <c r="AU36" s="140"/>
      <c r="AV36" s="140"/>
      <c r="AW36" s="140"/>
      <c r="AX36" s="143"/>
      <c r="AY36" s="140"/>
      <c r="AZ36" s="140"/>
      <c r="BA36" s="149"/>
      <c r="BB36" s="140"/>
      <c r="BC36" s="140"/>
      <c r="BD36" s="140"/>
      <c r="BE36" s="140"/>
      <c r="BF36" s="140"/>
    </row>
    <row r="37" spans="1:58">
      <c r="A37" s="123"/>
      <c r="B37" s="92" t="s">
        <v>183</v>
      </c>
      <c r="P37" s="107"/>
      <c r="Q37" s="138"/>
      <c r="R37" s="138"/>
      <c r="S37" s="138"/>
      <c r="T37" s="139"/>
      <c r="U37" s="138"/>
      <c r="V37" s="138"/>
      <c r="W37" s="138"/>
      <c r="X37" s="138"/>
      <c r="Y37" s="138"/>
      <c r="Z37" s="138"/>
      <c r="AA37" s="123"/>
      <c r="AB37" s="107"/>
      <c r="AC37" s="140"/>
      <c r="AD37" s="140"/>
      <c r="AE37" s="140"/>
      <c r="AF37" s="140"/>
      <c r="AG37" s="140"/>
      <c r="AH37" s="140"/>
      <c r="AI37" s="140"/>
      <c r="AJ37" s="140"/>
      <c r="AK37" s="140"/>
      <c r="AL37" s="2"/>
      <c r="AM37" s="2"/>
      <c r="AN37" s="107"/>
      <c r="AO37" s="140"/>
      <c r="AP37" s="140"/>
      <c r="AQ37" s="140"/>
      <c r="AR37" s="140"/>
      <c r="AS37" s="140"/>
      <c r="AT37" s="140"/>
      <c r="AU37" s="140"/>
      <c r="AV37" s="140"/>
      <c r="AW37" s="140"/>
      <c r="AX37" s="143"/>
      <c r="AY37" s="140"/>
      <c r="AZ37" s="140"/>
      <c r="BA37" s="149"/>
      <c r="BB37" s="140"/>
      <c r="BC37" s="140"/>
      <c r="BD37" s="140"/>
      <c r="BE37" s="140"/>
      <c r="BF37" s="140"/>
    </row>
    <row r="38" spans="1:58">
      <c r="A38" s="123"/>
      <c r="B38" s="92" t="s">
        <v>184</v>
      </c>
      <c r="P38" s="146"/>
      <c r="Q38" s="147"/>
      <c r="R38" s="147"/>
      <c r="S38" s="147"/>
      <c r="T38" s="146"/>
      <c r="U38" s="146"/>
      <c r="V38" s="146"/>
      <c r="W38" s="146"/>
      <c r="X38" s="146"/>
      <c r="Y38" s="146"/>
      <c r="Z38" s="146"/>
      <c r="AA38" s="123"/>
      <c r="AB38" s="146"/>
      <c r="AC38" s="146"/>
      <c r="AD38" s="146"/>
      <c r="AE38" s="146"/>
      <c r="AF38" s="147"/>
      <c r="AG38" s="147"/>
      <c r="AH38" s="147"/>
      <c r="AI38" s="146"/>
      <c r="AJ38" s="146"/>
      <c r="AK38" s="146"/>
      <c r="AL38" s="2"/>
      <c r="AM38" s="2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</row>
    <row r="39" spans="1:58">
      <c r="A39" s="123"/>
      <c r="B39" s="159"/>
      <c r="P39" s="137"/>
      <c r="Q39" s="138"/>
      <c r="R39" s="138"/>
      <c r="S39" s="142"/>
      <c r="T39" s="139"/>
      <c r="U39" s="142"/>
      <c r="V39" s="142"/>
      <c r="W39" s="142"/>
      <c r="X39" s="142"/>
      <c r="Y39" s="142"/>
      <c r="Z39" s="142"/>
      <c r="AA39" s="123"/>
      <c r="AB39" s="137"/>
      <c r="AC39" s="143"/>
      <c r="AD39" s="143"/>
      <c r="AE39" s="143"/>
      <c r="AF39" s="143"/>
      <c r="AG39" s="143"/>
      <c r="AH39" s="143"/>
      <c r="AI39" s="143"/>
      <c r="AJ39" s="143"/>
      <c r="AK39" s="143"/>
      <c r="AL39" s="2"/>
      <c r="AM39" s="2"/>
      <c r="AN39" s="137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54"/>
      <c r="BB39" s="143"/>
      <c r="BC39" s="143"/>
      <c r="BD39" s="143"/>
      <c r="BE39" s="143"/>
      <c r="BF39" s="143"/>
    </row>
    <row r="40" spans="1:58">
      <c r="A40" s="123"/>
      <c r="B40" s="159"/>
      <c r="P40" s="137"/>
      <c r="Q40" s="138"/>
      <c r="R40" s="138"/>
      <c r="S40" s="142"/>
      <c r="T40" s="139"/>
      <c r="U40" s="142"/>
      <c r="V40" s="142"/>
      <c r="W40" s="142"/>
      <c r="X40" s="142"/>
      <c r="Y40" s="142"/>
      <c r="Z40" s="142"/>
      <c r="AA40" s="123"/>
      <c r="AB40" s="137"/>
      <c r="AC40" s="143"/>
      <c r="AD40" s="143"/>
      <c r="AE40" s="143"/>
      <c r="AF40" s="143"/>
      <c r="AG40" s="143"/>
      <c r="AH40" s="143"/>
      <c r="AI40" s="143"/>
      <c r="AJ40" s="143"/>
      <c r="AK40" s="143"/>
      <c r="AL40" s="2"/>
      <c r="AM40" s="2"/>
      <c r="AN40" s="137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54"/>
      <c r="BB40" s="143"/>
      <c r="BC40" s="144"/>
      <c r="BD40" s="143"/>
      <c r="BE40" s="143"/>
      <c r="BF40" s="143"/>
    </row>
    <row r="41" spans="1:58">
      <c r="A41" s="123"/>
      <c r="B41" s="159"/>
      <c r="P41" s="137"/>
      <c r="Q41" s="138"/>
      <c r="R41" s="138"/>
      <c r="S41" s="138"/>
      <c r="T41" s="139"/>
      <c r="U41" s="138"/>
      <c r="V41" s="138"/>
      <c r="W41" s="138"/>
      <c r="X41" s="138"/>
      <c r="Y41" s="138"/>
      <c r="Z41" s="138"/>
      <c r="AA41" s="123"/>
      <c r="AB41" s="137"/>
      <c r="AC41" s="140"/>
      <c r="AD41" s="140"/>
      <c r="AE41" s="140"/>
      <c r="AF41" s="140"/>
      <c r="AG41" s="140"/>
      <c r="AH41" s="140"/>
      <c r="AI41" s="140"/>
      <c r="AJ41" s="140"/>
      <c r="AK41" s="140"/>
      <c r="AL41" s="2"/>
      <c r="AM41" s="2"/>
      <c r="AN41" s="137"/>
      <c r="AO41" s="140"/>
      <c r="AP41" s="140"/>
      <c r="AQ41" s="140"/>
      <c r="AR41" s="140"/>
      <c r="AS41" s="140"/>
      <c r="AT41" s="140"/>
      <c r="AU41" s="140"/>
      <c r="AV41" s="140"/>
      <c r="AW41" s="140"/>
      <c r="AX41" s="143"/>
      <c r="AY41" s="143"/>
      <c r="AZ41" s="143"/>
      <c r="BA41" s="154"/>
      <c r="BB41" s="143"/>
      <c r="BC41" s="144"/>
      <c r="BD41" s="143"/>
      <c r="BE41" s="143"/>
      <c r="BF41" s="143"/>
    </row>
    <row r="42" spans="1:58">
      <c r="A42" s="123"/>
      <c r="B42" s="159"/>
      <c r="P42" s="137"/>
      <c r="Q42" s="138"/>
      <c r="R42" s="138"/>
      <c r="S42" s="138"/>
      <c r="T42" s="139"/>
      <c r="U42" s="138"/>
      <c r="V42" s="138"/>
      <c r="W42" s="138"/>
      <c r="X42" s="138"/>
      <c r="Y42" s="138"/>
      <c r="Z42" s="138"/>
      <c r="AA42" s="123"/>
      <c r="AB42" s="137"/>
      <c r="AC42" s="140"/>
      <c r="AD42" s="140"/>
      <c r="AE42" s="140"/>
      <c r="AF42" s="140"/>
      <c r="AG42" s="140"/>
      <c r="AH42" s="140"/>
      <c r="AI42" s="140"/>
      <c r="AJ42" s="140"/>
      <c r="AK42" s="140"/>
      <c r="AL42" s="2"/>
      <c r="AM42" s="2"/>
      <c r="AN42" s="137"/>
      <c r="AO42" s="140"/>
      <c r="AP42" s="150"/>
      <c r="AQ42" s="140"/>
      <c r="AR42" s="140"/>
      <c r="AS42" s="140"/>
      <c r="AT42" s="140"/>
      <c r="AU42" s="140"/>
      <c r="AV42" s="140"/>
      <c r="AW42" s="140"/>
      <c r="AX42" s="143"/>
      <c r="AY42" s="143"/>
      <c r="AZ42" s="143"/>
      <c r="BA42" s="154"/>
      <c r="BB42" s="143"/>
      <c r="BC42" s="144"/>
      <c r="BD42" s="143"/>
      <c r="BE42" s="143"/>
      <c r="BF42" s="143"/>
    </row>
    <row r="43" spans="1:58">
      <c r="B43" s="159"/>
      <c r="P43" s="137"/>
      <c r="Q43" s="138"/>
      <c r="R43" s="138"/>
      <c r="S43" s="138"/>
      <c r="T43" s="139"/>
      <c r="U43" s="138"/>
      <c r="V43" s="138"/>
      <c r="W43" s="138"/>
      <c r="X43" s="138"/>
      <c r="Y43" s="138"/>
      <c r="Z43" s="138"/>
      <c r="AA43" s="123"/>
      <c r="AB43" s="137"/>
      <c r="AC43" s="140"/>
      <c r="AD43" s="140"/>
      <c r="AE43" s="140"/>
      <c r="AF43" s="140"/>
      <c r="AG43" s="140"/>
      <c r="AH43" s="140"/>
      <c r="AI43" s="140"/>
      <c r="AJ43" s="140"/>
      <c r="AK43" s="140"/>
      <c r="AL43" s="2"/>
      <c r="AM43" s="2"/>
      <c r="AN43" s="137"/>
      <c r="AO43" s="140"/>
      <c r="AP43" s="150"/>
      <c r="AQ43" s="140"/>
      <c r="AR43" s="140"/>
      <c r="AS43" s="140"/>
      <c r="AT43" s="140"/>
      <c r="AU43" s="140"/>
      <c r="AV43" s="140"/>
      <c r="AW43" s="140"/>
      <c r="AX43" s="143"/>
      <c r="AY43" s="143"/>
      <c r="AZ43" s="143"/>
      <c r="BA43" s="154"/>
      <c r="BB43" s="143"/>
      <c r="BC43" s="144"/>
      <c r="BD43" s="143"/>
      <c r="BE43" s="143"/>
      <c r="BF43" s="143"/>
    </row>
    <row r="44" spans="1:58">
      <c r="B44" s="159"/>
      <c r="P44" s="146"/>
      <c r="Q44" s="147"/>
      <c r="R44" s="147"/>
      <c r="S44" s="147"/>
      <c r="T44" s="146"/>
      <c r="U44" s="146"/>
      <c r="V44" s="146"/>
      <c r="W44" s="146"/>
      <c r="X44" s="146"/>
      <c r="Y44" s="146"/>
      <c r="Z44" s="146"/>
      <c r="AA44" s="123"/>
      <c r="AB44" s="146"/>
      <c r="AC44" s="146"/>
      <c r="AD44" s="146"/>
      <c r="AE44" s="146"/>
      <c r="AF44" s="147"/>
      <c r="AG44" s="147"/>
      <c r="AH44" s="147"/>
      <c r="AI44" s="146"/>
      <c r="AJ44" s="146"/>
      <c r="AK44" s="146"/>
      <c r="AL44" s="2"/>
      <c r="AM44" s="2"/>
      <c r="AN44" s="146"/>
      <c r="AO44" s="146"/>
      <c r="AP44" s="152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56"/>
      <c r="BB44" s="146"/>
      <c r="BC44" s="146"/>
      <c r="BD44" s="146"/>
      <c r="BE44" s="146"/>
      <c r="BF44" s="146"/>
    </row>
    <row r="45" spans="1:58">
      <c r="B45" s="159"/>
      <c r="P45" s="137"/>
      <c r="Q45" s="142"/>
      <c r="R45" s="142"/>
      <c r="S45" s="142"/>
      <c r="T45" s="139"/>
      <c r="U45" s="142"/>
      <c r="V45" s="142"/>
      <c r="W45" s="142"/>
      <c r="X45" s="142"/>
      <c r="Y45" s="142"/>
      <c r="Z45" s="142"/>
      <c r="AA45" s="123"/>
      <c r="AB45" s="137"/>
      <c r="AC45" s="140"/>
      <c r="AD45" s="140"/>
      <c r="AE45" s="140"/>
      <c r="AF45" s="140"/>
      <c r="AG45" s="140"/>
      <c r="AH45" s="140"/>
      <c r="AI45" s="140"/>
      <c r="AJ45" s="140"/>
      <c r="AK45" s="140"/>
      <c r="AL45" s="2"/>
      <c r="AM45" s="2"/>
      <c r="AN45" s="137"/>
      <c r="AO45" s="143"/>
      <c r="AP45" s="149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54"/>
      <c r="BB45" s="143"/>
      <c r="BC45" s="144"/>
      <c r="BD45" s="143"/>
      <c r="BE45" s="143"/>
      <c r="BF45" s="143"/>
    </row>
    <row r="46" spans="1:58">
      <c r="B46" s="159"/>
      <c r="P46" s="137"/>
      <c r="Q46" s="142"/>
      <c r="R46" s="142"/>
      <c r="S46" s="142"/>
      <c r="T46" s="139"/>
      <c r="U46" s="142"/>
      <c r="V46" s="142"/>
      <c r="W46" s="142"/>
      <c r="X46" s="142"/>
      <c r="Y46" s="142"/>
      <c r="Z46" s="142"/>
      <c r="AA46" s="123"/>
      <c r="AB46" s="137"/>
      <c r="AC46" s="140"/>
      <c r="AD46" s="140"/>
      <c r="AE46" s="140"/>
      <c r="AF46" s="140"/>
      <c r="AG46" s="140"/>
      <c r="AH46" s="140"/>
      <c r="AI46" s="140"/>
      <c r="AJ46" s="140"/>
      <c r="AK46" s="140"/>
      <c r="AL46" s="2"/>
      <c r="AM46" s="2"/>
      <c r="AN46" s="137"/>
      <c r="AO46" s="143"/>
      <c r="AP46" s="145"/>
      <c r="AQ46" s="144"/>
      <c r="AR46" s="143"/>
      <c r="AS46" s="143"/>
      <c r="AT46" s="143"/>
      <c r="AU46" s="143"/>
      <c r="AV46" s="143"/>
      <c r="AW46" s="143"/>
      <c r="AX46" s="143"/>
      <c r="AY46" s="143"/>
      <c r="AZ46" s="143"/>
      <c r="BA46" s="153"/>
      <c r="BB46" s="145"/>
      <c r="BC46" s="144"/>
      <c r="BD46" s="143"/>
      <c r="BE46" s="143"/>
      <c r="BF46" s="143"/>
    </row>
    <row r="47" spans="1:58">
      <c r="B47" s="159"/>
      <c r="P47" s="137"/>
      <c r="Q47" s="138"/>
      <c r="R47" s="138"/>
      <c r="S47" s="138"/>
      <c r="T47" s="139"/>
      <c r="U47" s="138"/>
      <c r="V47" s="138"/>
      <c r="W47" s="138"/>
      <c r="X47" s="138"/>
      <c r="Y47" s="138"/>
      <c r="Z47" s="138"/>
      <c r="AA47" s="123"/>
      <c r="AB47" s="137"/>
      <c r="AC47" s="140"/>
      <c r="AD47" s="140"/>
      <c r="AE47" s="140"/>
      <c r="AF47" s="140"/>
      <c r="AG47" s="140"/>
      <c r="AH47" s="140"/>
      <c r="AI47" s="140"/>
      <c r="AJ47" s="140"/>
      <c r="AK47" s="140"/>
      <c r="AL47" s="2"/>
      <c r="AM47" s="2"/>
      <c r="AN47" s="137"/>
      <c r="AO47" s="140"/>
      <c r="AP47" s="149"/>
      <c r="AQ47" s="140"/>
      <c r="AR47" s="140"/>
      <c r="AS47" s="140"/>
      <c r="AT47" s="140"/>
      <c r="AU47" s="140"/>
      <c r="AV47" s="140"/>
      <c r="AW47" s="140"/>
      <c r="AX47" s="143"/>
      <c r="AY47" s="143"/>
      <c r="AZ47" s="143"/>
      <c r="BA47" s="154"/>
      <c r="BB47" s="144"/>
      <c r="BC47" s="143"/>
      <c r="BD47" s="143"/>
      <c r="BE47" s="143"/>
      <c r="BF47" s="143"/>
    </row>
    <row r="48" spans="1:58">
      <c r="B48" s="159"/>
      <c r="P48" s="137"/>
      <c r="Q48" s="138"/>
      <c r="R48" s="138"/>
      <c r="S48" s="138"/>
      <c r="T48" s="139"/>
      <c r="U48" s="138"/>
      <c r="V48" s="138"/>
      <c r="W48" s="138"/>
      <c r="X48" s="138"/>
      <c r="Y48" s="138"/>
      <c r="Z48" s="138"/>
      <c r="AA48" s="157"/>
      <c r="AB48" s="137"/>
      <c r="AC48" s="140"/>
      <c r="AD48" s="140"/>
      <c r="AE48" s="140"/>
      <c r="AF48" s="140"/>
      <c r="AG48" s="140"/>
      <c r="AH48" s="140"/>
      <c r="AI48" s="140"/>
      <c r="AJ48" s="140"/>
      <c r="AK48" s="140"/>
      <c r="AL48" s="2"/>
      <c r="AM48" s="2"/>
      <c r="AN48" s="137"/>
      <c r="AO48" s="140"/>
      <c r="AP48" s="150"/>
      <c r="AQ48" s="140"/>
      <c r="AR48" s="140"/>
      <c r="AS48" s="140"/>
      <c r="AT48" s="140"/>
      <c r="AU48" s="140"/>
      <c r="AV48" s="140"/>
      <c r="AW48" s="140"/>
      <c r="AX48" s="143"/>
      <c r="AY48" s="143"/>
      <c r="AZ48" s="143"/>
      <c r="BA48" s="153"/>
      <c r="BB48" s="144"/>
      <c r="BC48" s="144"/>
      <c r="BD48" s="143"/>
      <c r="BE48" s="143"/>
      <c r="BF48" s="143"/>
    </row>
    <row r="49" spans="1:58">
      <c r="B49" s="159"/>
      <c r="P49" s="137"/>
      <c r="Q49" s="138"/>
      <c r="R49" s="138"/>
      <c r="S49" s="138"/>
      <c r="T49" s="139"/>
      <c r="U49" s="138"/>
      <c r="V49" s="138"/>
      <c r="W49" s="138"/>
      <c r="X49" s="138"/>
      <c r="Y49" s="138"/>
      <c r="Z49" s="138"/>
      <c r="AA49" s="157"/>
      <c r="AB49" s="137"/>
      <c r="AC49" s="140"/>
      <c r="AD49" s="140"/>
      <c r="AE49" s="140"/>
      <c r="AF49" s="140"/>
      <c r="AG49" s="149"/>
      <c r="AH49" s="150"/>
      <c r="AI49" s="140"/>
      <c r="AJ49" s="140"/>
      <c r="AK49" s="140"/>
      <c r="AL49" s="2"/>
      <c r="AM49" s="2"/>
      <c r="AN49" s="137"/>
      <c r="AO49" s="140"/>
      <c r="AP49" s="150"/>
      <c r="AQ49" s="140"/>
      <c r="AR49" s="140"/>
      <c r="AS49" s="140"/>
      <c r="AT49" s="140"/>
      <c r="AU49" s="140"/>
      <c r="AV49" s="140"/>
      <c r="AW49" s="140"/>
      <c r="AX49" s="143"/>
      <c r="AY49" s="143"/>
      <c r="AZ49" s="143"/>
      <c r="BA49" s="154"/>
      <c r="BB49" s="143"/>
      <c r="BC49" s="144"/>
      <c r="BD49" s="143"/>
      <c r="BE49" s="143"/>
      <c r="BF49" s="143"/>
    </row>
    <row r="50" spans="1:58">
      <c r="B50" s="159"/>
    </row>
    <row r="51" spans="1:58">
      <c r="B51" s="159"/>
    </row>
    <row r="52" spans="1:58">
      <c r="B52" s="159"/>
    </row>
    <row r="53" spans="1:58">
      <c r="B53" s="159"/>
    </row>
    <row r="54" spans="1:58">
      <c r="B54" s="159"/>
    </row>
    <row r="55" spans="1:58">
      <c r="B55" s="159"/>
    </row>
    <row r="56" spans="1:58">
      <c r="B56" s="159"/>
    </row>
    <row r="57" spans="1:58">
      <c r="B57" s="159"/>
    </row>
    <row r="58" spans="1:58">
      <c r="B58" s="159"/>
    </row>
    <row r="59" spans="1:58">
      <c r="B59" s="159"/>
    </row>
    <row r="60" spans="1:58">
      <c r="B60" s="159"/>
    </row>
    <row r="61" spans="1:58" ht="7.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</row>
    <row r="62" spans="1:58" s="14" customFormat="1">
      <c r="A62" s="45"/>
      <c r="B62" s="45"/>
      <c r="C62" s="161"/>
      <c r="D62" s="161"/>
      <c r="E62" s="161"/>
      <c r="F62" s="161"/>
      <c r="G62" s="161"/>
      <c r="H62" s="161"/>
      <c r="I62" s="161"/>
      <c r="J62" s="161"/>
      <c r="K62" s="46"/>
      <c r="L62" s="119" t="s">
        <v>195</v>
      </c>
      <c r="M62"/>
      <c r="N62"/>
      <c r="O62"/>
    </row>
    <row r="69" spans="5:9">
      <c r="I69" s="33"/>
    </row>
    <row r="70" spans="5:9">
      <c r="E70" s="164"/>
      <c r="I70" s="33"/>
    </row>
    <row r="73" spans="5:9">
      <c r="I73" s="33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6"/>
  <sheetViews>
    <sheetView view="pageBreakPreview" topLeftCell="A29" zoomScale="89" zoomScaleNormal="130" zoomScaleSheetLayoutView="89" workbookViewId="0">
      <selection activeCell="O41" sqref="O41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2"/>
      <c r="P2" s="122"/>
      <c r="Q2" s="122"/>
      <c r="T2" s="12" t="s">
        <v>0</v>
      </c>
    </row>
    <row r="3" spans="1:2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>
      <c r="A4" s="123"/>
    </row>
    <row r="5" spans="1:20">
      <c r="A5" s="124"/>
      <c r="B5" s="463" t="s">
        <v>196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</row>
    <row r="7" spans="1:20">
      <c r="B7" s="475" t="s">
        <v>147</v>
      </c>
      <c r="C7" s="477" t="s">
        <v>197</v>
      </c>
      <c r="D7" s="473"/>
      <c r="E7" s="474"/>
      <c r="F7" s="477" t="s">
        <v>198</v>
      </c>
      <c r="G7" s="473"/>
      <c r="H7" s="474"/>
      <c r="I7" s="472" t="s">
        <v>199</v>
      </c>
      <c r="J7" s="473"/>
      <c r="K7" s="474"/>
      <c r="L7" s="477" t="s">
        <v>200</v>
      </c>
      <c r="M7" s="478"/>
      <c r="N7" s="479"/>
      <c r="O7" s="472" t="s">
        <v>201</v>
      </c>
      <c r="P7" s="473"/>
      <c r="Q7" s="474"/>
      <c r="R7" s="472" t="s">
        <v>202</v>
      </c>
      <c r="S7" s="473"/>
      <c r="T7" s="474"/>
    </row>
    <row r="8" spans="1:20">
      <c r="B8" s="476"/>
      <c r="C8" s="131" t="s">
        <v>155</v>
      </c>
      <c r="D8" s="131" t="s">
        <v>156</v>
      </c>
      <c r="E8" s="131" t="s">
        <v>157</v>
      </c>
      <c r="F8" s="131" t="s">
        <v>155</v>
      </c>
      <c r="G8" s="131" t="s">
        <v>156</v>
      </c>
      <c r="H8" s="131" t="s">
        <v>157</v>
      </c>
      <c r="I8" s="131" t="s">
        <v>155</v>
      </c>
      <c r="J8" s="131" t="s">
        <v>156</v>
      </c>
      <c r="K8" s="132" t="s">
        <v>157</v>
      </c>
      <c r="L8" s="131" t="s">
        <v>155</v>
      </c>
      <c r="M8" s="131" t="s">
        <v>156</v>
      </c>
      <c r="N8" s="132" t="s">
        <v>157</v>
      </c>
      <c r="O8" s="131" t="s">
        <v>155</v>
      </c>
      <c r="P8" s="131" t="s">
        <v>156</v>
      </c>
      <c r="Q8" s="132" t="s">
        <v>157</v>
      </c>
      <c r="R8" s="131" t="s">
        <v>155</v>
      </c>
      <c r="S8" s="131" t="s">
        <v>156</v>
      </c>
      <c r="T8" s="132" t="s">
        <v>157</v>
      </c>
    </row>
    <row r="9" spans="1:20" ht="14.9" hidden="1" customHeight="1">
      <c r="B9" s="133">
        <v>2010</v>
      </c>
      <c r="C9" s="136">
        <v>16969.838111000001</v>
      </c>
      <c r="D9" s="136">
        <v>335.75549999999998</v>
      </c>
      <c r="E9" s="136">
        <v>41.448</v>
      </c>
      <c r="F9" s="136">
        <v>105685.02587300001</v>
      </c>
      <c r="G9" s="136">
        <v>5291.8269199999995</v>
      </c>
      <c r="H9" s="136">
        <v>1330.0229999999999</v>
      </c>
      <c r="I9" s="136">
        <v>8.6984999999999992</v>
      </c>
      <c r="J9" s="136">
        <v>4.9919500000000001</v>
      </c>
      <c r="K9" s="136">
        <v>1.0860000000000001</v>
      </c>
    </row>
    <row r="10" spans="1:20" ht="14.9" hidden="1" customHeight="1">
      <c r="B10" s="133">
        <v>2013</v>
      </c>
      <c r="C10" s="136">
        <v>11184.439396</v>
      </c>
      <c r="D10" s="136">
        <v>1178.2722900000001</v>
      </c>
      <c r="E10" s="136">
        <v>9.6229999999999993</v>
      </c>
      <c r="F10" s="136">
        <v>38113.367616000003</v>
      </c>
      <c r="G10" s="136">
        <v>3648.2068199999999</v>
      </c>
      <c r="H10" s="136">
        <v>619.16700000000003</v>
      </c>
      <c r="I10" s="136">
        <v>140.610083</v>
      </c>
      <c r="J10" s="136">
        <v>22.156599999999997</v>
      </c>
      <c r="K10" s="136">
        <v>5.5549999999999997</v>
      </c>
    </row>
    <row r="11" spans="1:20" hidden="1">
      <c r="B11" s="137">
        <v>2016</v>
      </c>
      <c r="C11" s="140">
        <v>11317.44</v>
      </c>
      <c r="D11" s="140">
        <v>486.77</v>
      </c>
      <c r="E11" s="140">
        <v>80.290000000000006</v>
      </c>
      <c r="F11" s="140">
        <v>9356.86</v>
      </c>
      <c r="G11" s="140">
        <v>1112.8699999999999</v>
      </c>
      <c r="H11" s="140">
        <v>125.39</v>
      </c>
      <c r="I11" s="140">
        <v>190.3</v>
      </c>
      <c r="J11" s="140">
        <v>41.42</v>
      </c>
      <c r="K11" s="140">
        <v>3.65</v>
      </c>
    </row>
    <row r="12" spans="1:20" s="2" customFormat="1" hidden="1">
      <c r="B12" s="133">
        <v>2017</v>
      </c>
      <c r="C12" s="136">
        <v>43004.849277000001</v>
      </c>
      <c r="D12" s="136">
        <v>222.58622099900003</v>
      </c>
      <c r="E12" s="136">
        <v>44.399000000000001</v>
      </c>
      <c r="F12" s="136">
        <v>24799.044774000002</v>
      </c>
      <c r="G12" s="136">
        <v>3113.9204415450017</v>
      </c>
      <c r="H12" s="136">
        <v>556.01099999999997</v>
      </c>
      <c r="I12" s="136">
        <v>596.63340100000005</v>
      </c>
      <c r="J12" s="136">
        <v>166.54339219600001</v>
      </c>
      <c r="K12" s="136">
        <v>6.2450000000000001</v>
      </c>
    </row>
    <row r="13" spans="1:20" hidden="1">
      <c r="B13" s="133">
        <v>2018</v>
      </c>
      <c r="C13" s="136">
        <v>416355.19020800001</v>
      </c>
      <c r="D13" s="136">
        <v>489.13583176600002</v>
      </c>
      <c r="E13" s="136">
        <v>32.308</v>
      </c>
      <c r="F13" s="136">
        <v>29329.315069</v>
      </c>
      <c r="G13" s="136">
        <v>6213.5595089379967</v>
      </c>
      <c r="H13" s="136">
        <v>717.20100000000002</v>
      </c>
      <c r="I13" s="136">
        <v>1569.593269</v>
      </c>
      <c r="J13" s="136">
        <v>565.50144438999996</v>
      </c>
      <c r="K13" s="136">
        <v>10.726000000000001</v>
      </c>
    </row>
    <row r="14" spans="1:20">
      <c r="B14" s="133">
        <v>2019</v>
      </c>
      <c r="C14" s="143">
        <v>38162.106218000001</v>
      </c>
      <c r="D14" s="143">
        <v>152.35091465599999</v>
      </c>
      <c r="E14" s="143">
        <v>20.863</v>
      </c>
      <c r="F14" s="143">
        <v>75185.311822999996</v>
      </c>
      <c r="G14" s="143">
        <v>4920.3961684570004</v>
      </c>
      <c r="H14" s="143">
        <v>2288.94</v>
      </c>
      <c r="I14" s="143">
        <v>4393.7437620000001</v>
      </c>
      <c r="J14" s="143">
        <v>1378.2452697300009</v>
      </c>
      <c r="K14" s="143">
        <v>15.340999999999999</v>
      </c>
    </row>
    <row r="15" spans="1:20">
      <c r="B15" s="133">
        <v>2020</v>
      </c>
      <c r="C15" s="143">
        <v>10768.527555999999</v>
      </c>
      <c r="D15" s="143">
        <v>108.59300647499998</v>
      </c>
      <c r="E15" s="143">
        <v>31.581</v>
      </c>
      <c r="F15" s="143">
        <v>107315.9259</v>
      </c>
      <c r="G15" s="143">
        <v>2237.6841962000021</v>
      </c>
      <c r="H15" s="143">
        <v>2511.8180000000002</v>
      </c>
      <c r="I15" s="143">
        <v>664.68883100000005</v>
      </c>
      <c r="J15" s="143">
        <v>338.64227427199978</v>
      </c>
      <c r="K15" s="143">
        <v>26.126999999999999</v>
      </c>
    </row>
    <row r="16" spans="1:20" s="2" customFormat="1">
      <c r="B16" s="137">
        <v>2021</v>
      </c>
      <c r="C16" s="143">
        <v>57855.406698999999</v>
      </c>
      <c r="D16" s="143">
        <v>1891.9473903400005</v>
      </c>
      <c r="E16" s="143">
        <v>226.31700000000001</v>
      </c>
      <c r="F16" s="143">
        <v>413434.51476699999</v>
      </c>
      <c r="G16" s="143">
        <v>12407.434524509006</v>
      </c>
      <c r="H16" s="143">
        <v>5273.8909999999996</v>
      </c>
      <c r="I16" s="143">
        <v>661.74936500000001</v>
      </c>
      <c r="J16" s="143">
        <v>291.10674430599988</v>
      </c>
      <c r="K16" s="143">
        <v>94.605000000000004</v>
      </c>
    </row>
    <row r="17" spans="2:20" s="2" customFormat="1">
      <c r="B17" s="137">
        <v>2022</v>
      </c>
      <c r="C17" s="143">
        <v>19432.137630000001</v>
      </c>
      <c r="D17" s="143">
        <v>578.49898751299997</v>
      </c>
      <c r="E17" s="143">
        <v>134.61199999999999</v>
      </c>
      <c r="F17" s="143">
        <v>391481.31048599997</v>
      </c>
      <c r="G17" s="143">
        <v>9491.7262171620005</v>
      </c>
      <c r="H17" s="143">
        <v>8421.4330000000009</v>
      </c>
      <c r="I17" s="143">
        <v>380.35620599999999</v>
      </c>
      <c r="J17" s="143">
        <v>221.59022385399999</v>
      </c>
      <c r="K17" s="143">
        <v>76.653000000000006</v>
      </c>
      <c r="L17" s="143">
        <v>642.88220000000001</v>
      </c>
      <c r="M17" s="143">
        <v>194.06523359999994</v>
      </c>
      <c r="N17" s="143">
        <v>56.985999999999997</v>
      </c>
      <c r="O17" s="144">
        <v>5.104E-3</v>
      </c>
      <c r="P17" s="143">
        <v>277.67095500000011</v>
      </c>
      <c r="Q17" s="143">
        <v>2.3740000000000001</v>
      </c>
      <c r="R17" s="143">
        <v>0</v>
      </c>
      <c r="S17" s="143">
        <v>0</v>
      </c>
      <c r="T17" s="143">
        <v>0</v>
      </c>
    </row>
    <row r="18" spans="2:20" s="2" customFormat="1">
      <c r="B18" s="137">
        <v>2023</v>
      </c>
      <c r="C18" s="143">
        <v>10850.924528</v>
      </c>
      <c r="D18" s="143">
        <v>125.11199556599999</v>
      </c>
      <c r="E18" s="143">
        <v>56.192999999999998</v>
      </c>
      <c r="F18" s="143">
        <v>474290.80606700003</v>
      </c>
      <c r="G18" s="143">
        <v>7702.0809858640005</v>
      </c>
      <c r="H18" s="143">
        <v>11318.168</v>
      </c>
      <c r="I18" s="143">
        <v>350.77620000000002</v>
      </c>
      <c r="J18" s="143">
        <v>238.79283070000014</v>
      </c>
      <c r="K18" s="143">
        <v>40.814</v>
      </c>
      <c r="L18" s="143">
        <v>21515.017500000002</v>
      </c>
      <c r="M18" s="143">
        <v>841.50201069999991</v>
      </c>
      <c r="N18" s="143">
        <v>464.76799999999997</v>
      </c>
      <c r="O18" s="145">
        <v>4.8700000000000002E-4</v>
      </c>
      <c r="P18" s="143">
        <v>23.713019999999993</v>
      </c>
      <c r="Q18" s="143">
        <v>0.32600000000000001</v>
      </c>
      <c r="R18" s="143">
        <v>0</v>
      </c>
      <c r="S18" s="143">
        <v>0</v>
      </c>
      <c r="T18" s="143">
        <v>0</v>
      </c>
    </row>
    <row r="19" spans="2:20" s="2" customFormat="1">
      <c r="B19" s="137">
        <v>2024</v>
      </c>
      <c r="C19" s="143">
        <v>2902.5669750000002</v>
      </c>
      <c r="D19" s="143">
        <v>43.407750909000008</v>
      </c>
      <c r="E19" s="143">
        <v>25.827999999999999</v>
      </c>
      <c r="F19" s="143">
        <v>206750.92032500001</v>
      </c>
      <c r="G19" s="143">
        <v>3466.7451903520009</v>
      </c>
      <c r="H19" s="143">
        <v>4675.5420000000004</v>
      </c>
      <c r="I19" s="143">
        <v>888.80754000000002</v>
      </c>
      <c r="J19" s="143">
        <v>188.00041925099995</v>
      </c>
      <c r="K19" s="143">
        <v>31.751000000000001</v>
      </c>
      <c r="L19" s="143">
        <v>18141.5962</v>
      </c>
      <c r="M19" s="143">
        <v>690.67874800000016</v>
      </c>
      <c r="N19" s="143">
        <v>570.30100000000004</v>
      </c>
      <c r="O19" s="144">
        <v>1.8289999999999999E-3</v>
      </c>
      <c r="P19" s="143">
        <v>1.0936234999999996</v>
      </c>
      <c r="Q19" s="143">
        <v>0.39500000000000002</v>
      </c>
      <c r="R19" s="143">
        <v>0</v>
      </c>
      <c r="S19" s="143">
        <v>0</v>
      </c>
      <c r="T19" s="143">
        <v>0</v>
      </c>
    </row>
    <row r="20" spans="2:20" s="2" customFormat="1"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2:20" s="2" customFormat="1" ht="14.5" customHeight="1">
      <c r="B21" s="107" t="s">
        <v>158</v>
      </c>
      <c r="C21" s="140">
        <v>2.1558999999999999</v>
      </c>
      <c r="D21" s="150">
        <v>4.3118000000000002E-3</v>
      </c>
      <c r="E21" s="140">
        <v>4.5999999999999999E-2</v>
      </c>
      <c r="F21" s="140">
        <v>20279.957719000002</v>
      </c>
      <c r="G21" s="140">
        <v>132.26425958600001</v>
      </c>
      <c r="H21" s="140">
        <v>159.71100000000001</v>
      </c>
      <c r="I21" s="140">
        <v>19.3888</v>
      </c>
      <c r="J21" s="140">
        <v>7.3245636999999997</v>
      </c>
      <c r="K21" s="140">
        <v>2.1240000000000001</v>
      </c>
      <c r="L21" s="143">
        <v>1717.3552</v>
      </c>
      <c r="M21" s="140">
        <v>97.155798099999998</v>
      </c>
      <c r="N21" s="140">
        <v>20.427</v>
      </c>
      <c r="O21" s="149">
        <v>3.7399999999999998E-4</v>
      </c>
      <c r="P21" s="140">
        <v>0.18735050000000003</v>
      </c>
      <c r="Q21" s="140">
        <v>0.105</v>
      </c>
      <c r="R21" s="140">
        <v>0</v>
      </c>
      <c r="S21" s="140">
        <v>0</v>
      </c>
      <c r="T21" s="140">
        <v>0</v>
      </c>
    </row>
    <row r="22" spans="2:20" s="2" customFormat="1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2:20" s="2" customFormat="1">
      <c r="B23" s="137">
        <v>2025</v>
      </c>
      <c r="C23" s="143">
        <v>129.56798599999999</v>
      </c>
      <c r="D23" s="143">
        <v>0.129568286</v>
      </c>
      <c r="E23" s="143">
        <v>0.128</v>
      </c>
      <c r="F23" s="143">
        <v>14464.985106</v>
      </c>
      <c r="G23" s="143">
        <v>166.99834881899997</v>
      </c>
      <c r="H23" s="143">
        <v>390.553</v>
      </c>
      <c r="I23" s="143">
        <v>23.480399999999999</v>
      </c>
      <c r="J23" s="143">
        <v>15.645640299999998</v>
      </c>
      <c r="K23" s="143">
        <v>1.458</v>
      </c>
      <c r="L23" s="143">
        <v>848.0077</v>
      </c>
      <c r="M23" s="143">
        <v>43.0208291</v>
      </c>
      <c r="N23" s="143">
        <v>14.516999999999999</v>
      </c>
      <c r="O23" s="145">
        <v>2.1000000000000001E-4</v>
      </c>
      <c r="P23" s="143">
        <v>0.11995699999999999</v>
      </c>
      <c r="Q23" s="143">
        <v>4.2999999999999997E-2</v>
      </c>
      <c r="R23" s="143">
        <v>0</v>
      </c>
      <c r="S23" s="143">
        <v>0</v>
      </c>
      <c r="T23" s="143">
        <v>0</v>
      </c>
    </row>
    <row r="24" spans="2:20" s="2" customFormat="1">
      <c r="B24" s="146"/>
      <c r="C24" s="146"/>
      <c r="D24" s="147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51"/>
      <c r="P24" s="152"/>
      <c r="Q24" s="152"/>
      <c r="R24" s="146"/>
      <c r="S24" s="146"/>
      <c r="T24" s="146"/>
    </row>
    <row r="25" spans="2:20" s="2" customFormat="1">
      <c r="B25" s="107" t="s">
        <v>159</v>
      </c>
      <c r="C25" s="140">
        <v>129.56798599999999</v>
      </c>
      <c r="D25" s="140">
        <v>0.129568286</v>
      </c>
      <c r="E25" s="140">
        <v>0.128</v>
      </c>
      <c r="F25" s="140">
        <v>14464.985106</v>
      </c>
      <c r="G25" s="140">
        <v>166.99834881899997</v>
      </c>
      <c r="H25" s="140">
        <v>390.553</v>
      </c>
      <c r="I25" s="140">
        <v>23.480399999999999</v>
      </c>
      <c r="J25" s="140">
        <v>15.645640299999998</v>
      </c>
      <c r="K25" s="140">
        <v>1.458</v>
      </c>
      <c r="L25" s="143">
        <v>848.0077</v>
      </c>
      <c r="M25" s="140">
        <v>43.0208291</v>
      </c>
      <c r="N25" s="140">
        <v>14.516999999999999</v>
      </c>
      <c r="O25" s="149">
        <v>2.1000000000000001E-4</v>
      </c>
      <c r="P25" s="140">
        <v>0.11995699999999999</v>
      </c>
      <c r="Q25" s="140">
        <v>4.2999999999999997E-2</v>
      </c>
      <c r="R25" s="140">
        <v>0</v>
      </c>
      <c r="S25" s="140">
        <v>0</v>
      </c>
      <c r="T25" s="140">
        <v>0</v>
      </c>
    </row>
    <row r="26" spans="2:20" s="2" customFormat="1">
      <c r="B26" s="146"/>
      <c r="C26" s="146"/>
      <c r="D26" s="147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2:20" s="2" customFormat="1">
      <c r="B27" s="137" t="s">
        <v>160</v>
      </c>
      <c r="C27" s="143">
        <v>7.5831</v>
      </c>
      <c r="D27" s="143">
        <v>9.7390000000000011E-3</v>
      </c>
      <c r="E27" s="143">
        <v>7.2999999999999995E-2</v>
      </c>
      <c r="F27" s="143">
        <v>1229.626096</v>
      </c>
      <c r="G27" s="143">
        <v>9.553741733999999</v>
      </c>
      <c r="H27" s="143">
        <v>18.986000000000001</v>
      </c>
      <c r="I27" s="143">
        <v>2.6907999999999999</v>
      </c>
      <c r="J27" s="143">
        <v>1.0329756999999999</v>
      </c>
      <c r="K27" s="143">
        <v>0.32500000000000001</v>
      </c>
      <c r="L27" s="143">
        <v>116.5895</v>
      </c>
      <c r="M27" s="143">
        <v>5.2764913</v>
      </c>
      <c r="N27" s="143">
        <v>1.986</v>
      </c>
      <c r="O27" s="153">
        <v>1.9999999999999999E-6</v>
      </c>
      <c r="P27" s="145">
        <v>8.3000000000000001E-4</v>
      </c>
      <c r="Q27" s="144">
        <v>2E-3</v>
      </c>
      <c r="R27" s="143">
        <v>0</v>
      </c>
      <c r="S27" s="143">
        <v>0</v>
      </c>
      <c r="T27" s="143">
        <v>0</v>
      </c>
    </row>
    <row r="28" spans="2:20" s="2" customFormat="1">
      <c r="B28" s="137" t="s">
        <v>161</v>
      </c>
      <c r="C28" s="143">
        <v>4.8445999999999998</v>
      </c>
      <c r="D28" s="144">
        <v>4.8449000000000001E-3</v>
      </c>
      <c r="E28" s="143">
        <v>7.5999999999999998E-2</v>
      </c>
      <c r="F28" s="143">
        <v>3581.8839429999998</v>
      </c>
      <c r="G28" s="143">
        <v>50.267889924999999</v>
      </c>
      <c r="H28" s="143">
        <v>90.343999999999994</v>
      </c>
      <c r="I28" s="143">
        <v>5.0404</v>
      </c>
      <c r="J28" s="143">
        <v>2.9163683000000002</v>
      </c>
      <c r="K28" s="143">
        <v>0.33500000000000002</v>
      </c>
      <c r="L28" s="143">
        <v>299.48599999999999</v>
      </c>
      <c r="M28" s="143">
        <v>15.039081299999999</v>
      </c>
      <c r="N28" s="143">
        <v>5.4589999999999996</v>
      </c>
      <c r="O28" s="154">
        <v>1.2E-5</v>
      </c>
      <c r="P28" s="144">
        <v>4.2360000000000002E-3</v>
      </c>
      <c r="Q28" s="144">
        <v>7.0000000000000001E-3</v>
      </c>
      <c r="R28" s="143">
        <v>0</v>
      </c>
      <c r="S28" s="143">
        <v>0</v>
      </c>
      <c r="T28" s="143">
        <v>0</v>
      </c>
    </row>
    <row r="29" spans="2:20" s="2" customFormat="1">
      <c r="B29" s="137" t="s">
        <v>162</v>
      </c>
      <c r="C29" s="140">
        <v>119.29618600000001</v>
      </c>
      <c r="D29" s="140">
        <v>0.119296186</v>
      </c>
      <c r="E29" s="140">
        <v>2.5000000000000001E-2</v>
      </c>
      <c r="F29" s="140">
        <v>2895.4463019999998</v>
      </c>
      <c r="G29" s="140">
        <v>80.439220182</v>
      </c>
      <c r="H29" s="140">
        <v>112.319</v>
      </c>
      <c r="I29" s="140">
        <v>4.2156000000000002</v>
      </c>
      <c r="J29" s="140">
        <v>1.6962242000000001</v>
      </c>
      <c r="K29" s="140">
        <v>0.42299999999999999</v>
      </c>
      <c r="L29" s="143">
        <v>238.36</v>
      </c>
      <c r="M29" s="143">
        <v>14.5563339</v>
      </c>
      <c r="N29" s="143">
        <v>3.669</v>
      </c>
      <c r="O29" s="154">
        <v>6.2000000000000003E-5</v>
      </c>
      <c r="P29" s="143">
        <v>3.2252999999999997E-2</v>
      </c>
      <c r="Q29" s="143">
        <v>1.7000000000000001E-2</v>
      </c>
      <c r="R29" s="143">
        <v>0</v>
      </c>
      <c r="S29" s="143">
        <v>0</v>
      </c>
      <c r="T29" s="143">
        <v>0</v>
      </c>
    </row>
    <row r="30" spans="2:20" s="2" customFormat="1">
      <c r="B30" s="137" t="s">
        <v>163</v>
      </c>
      <c r="C30" s="140">
        <v>0</v>
      </c>
      <c r="D30" s="150">
        <v>0</v>
      </c>
      <c r="E30" s="140">
        <v>0</v>
      </c>
      <c r="F30" s="140">
        <v>6003.2548909999996</v>
      </c>
      <c r="G30" s="140">
        <v>23.610718381999998</v>
      </c>
      <c r="H30" s="140">
        <v>160.74600000000001</v>
      </c>
      <c r="I30" s="140">
        <v>6.4958999999999998</v>
      </c>
      <c r="J30" s="140">
        <v>5.1443184000000004</v>
      </c>
      <c r="K30" s="140">
        <v>0.36899999999999999</v>
      </c>
      <c r="L30" s="143">
        <v>174.91030000000001</v>
      </c>
      <c r="M30" s="143">
        <v>6.8813694999999999</v>
      </c>
      <c r="N30" s="143">
        <v>3.0569999999999999</v>
      </c>
      <c r="O30" s="145">
        <v>1.35E-4</v>
      </c>
      <c r="P30" s="143">
        <v>8.3051E-2</v>
      </c>
      <c r="Q30" s="143">
        <v>1.7999999999999999E-2</v>
      </c>
      <c r="R30" s="143">
        <v>0</v>
      </c>
      <c r="S30" s="143">
        <v>0</v>
      </c>
      <c r="T30" s="143">
        <v>0</v>
      </c>
    </row>
    <row r="31" spans="2:20" s="2" customFormat="1">
      <c r="B31" s="137" t="s">
        <v>164</v>
      </c>
      <c r="C31" s="140">
        <v>0</v>
      </c>
      <c r="D31" s="150">
        <v>0</v>
      </c>
      <c r="E31" s="140">
        <v>0</v>
      </c>
      <c r="F31" s="140">
        <v>1253.5231000000001</v>
      </c>
      <c r="G31" s="140">
        <v>8.4616652999999999</v>
      </c>
      <c r="H31" s="140">
        <v>14.781000000000001</v>
      </c>
      <c r="I31" s="140">
        <v>5.7034000000000002</v>
      </c>
      <c r="J31" s="140">
        <v>5.0788162999999997</v>
      </c>
      <c r="K31" s="140">
        <v>0.152</v>
      </c>
      <c r="L31" s="143">
        <v>55.905999999999999</v>
      </c>
      <c r="M31" s="143">
        <v>2.7449748</v>
      </c>
      <c r="N31" s="143">
        <v>1.107</v>
      </c>
      <c r="O31" s="153">
        <v>9.9999999999999995E-7</v>
      </c>
      <c r="P31" s="145">
        <v>4.17E-4</v>
      </c>
      <c r="Q31" s="144">
        <v>1E-3</v>
      </c>
      <c r="R31" s="143">
        <v>0</v>
      </c>
      <c r="S31" s="143">
        <v>0</v>
      </c>
      <c r="T31" s="143">
        <v>0</v>
      </c>
    </row>
    <row r="32" spans="2:20" s="2" customFormat="1">
      <c r="B32" s="146"/>
      <c r="C32" s="146"/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5"/>
      <c r="P32" s="156"/>
      <c r="Q32" s="152"/>
      <c r="R32" s="146"/>
      <c r="S32" s="146"/>
      <c r="T32" s="146"/>
    </row>
    <row r="33" spans="2:20" s="2" customFormat="1" ht="14.15" customHeight="1">
      <c r="B33" s="137" t="s">
        <v>165</v>
      </c>
      <c r="C33" s="140">
        <v>0</v>
      </c>
      <c r="D33" s="149">
        <v>0</v>
      </c>
      <c r="E33" s="150">
        <v>0</v>
      </c>
      <c r="F33" s="140">
        <v>844.89980000000003</v>
      </c>
      <c r="G33" s="140">
        <v>5.1047473999999999</v>
      </c>
      <c r="H33" s="140">
        <v>8.6920000000000002</v>
      </c>
      <c r="I33" s="140">
        <v>5.0640999999999998</v>
      </c>
      <c r="J33" s="140">
        <v>4.7973780999999995</v>
      </c>
      <c r="K33" s="140">
        <v>9.1999999999999998E-2</v>
      </c>
      <c r="L33" s="143">
        <v>21.805800000000001</v>
      </c>
      <c r="M33" s="143">
        <v>1.1531391000000002</v>
      </c>
      <c r="N33" s="143">
        <v>0.58399999999999996</v>
      </c>
      <c r="O33" s="153">
        <v>9.9999999999999995E-7</v>
      </c>
      <c r="P33" s="145">
        <v>4.17E-4</v>
      </c>
      <c r="Q33" s="144">
        <v>1E-3</v>
      </c>
      <c r="R33" s="143">
        <v>0</v>
      </c>
      <c r="S33" s="143">
        <v>0</v>
      </c>
      <c r="T33" s="143">
        <v>0</v>
      </c>
    </row>
    <row r="34" spans="2:20" s="2" customFormat="1">
      <c r="B34" s="137" t="s">
        <v>166</v>
      </c>
      <c r="C34" s="140">
        <v>0</v>
      </c>
      <c r="D34" s="150">
        <v>0</v>
      </c>
      <c r="E34" s="140">
        <v>0</v>
      </c>
      <c r="F34" s="140">
        <v>408.62329999999997</v>
      </c>
      <c r="G34" s="140">
        <v>3.3569179</v>
      </c>
      <c r="H34" s="140">
        <v>6.0890000000000004</v>
      </c>
      <c r="I34" s="140">
        <v>0.63929999999999998</v>
      </c>
      <c r="J34" s="140">
        <v>0.28143819999999997</v>
      </c>
      <c r="K34" s="140">
        <v>0.06</v>
      </c>
      <c r="L34" s="143">
        <v>34.100200000000001</v>
      </c>
      <c r="M34" s="143">
        <v>1.5918357000000001</v>
      </c>
      <c r="N34" s="143">
        <v>0.52300000000000002</v>
      </c>
      <c r="O34" s="154">
        <v>0</v>
      </c>
      <c r="P34" s="143">
        <v>0</v>
      </c>
      <c r="Q34" s="144">
        <v>0</v>
      </c>
      <c r="R34" s="143">
        <v>0</v>
      </c>
      <c r="S34" s="143">
        <v>0</v>
      </c>
      <c r="T34" s="143">
        <v>0</v>
      </c>
    </row>
    <row r="35" spans="2:20" ht="14.25" customHeight="1"/>
    <row r="36" spans="2:20">
      <c r="B36" s="92" t="s">
        <v>167</v>
      </c>
    </row>
    <row r="37" spans="2:20">
      <c r="B37" s="92" t="s">
        <v>168</v>
      </c>
    </row>
    <row r="38" spans="2:20">
      <c r="B38" s="92" t="s">
        <v>169</v>
      </c>
    </row>
    <row r="39" spans="2:20">
      <c r="B39" s="159"/>
    </row>
    <row r="40" spans="2:20">
      <c r="B40" s="159"/>
    </row>
    <row r="41" spans="2:20">
      <c r="B41" s="159"/>
    </row>
    <row r="42" spans="2:20">
      <c r="B42" s="159"/>
    </row>
    <row r="43" spans="2:20">
      <c r="B43" s="159"/>
    </row>
    <row r="44" spans="2:20">
      <c r="B44" s="159"/>
    </row>
    <row r="45" spans="2:20">
      <c r="B45" s="159"/>
    </row>
    <row r="46" spans="2:20">
      <c r="B46" s="159"/>
    </row>
    <row r="47" spans="2:20">
      <c r="B47" s="159"/>
    </row>
    <row r="48" spans="2:20">
      <c r="B48" s="159"/>
    </row>
    <row r="49" spans="1:20">
      <c r="B49" s="159"/>
    </row>
    <row r="50" spans="1:20">
      <c r="B50" s="159"/>
    </row>
    <row r="51" spans="1:20">
      <c r="B51" s="159"/>
    </row>
    <row r="52" spans="1:20">
      <c r="B52" s="159"/>
    </row>
    <row r="53" spans="1:20">
      <c r="B53" s="159"/>
    </row>
    <row r="54" spans="1:20">
      <c r="B54" s="159"/>
    </row>
    <row r="55" spans="1:20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</row>
    <row r="56" spans="1:20" s="14" customFormat="1">
      <c r="A56" s="45"/>
      <c r="B56" s="45"/>
      <c r="C56" s="45"/>
      <c r="D56" s="161"/>
      <c r="E56" s="161"/>
      <c r="F56" s="161"/>
      <c r="G56" s="161"/>
      <c r="H56" s="161"/>
      <c r="I56" s="161"/>
      <c r="J56" s="161"/>
      <c r="K56" s="46"/>
      <c r="L56" s="46"/>
      <c r="M56" s="46"/>
      <c r="N56" s="46"/>
      <c r="O56" s="46"/>
      <c r="P56" s="46"/>
      <c r="Q56" s="46"/>
      <c r="R56" s="46"/>
      <c r="S56" s="46"/>
      <c r="T56" s="119" t="s">
        <v>203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62"/>
  <sheetViews>
    <sheetView view="pageBreakPreview" topLeftCell="A32" zoomScale="87" zoomScaleNormal="55" zoomScaleSheetLayoutView="87" workbookViewId="0">
      <selection activeCell="T14" sqref="T14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1" t="s">
        <v>41</v>
      </c>
    </row>
    <row r="3" spans="1:23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4"/>
      <c r="V3" s="14"/>
      <c r="W3" s="14"/>
    </row>
    <row r="4" spans="1:23">
      <c r="A4" s="123"/>
    </row>
    <row r="5" spans="1:23">
      <c r="A5" s="124"/>
      <c r="B5" s="463" t="s">
        <v>204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123"/>
    </row>
    <row r="7" spans="1:23">
      <c r="B7" s="475" t="s">
        <v>172</v>
      </c>
      <c r="C7" s="472" t="s">
        <v>197</v>
      </c>
      <c r="D7" s="473"/>
      <c r="E7" s="474"/>
      <c r="F7" s="472" t="s">
        <v>198</v>
      </c>
      <c r="G7" s="473"/>
      <c r="H7" s="474"/>
      <c r="I7" s="472" t="s">
        <v>205</v>
      </c>
      <c r="J7" s="473"/>
      <c r="K7" s="474"/>
      <c r="L7" s="472" t="s">
        <v>206</v>
      </c>
      <c r="M7" s="473"/>
      <c r="N7" s="474"/>
      <c r="O7" s="472" t="s">
        <v>207</v>
      </c>
      <c r="P7" s="473"/>
      <c r="Q7" s="474"/>
      <c r="R7" s="472" t="s">
        <v>208</v>
      </c>
      <c r="S7" s="473"/>
      <c r="T7" s="474"/>
    </row>
    <row r="8" spans="1:23">
      <c r="B8" s="476"/>
      <c r="C8" s="131" t="s">
        <v>155</v>
      </c>
      <c r="D8" s="131" t="s">
        <v>178</v>
      </c>
      <c r="E8" s="132" t="s">
        <v>157</v>
      </c>
      <c r="F8" s="131" t="s">
        <v>155</v>
      </c>
      <c r="G8" s="131" t="s">
        <v>178</v>
      </c>
      <c r="H8" s="132" t="s">
        <v>157</v>
      </c>
      <c r="I8" s="131" t="s">
        <v>155</v>
      </c>
      <c r="J8" s="131" t="s">
        <v>178</v>
      </c>
      <c r="K8" s="132" t="s">
        <v>157</v>
      </c>
      <c r="L8" s="131" t="s">
        <v>155</v>
      </c>
      <c r="M8" s="131" t="s">
        <v>178</v>
      </c>
      <c r="N8" s="132" t="s">
        <v>157</v>
      </c>
      <c r="O8" s="131" t="s">
        <v>155</v>
      </c>
      <c r="P8" s="131" t="s">
        <v>178</v>
      </c>
      <c r="Q8" s="132" t="s">
        <v>157</v>
      </c>
      <c r="R8" s="131" t="s">
        <v>155</v>
      </c>
      <c r="S8" s="131" t="s">
        <v>178</v>
      </c>
      <c r="T8" s="132" t="s">
        <v>157</v>
      </c>
    </row>
    <row r="9" spans="1:23" ht="14.9" hidden="1" customHeight="1">
      <c r="B9" s="133">
        <v>2010</v>
      </c>
      <c r="C9" s="136">
        <v>16969.838111000001</v>
      </c>
      <c r="D9" s="136">
        <v>335.75549999999998</v>
      </c>
      <c r="E9" s="136">
        <v>41.448</v>
      </c>
      <c r="F9" s="136">
        <v>105685.02587300001</v>
      </c>
      <c r="G9" s="136">
        <v>5291.8269199999995</v>
      </c>
      <c r="H9" s="136">
        <v>1330.0229999999999</v>
      </c>
      <c r="I9" s="136">
        <v>8.6984999999999992</v>
      </c>
      <c r="J9" s="136">
        <v>4.9919500000000001</v>
      </c>
      <c r="K9" s="136">
        <v>1.0860000000000001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</row>
    <row r="10" spans="1:23" ht="14.9" hidden="1" customHeight="1">
      <c r="B10" s="133">
        <v>2013</v>
      </c>
      <c r="C10" s="136">
        <v>11184.439396</v>
      </c>
      <c r="D10" s="136">
        <v>1178.2722900000001</v>
      </c>
      <c r="E10" s="136">
        <v>9.6229999999999993</v>
      </c>
      <c r="F10" s="136">
        <v>38113.367616000003</v>
      </c>
      <c r="G10" s="136">
        <v>3648.2068199999999</v>
      </c>
      <c r="H10" s="136">
        <v>619.16700000000003</v>
      </c>
      <c r="I10" s="136">
        <v>140.610083</v>
      </c>
      <c r="J10" s="136">
        <v>22.156599999999997</v>
      </c>
      <c r="K10" s="136">
        <v>5.5549999999999997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</row>
    <row r="11" spans="1:23" hidden="1">
      <c r="B11" s="137">
        <v>2016</v>
      </c>
      <c r="C11" s="140">
        <v>11317.44</v>
      </c>
      <c r="D11" s="140">
        <v>486.77</v>
      </c>
      <c r="E11" s="140">
        <v>80.290000000000006</v>
      </c>
      <c r="F11" s="140">
        <v>9356.86</v>
      </c>
      <c r="G11" s="140">
        <v>1112.8699999999999</v>
      </c>
      <c r="H11" s="140">
        <v>125.39</v>
      </c>
      <c r="I11" s="140">
        <v>190.3</v>
      </c>
      <c r="J11" s="140">
        <v>41.42</v>
      </c>
      <c r="K11" s="140">
        <v>3.65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</row>
    <row r="12" spans="1:23" s="2" customFormat="1" hidden="1">
      <c r="B12" s="133">
        <v>2017</v>
      </c>
      <c r="C12" s="136">
        <v>43004.849277000001</v>
      </c>
      <c r="D12" s="136">
        <v>222.58622099900003</v>
      </c>
      <c r="E12" s="136">
        <v>44.399000000000001</v>
      </c>
      <c r="F12" s="136">
        <v>24799.044774000002</v>
      </c>
      <c r="G12" s="136">
        <v>3113.9204415450017</v>
      </c>
      <c r="H12" s="136">
        <v>556.01099999999997</v>
      </c>
      <c r="I12" s="136">
        <v>596.63340100000005</v>
      </c>
      <c r="J12" s="136">
        <v>166.54339219600001</v>
      </c>
      <c r="K12" s="136">
        <v>6.2450000000000001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</row>
    <row r="13" spans="1:23" hidden="1">
      <c r="B13" s="133">
        <v>2018</v>
      </c>
      <c r="C13" s="136">
        <v>416355.19020800001</v>
      </c>
      <c r="D13" s="136">
        <v>489.13583176600002</v>
      </c>
      <c r="E13" s="136">
        <v>32.308</v>
      </c>
      <c r="F13" s="136">
        <v>29329.315069</v>
      </c>
      <c r="G13" s="136">
        <v>6213.5595089379967</v>
      </c>
      <c r="H13" s="136">
        <v>717.20100000000002</v>
      </c>
      <c r="I13" s="136">
        <v>1569.593269</v>
      </c>
      <c r="J13" s="136">
        <v>565.50144438999996</v>
      </c>
      <c r="K13" s="136">
        <v>10.726000000000001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</row>
    <row r="14" spans="1:23">
      <c r="B14" s="133">
        <v>2019</v>
      </c>
      <c r="C14" s="143">
        <v>38162.106218000001</v>
      </c>
      <c r="D14" s="143">
        <v>152.35091465599999</v>
      </c>
      <c r="E14" s="143">
        <v>20.863</v>
      </c>
      <c r="F14" s="143">
        <v>75185.311822999996</v>
      </c>
      <c r="G14" s="143">
        <v>4920.3961684570004</v>
      </c>
      <c r="H14" s="143">
        <v>2288.94</v>
      </c>
      <c r="I14" s="143">
        <v>4393.7437620000001</v>
      </c>
      <c r="J14" s="143">
        <v>1378.2452697300009</v>
      </c>
      <c r="K14" s="143">
        <v>15.340999999999999</v>
      </c>
    </row>
    <row r="15" spans="1:23">
      <c r="B15" s="133">
        <v>2020</v>
      </c>
      <c r="C15" s="143">
        <v>10768.527555999999</v>
      </c>
      <c r="D15" s="143">
        <v>108.59300647499998</v>
      </c>
      <c r="E15" s="143">
        <v>31.581</v>
      </c>
      <c r="F15" s="143">
        <v>107315.9259</v>
      </c>
      <c r="G15" s="143">
        <v>2237.6841962000021</v>
      </c>
      <c r="H15" s="143">
        <v>2511.8180000000002</v>
      </c>
      <c r="I15" s="143">
        <v>664.68883100000005</v>
      </c>
      <c r="J15" s="143">
        <v>338.64227427199978</v>
      </c>
      <c r="K15" s="143">
        <v>26.126999999999999</v>
      </c>
    </row>
    <row r="16" spans="1:23" s="2" customFormat="1">
      <c r="B16" s="137">
        <v>2021</v>
      </c>
      <c r="C16" s="143">
        <v>57855.406698999999</v>
      </c>
      <c r="D16" s="143">
        <v>1891.9473903400005</v>
      </c>
      <c r="E16" s="143">
        <v>226.31700000000001</v>
      </c>
      <c r="F16" s="143">
        <v>413434.51476699999</v>
      </c>
      <c r="G16" s="143">
        <v>12407.434524509006</v>
      </c>
      <c r="H16" s="143">
        <v>5273.8909999999996</v>
      </c>
      <c r="I16" s="143">
        <v>661.74936500000001</v>
      </c>
      <c r="J16" s="143">
        <v>291.10674430599988</v>
      </c>
      <c r="K16" s="143">
        <v>94.605000000000004</v>
      </c>
    </row>
    <row r="17" spans="2:66" s="2" customFormat="1">
      <c r="B17" s="137">
        <v>2022</v>
      </c>
      <c r="C17" s="143">
        <v>19432.137630000001</v>
      </c>
      <c r="D17" s="143">
        <v>578.49898751299997</v>
      </c>
      <c r="E17" s="143">
        <v>134.61199999999999</v>
      </c>
      <c r="F17" s="143">
        <v>391481.31048599997</v>
      </c>
      <c r="G17" s="143">
        <v>9491.7262171620005</v>
      </c>
      <c r="H17" s="143">
        <v>8421.4330000000009</v>
      </c>
      <c r="I17" s="143">
        <v>380.35620599999999</v>
      </c>
      <c r="J17" s="143">
        <v>221.59022385399999</v>
      </c>
      <c r="K17" s="143">
        <v>76.653000000000006</v>
      </c>
      <c r="L17" s="143">
        <v>642.88220000000001</v>
      </c>
      <c r="M17" s="143">
        <v>194.06523359999994</v>
      </c>
      <c r="N17" s="143">
        <v>56.985999999999997</v>
      </c>
      <c r="O17" s="144">
        <v>5.104E-3</v>
      </c>
      <c r="P17" s="143">
        <v>277.67095500000011</v>
      </c>
      <c r="Q17" s="143">
        <v>2.3740000000000001</v>
      </c>
      <c r="R17" s="143">
        <v>0</v>
      </c>
      <c r="S17" s="143">
        <v>0</v>
      </c>
      <c r="T17" s="143">
        <v>0</v>
      </c>
    </row>
    <row r="18" spans="2:66" s="2" customFormat="1">
      <c r="B18" s="137">
        <v>2023</v>
      </c>
      <c r="C18" s="143">
        <v>10850.924528</v>
      </c>
      <c r="D18" s="143">
        <v>125.11199556599999</v>
      </c>
      <c r="E18" s="143">
        <v>56.192999999999998</v>
      </c>
      <c r="F18" s="143">
        <v>474290.80606700003</v>
      </c>
      <c r="G18" s="143">
        <v>7702.0809858640005</v>
      </c>
      <c r="H18" s="143">
        <v>11318.168</v>
      </c>
      <c r="I18" s="143">
        <v>350.77620000000002</v>
      </c>
      <c r="J18" s="143">
        <v>238.79283070000014</v>
      </c>
      <c r="K18" s="143">
        <v>40.814</v>
      </c>
      <c r="L18" s="143">
        <v>21515.017500000002</v>
      </c>
      <c r="M18" s="143">
        <v>841.50201069999991</v>
      </c>
      <c r="N18" s="143">
        <v>464.76799999999997</v>
      </c>
      <c r="O18" s="145">
        <v>4.8700000000000002E-4</v>
      </c>
      <c r="P18" s="143">
        <v>23.713019999999993</v>
      </c>
      <c r="Q18" s="143">
        <v>0.32600000000000001</v>
      </c>
      <c r="R18" s="143">
        <v>0</v>
      </c>
      <c r="S18" s="143">
        <v>0</v>
      </c>
      <c r="T18" s="143">
        <v>0</v>
      </c>
    </row>
    <row r="19" spans="2:66" s="2" customFormat="1">
      <c r="B19" s="137">
        <v>2024</v>
      </c>
      <c r="C19" s="143">
        <v>2902.5669750000002</v>
      </c>
      <c r="D19" s="143">
        <v>43.407750909000008</v>
      </c>
      <c r="E19" s="143">
        <v>25.827999999999999</v>
      </c>
      <c r="F19" s="143">
        <v>206750.92032500001</v>
      </c>
      <c r="G19" s="143">
        <v>3466.7451903520009</v>
      </c>
      <c r="H19" s="143">
        <v>4675.5420000000004</v>
      </c>
      <c r="I19" s="143">
        <v>888.80754000000002</v>
      </c>
      <c r="J19" s="143">
        <v>188.00041925099995</v>
      </c>
      <c r="K19" s="143">
        <v>31.751000000000001</v>
      </c>
      <c r="L19" s="143">
        <v>18141.5962</v>
      </c>
      <c r="M19" s="143">
        <v>690.67874800000016</v>
      </c>
      <c r="N19" s="143">
        <v>570.30100000000004</v>
      </c>
      <c r="O19" s="144">
        <v>1.8289999999999999E-3</v>
      </c>
      <c r="P19" s="143">
        <v>1.0936234999999996</v>
      </c>
      <c r="Q19" s="143">
        <v>0.39500000000000002</v>
      </c>
      <c r="R19" s="143">
        <v>0</v>
      </c>
      <c r="S19" s="143">
        <v>0</v>
      </c>
      <c r="T19" s="143">
        <v>0</v>
      </c>
    </row>
    <row r="20" spans="2:66" s="2" customFormat="1"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2:66" s="2" customFormat="1" ht="14.9" customHeight="1">
      <c r="B21" s="107" t="s">
        <v>179</v>
      </c>
      <c r="C21" s="140">
        <v>2.1558999999999999</v>
      </c>
      <c r="D21" s="150">
        <v>4.3118000000000002E-3</v>
      </c>
      <c r="E21" s="140">
        <v>4.5999999999999999E-2</v>
      </c>
      <c r="F21" s="140">
        <v>20279.957719000002</v>
      </c>
      <c r="G21" s="140">
        <v>132.26425958600001</v>
      </c>
      <c r="H21" s="140">
        <v>159.71100000000001</v>
      </c>
      <c r="I21" s="140">
        <v>19.3888</v>
      </c>
      <c r="J21" s="140">
        <v>7.3245636999999997</v>
      </c>
      <c r="K21" s="140">
        <v>2.1240000000000001</v>
      </c>
      <c r="L21" s="143">
        <v>1717.3552</v>
      </c>
      <c r="M21" s="140">
        <v>97.155798099999998</v>
      </c>
      <c r="N21" s="140">
        <v>20.427</v>
      </c>
      <c r="O21" s="149">
        <v>3.7399999999999998E-4</v>
      </c>
      <c r="P21" s="140">
        <v>0.18735050000000003</v>
      </c>
      <c r="Q21" s="140">
        <v>0.105</v>
      </c>
      <c r="R21" s="140">
        <v>0</v>
      </c>
      <c r="S21" s="140">
        <v>0</v>
      </c>
      <c r="T21" s="140">
        <v>0</v>
      </c>
      <c r="X21" s="137"/>
      <c r="Y21" s="138"/>
      <c r="Z21" s="138"/>
      <c r="AA21" s="142"/>
      <c r="AB21" s="139"/>
      <c r="AC21" s="142"/>
      <c r="AD21" s="142"/>
      <c r="AE21" s="142"/>
      <c r="AF21" s="142"/>
      <c r="AG21" s="142"/>
      <c r="AH21" s="142"/>
      <c r="AI21" s="123"/>
      <c r="AJ21" s="137"/>
      <c r="AK21" s="143"/>
      <c r="AL21" s="143"/>
      <c r="AM21" s="143"/>
      <c r="AN21" s="143"/>
      <c r="AO21" s="143"/>
      <c r="AP21" s="143"/>
      <c r="AQ21" s="143"/>
      <c r="AR21" s="143"/>
      <c r="AS21" s="143"/>
      <c r="AV21" s="137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4"/>
      <c r="BJ21" s="143"/>
      <c r="BK21" s="143"/>
      <c r="BL21" s="143"/>
      <c r="BM21" s="143"/>
      <c r="BN21" s="143"/>
    </row>
    <row r="22" spans="2:66" s="2" customFormat="1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X22" s="137"/>
      <c r="Y22" s="138"/>
      <c r="Z22" s="138"/>
      <c r="AA22" s="142"/>
      <c r="AB22" s="139"/>
      <c r="AC22" s="142"/>
      <c r="AD22" s="142"/>
      <c r="AE22" s="142"/>
      <c r="AF22" s="142"/>
      <c r="AG22" s="142"/>
      <c r="AH22" s="142"/>
      <c r="AI22" s="123"/>
      <c r="AJ22" s="137"/>
      <c r="AK22" s="143"/>
      <c r="AL22" s="143"/>
      <c r="AM22" s="143"/>
      <c r="AN22" s="143"/>
      <c r="AO22" s="143"/>
      <c r="AP22" s="143"/>
      <c r="AQ22" s="143"/>
      <c r="AR22" s="143"/>
      <c r="AS22" s="143"/>
      <c r="AV22" s="137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5"/>
      <c r="BJ22" s="143"/>
      <c r="BK22" s="143"/>
      <c r="BL22" s="143"/>
      <c r="BM22" s="143"/>
      <c r="BN22" s="143"/>
    </row>
    <row r="23" spans="2:66" s="2" customFormat="1">
      <c r="B23" s="137">
        <v>2025</v>
      </c>
      <c r="C23" s="143">
        <v>129.56798599999999</v>
      </c>
      <c r="D23" s="143">
        <v>0.129568286</v>
      </c>
      <c r="E23" s="143">
        <v>0.128</v>
      </c>
      <c r="F23" s="143">
        <v>14464.985106</v>
      </c>
      <c r="G23" s="143">
        <v>166.99834881899997</v>
      </c>
      <c r="H23" s="143">
        <v>390.553</v>
      </c>
      <c r="I23" s="143">
        <v>23.480399999999999</v>
      </c>
      <c r="J23" s="143">
        <v>15.645640299999998</v>
      </c>
      <c r="K23" s="143">
        <v>1.458</v>
      </c>
      <c r="L23" s="143">
        <v>848.0077</v>
      </c>
      <c r="M23" s="143">
        <v>43.0208291</v>
      </c>
      <c r="N23" s="143">
        <v>14.516999999999999</v>
      </c>
      <c r="O23" s="145">
        <v>2.1000000000000001E-4</v>
      </c>
      <c r="P23" s="143">
        <v>0.11995699999999999</v>
      </c>
      <c r="Q23" s="143">
        <v>4.2999999999999997E-2</v>
      </c>
      <c r="R23" s="143">
        <v>0</v>
      </c>
      <c r="S23" s="143">
        <v>0</v>
      </c>
      <c r="T23" s="143">
        <v>0</v>
      </c>
      <c r="X23" s="137"/>
      <c r="Y23" s="138"/>
      <c r="Z23" s="138"/>
      <c r="AA23" s="142"/>
      <c r="AB23" s="139"/>
      <c r="AC23" s="142"/>
      <c r="AD23" s="142"/>
      <c r="AE23" s="142"/>
      <c r="AF23" s="142"/>
      <c r="AG23" s="142"/>
      <c r="AH23" s="142"/>
      <c r="AI23" s="123"/>
      <c r="AJ23" s="137"/>
      <c r="AK23" s="143"/>
      <c r="AL23" s="143"/>
      <c r="AM23" s="143"/>
      <c r="AN23" s="143"/>
      <c r="AO23" s="143"/>
      <c r="AP23" s="143"/>
      <c r="AQ23" s="143"/>
      <c r="AR23" s="143"/>
      <c r="AS23" s="143"/>
      <c r="AV23" s="137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5"/>
      <c r="BJ23" s="143"/>
      <c r="BK23" s="143"/>
      <c r="BL23" s="143"/>
      <c r="BM23" s="143"/>
      <c r="BN23" s="143"/>
    </row>
    <row r="24" spans="2:66" s="2" customFormat="1">
      <c r="B24" s="146"/>
      <c r="C24" s="146"/>
      <c r="D24" s="147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51"/>
      <c r="P24" s="152"/>
      <c r="Q24" s="152"/>
      <c r="R24" s="146"/>
      <c r="S24" s="146"/>
      <c r="T24" s="146"/>
      <c r="X24" s="137"/>
      <c r="Y24" s="138"/>
      <c r="Z24" s="138"/>
      <c r="AA24" s="142"/>
      <c r="AB24" s="139"/>
      <c r="AC24" s="142"/>
      <c r="AD24" s="142"/>
      <c r="AE24" s="142"/>
      <c r="AF24" s="142"/>
      <c r="AG24" s="142"/>
      <c r="AH24" s="142"/>
      <c r="AI24" s="123"/>
      <c r="AJ24" s="137"/>
      <c r="AK24" s="143"/>
      <c r="AL24" s="143"/>
      <c r="AM24" s="143"/>
      <c r="AN24" s="143"/>
      <c r="AO24" s="143"/>
      <c r="AP24" s="143"/>
      <c r="AQ24" s="143"/>
      <c r="AR24" s="143"/>
      <c r="AS24" s="143"/>
      <c r="AV24" s="137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5"/>
      <c r="BJ24" s="143"/>
      <c r="BK24" s="143"/>
      <c r="BL24" s="143"/>
      <c r="BM24" s="143"/>
      <c r="BN24" s="143"/>
    </row>
    <row r="25" spans="2:66" s="2" customFormat="1">
      <c r="B25" s="107" t="s">
        <v>180</v>
      </c>
      <c r="C25" s="140">
        <v>129.56798599999999</v>
      </c>
      <c r="D25" s="140">
        <v>0.129568286</v>
      </c>
      <c r="E25" s="140">
        <v>0.128</v>
      </c>
      <c r="F25" s="140">
        <v>14464.985106</v>
      </c>
      <c r="G25" s="140">
        <v>166.99834881899997</v>
      </c>
      <c r="H25" s="140">
        <v>390.553</v>
      </c>
      <c r="I25" s="140">
        <v>23.480399999999999</v>
      </c>
      <c r="J25" s="140">
        <v>15.645640299999998</v>
      </c>
      <c r="K25" s="140">
        <v>1.458</v>
      </c>
      <c r="L25" s="143">
        <v>848.0077</v>
      </c>
      <c r="M25" s="140">
        <v>43.0208291</v>
      </c>
      <c r="N25" s="140">
        <v>14.516999999999999</v>
      </c>
      <c r="O25" s="149">
        <v>2.1000000000000001E-4</v>
      </c>
      <c r="P25" s="140">
        <v>0.11995699999999999</v>
      </c>
      <c r="Q25" s="140">
        <v>4.2999999999999997E-2</v>
      </c>
      <c r="R25" s="140">
        <v>0</v>
      </c>
      <c r="S25" s="140">
        <v>0</v>
      </c>
      <c r="T25" s="140">
        <v>0</v>
      </c>
      <c r="X25" s="137"/>
      <c r="Y25" s="138"/>
      <c r="Z25" s="138"/>
      <c r="AA25" s="142"/>
      <c r="AB25" s="139"/>
      <c r="AC25" s="142"/>
      <c r="AD25" s="142"/>
      <c r="AE25" s="142"/>
      <c r="AF25" s="142"/>
      <c r="AG25" s="142"/>
      <c r="AH25" s="142"/>
      <c r="AI25" s="123"/>
      <c r="AJ25" s="137"/>
      <c r="AK25" s="143"/>
      <c r="AL25" s="143"/>
      <c r="AM25" s="143"/>
      <c r="AN25" s="143"/>
      <c r="AO25" s="143"/>
      <c r="AP25" s="143"/>
      <c r="AQ25" s="143"/>
      <c r="AR25" s="143"/>
      <c r="AS25" s="143"/>
      <c r="AV25" s="137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5"/>
      <c r="BJ25" s="143"/>
      <c r="BK25" s="143"/>
      <c r="BL25" s="143"/>
      <c r="BM25" s="143"/>
      <c r="BN25" s="143"/>
    </row>
    <row r="26" spans="2:66" s="2" customFormat="1">
      <c r="B26" s="146"/>
      <c r="C26" s="146"/>
      <c r="D26" s="147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X26" s="137"/>
      <c r="Y26" s="138"/>
      <c r="Z26" s="138"/>
      <c r="AA26" s="142"/>
      <c r="AB26" s="139"/>
      <c r="AC26" s="142"/>
      <c r="AD26" s="142"/>
      <c r="AE26" s="142"/>
      <c r="AF26" s="142"/>
      <c r="AG26" s="142"/>
      <c r="AH26" s="142"/>
      <c r="AI26" s="123"/>
      <c r="AJ26" s="137"/>
      <c r="AK26" s="143"/>
      <c r="AL26" s="143"/>
      <c r="AM26" s="143"/>
      <c r="AN26" s="143"/>
      <c r="AO26" s="143"/>
      <c r="AP26" s="143"/>
      <c r="AQ26" s="143"/>
      <c r="AR26" s="143"/>
      <c r="AS26" s="143"/>
      <c r="AV26" s="137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5"/>
      <c r="BJ26" s="143"/>
      <c r="BK26" s="143"/>
      <c r="BL26" s="143"/>
      <c r="BM26" s="143"/>
      <c r="BN26" s="143"/>
    </row>
    <row r="27" spans="2:66" s="2" customFormat="1">
      <c r="B27" s="137" t="s">
        <v>181</v>
      </c>
      <c r="C27" s="143">
        <v>7.5831</v>
      </c>
      <c r="D27" s="143">
        <v>9.7390000000000011E-3</v>
      </c>
      <c r="E27" s="143">
        <v>7.2999999999999995E-2</v>
      </c>
      <c r="F27" s="143">
        <v>1229.626096</v>
      </c>
      <c r="G27" s="143">
        <v>9.553741733999999</v>
      </c>
      <c r="H27" s="143">
        <v>18.986000000000001</v>
      </c>
      <c r="I27" s="143">
        <v>2.6907999999999999</v>
      </c>
      <c r="J27" s="143">
        <v>1.0329756999999999</v>
      </c>
      <c r="K27" s="143">
        <v>0.32500000000000001</v>
      </c>
      <c r="L27" s="143">
        <v>116.5895</v>
      </c>
      <c r="M27" s="143">
        <v>5.2764913</v>
      </c>
      <c r="N27" s="143">
        <v>1.986</v>
      </c>
      <c r="O27" s="153">
        <v>1.9999999999999999E-6</v>
      </c>
      <c r="P27" s="145">
        <v>8.3000000000000001E-4</v>
      </c>
      <c r="Q27" s="144">
        <v>2E-3</v>
      </c>
      <c r="R27" s="143">
        <v>0</v>
      </c>
      <c r="S27" s="143">
        <v>0</v>
      </c>
      <c r="T27" s="143">
        <v>0</v>
      </c>
      <c r="X27" s="137"/>
      <c r="Y27" s="138"/>
      <c r="Z27" s="138"/>
      <c r="AA27" s="142"/>
      <c r="AB27" s="139"/>
      <c r="AC27" s="142"/>
      <c r="AD27" s="142"/>
      <c r="AE27" s="142"/>
      <c r="AF27" s="142"/>
      <c r="AG27" s="142"/>
      <c r="AH27" s="142"/>
      <c r="AI27" s="123"/>
      <c r="AJ27" s="137"/>
      <c r="AK27" s="143"/>
      <c r="AL27" s="143"/>
      <c r="AM27" s="143"/>
      <c r="AN27" s="143"/>
      <c r="AO27" s="143"/>
      <c r="AP27" s="143"/>
      <c r="AQ27" s="143"/>
      <c r="AR27" s="143"/>
      <c r="AS27" s="143"/>
      <c r="AV27" s="137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5"/>
      <c r="BJ27" s="143"/>
      <c r="BK27" s="143"/>
      <c r="BL27" s="143"/>
      <c r="BM27" s="143"/>
      <c r="BN27" s="143"/>
    </row>
    <row r="28" spans="2:66" s="2" customFormat="1">
      <c r="B28" s="137" t="s">
        <v>161</v>
      </c>
      <c r="C28" s="143">
        <v>4.8445999999999998</v>
      </c>
      <c r="D28" s="144">
        <v>4.8449000000000001E-3</v>
      </c>
      <c r="E28" s="143">
        <v>7.5999999999999998E-2</v>
      </c>
      <c r="F28" s="143">
        <v>3581.8839429999998</v>
      </c>
      <c r="G28" s="143">
        <v>50.267889924999999</v>
      </c>
      <c r="H28" s="143">
        <v>90.343999999999994</v>
      </c>
      <c r="I28" s="143">
        <v>5.0404</v>
      </c>
      <c r="J28" s="143">
        <v>2.9163683000000002</v>
      </c>
      <c r="K28" s="143">
        <v>0.33500000000000002</v>
      </c>
      <c r="L28" s="143">
        <v>299.48599999999999</v>
      </c>
      <c r="M28" s="143">
        <v>15.039081299999999</v>
      </c>
      <c r="N28" s="143">
        <v>5.4589999999999996</v>
      </c>
      <c r="O28" s="154">
        <v>1.2E-5</v>
      </c>
      <c r="P28" s="144">
        <v>4.2360000000000002E-3</v>
      </c>
      <c r="Q28" s="144">
        <v>7.0000000000000001E-3</v>
      </c>
      <c r="R28" s="143">
        <v>0</v>
      </c>
      <c r="S28" s="143">
        <v>0</v>
      </c>
      <c r="T28" s="143">
        <v>0</v>
      </c>
      <c r="X28" s="146"/>
      <c r="Y28" s="147"/>
      <c r="Z28" s="147"/>
      <c r="AA28" s="147"/>
      <c r="AB28" s="146"/>
      <c r="AC28" s="146"/>
      <c r="AD28" s="146"/>
      <c r="AE28" s="146"/>
      <c r="AF28" s="146"/>
      <c r="AG28" s="146"/>
      <c r="AH28" s="146"/>
      <c r="AI28" s="123"/>
      <c r="AJ28" s="146"/>
      <c r="AK28" s="146"/>
      <c r="AL28" s="146"/>
      <c r="AM28" s="146"/>
      <c r="AN28" s="147"/>
      <c r="AO28" s="147"/>
      <c r="AP28" s="147"/>
      <c r="AQ28" s="146"/>
      <c r="AR28" s="146"/>
      <c r="AS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</row>
    <row r="29" spans="2:66" s="2" customFormat="1">
      <c r="B29" s="137" t="s">
        <v>162</v>
      </c>
      <c r="C29" s="140">
        <v>119.29618600000001</v>
      </c>
      <c r="D29" s="140">
        <v>0.119296186</v>
      </c>
      <c r="E29" s="140">
        <v>2.5000000000000001E-2</v>
      </c>
      <c r="F29" s="140">
        <v>2895.4463019999998</v>
      </c>
      <c r="G29" s="140">
        <v>80.439220182</v>
      </c>
      <c r="H29" s="140">
        <v>112.319</v>
      </c>
      <c r="I29" s="140">
        <v>4.2156000000000002</v>
      </c>
      <c r="J29" s="140">
        <v>1.6962242000000001</v>
      </c>
      <c r="K29" s="140">
        <v>0.42299999999999999</v>
      </c>
      <c r="L29" s="143">
        <v>238.36</v>
      </c>
      <c r="M29" s="143">
        <v>14.5563339</v>
      </c>
      <c r="N29" s="143">
        <v>3.669</v>
      </c>
      <c r="O29" s="154">
        <v>6.2000000000000003E-5</v>
      </c>
      <c r="P29" s="143">
        <v>3.2252999999999997E-2</v>
      </c>
      <c r="Q29" s="143">
        <v>1.7000000000000001E-2</v>
      </c>
      <c r="R29" s="143">
        <v>0</v>
      </c>
      <c r="S29" s="143">
        <v>0</v>
      </c>
      <c r="T29" s="143">
        <v>0</v>
      </c>
      <c r="X29" s="148"/>
      <c r="Y29" s="138"/>
      <c r="Z29" s="138"/>
      <c r="AA29" s="138"/>
      <c r="AB29" s="139"/>
      <c r="AC29" s="142"/>
      <c r="AD29" s="142"/>
      <c r="AE29" s="142"/>
      <c r="AF29" s="142"/>
      <c r="AG29" s="142"/>
      <c r="AH29" s="142"/>
      <c r="AI29" s="123"/>
      <c r="AJ29" s="148"/>
      <c r="AK29" s="143"/>
      <c r="AL29" s="143"/>
      <c r="AM29" s="143"/>
      <c r="AN29" s="143"/>
      <c r="AO29" s="143"/>
      <c r="AP29" s="143"/>
      <c r="AQ29" s="143"/>
      <c r="AR29" s="143"/>
      <c r="AS29" s="143"/>
      <c r="AV29" s="148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0"/>
      <c r="BH29" s="140"/>
      <c r="BI29" s="149"/>
      <c r="BJ29" s="140"/>
      <c r="BK29" s="140"/>
      <c r="BL29" s="140"/>
      <c r="BM29" s="140"/>
      <c r="BN29" s="140"/>
    </row>
    <row r="30" spans="2:66" s="2" customFormat="1" ht="14.15" customHeight="1">
      <c r="B30" s="137" t="s">
        <v>163</v>
      </c>
      <c r="C30" s="140">
        <v>0</v>
      </c>
      <c r="D30" s="150">
        <v>0</v>
      </c>
      <c r="E30" s="140">
        <v>0</v>
      </c>
      <c r="F30" s="140">
        <v>6003.2548909999996</v>
      </c>
      <c r="G30" s="140">
        <v>23.610718381999998</v>
      </c>
      <c r="H30" s="140">
        <v>160.74600000000001</v>
      </c>
      <c r="I30" s="140">
        <v>6.4958999999999998</v>
      </c>
      <c r="J30" s="140">
        <v>5.1443184000000004</v>
      </c>
      <c r="K30" s="140">
        <v>0.36899999999999999</v>
      </c>
      <c r="L30" s="143">
        <v>174.91030000000001</v>
      </c>
      <c r="M30" s="143">
        <v>6.8813694999999999</v>
      </c>
      <c r="N30" s="143">
        <v>3.0569999999999999</v>
      </c>
      <c r="O30" s="145">
        <v>1.35E-4</v>
      </c>
      <c r="P30" s="143">
        <v>8.3051E-2</v>
      </c>
      <c r="Q30" s="143">
        <v>1.7999999999999999E-2</v>
      </c>
      <c r="R30" s="143">
        <v>0</v>
      </c>
      <c r="S30" s="143">
        <v>0</v>
      </c>
      <c r="T30" s="143">
        <v>0</v>
      </c>
      <c r="X30" s="148"/>
      <c r="Y30" s="138"/>
      <c r="Z30" s="138"/>
      <c r="AA30" s="138"/>
      <c r="AB30" s="139"/>
      <c r="AC30" s="142"/>
      <c r="AD30" s="142"/>
      <c r="AE30" s="142"/>
      <c r="AF30" s="142"/>
      <c r="AG30" s="142"/>
      <c r="AH30" s="142"/>
      <c r="AI30" s="123"/>
      <c r="AJ30" s="148"/>
      <c r="AK30" s="143"/>
      <c r="AL30" s="143"/>
      <c r="AM30" s="143"/>
      <c r="AN30" s="143"/>
      <c r="AO30" s="143"/>
      <c r="AP30" s="143"/>
      <c r="AQ30" s="143"/>
      <c r="AR30" s="143"/>
      <c r="AS30" s="143"/>
      <c r="AV30" s="148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0"/>
      <c r="BH30" s="140"/>
      <c r="BI30" s="149"/>
      <c r="BJ30" s="140"/>
      <c r="BK30" s="140"/>
      <c r="BL30" s="140"/>
      <c r="BM30" s="140"/>
      <c r="BN30" s="140"/>
    </row>
    <row r="31" spans="2:66" s="2" customFormat="1">
      <c r="B31" s="137" t="s">
        <v>164</v>
      </c>
      <c r="C31" s="140">
        <v>0</v>
      </c>
      <c r="D31" s="150">
        <v>0</v>
      </c>
      <c r="E31" s="140">
        <v>0</v>
      </c>
      <c r="F31" s="140">
        <v>1253.5231000000001</v>
      </c>
      <c r="G31" s="140">
        <v>8.4616652999999999</v>
      </c>
      <c r="H31" s="140">
        <v>14.781000000000001</v>
      </c>
      <c r="I31" s="140">
        <v>5.7034000000000002</v>
      </c>
      <c r="J31" s="140">
        <v>5.0788162999999997</v>
      </c>
      <c r="K31" s="140">
        <v>0.152</v>
      </c>
      <c r="L31" s="143">
        <v>55.905999999999999</v>
      </c>
      <c r="M31" s="143">
        <v>2.7449748</v>
      </c>
      <c r="N31" s="143">
        <v>1.107</v>
      </c>
      <c r="O31" s="153">
        <v>9.9999999999999995E-7</v>
      </c>
      <c r="P31" s="145">
        <v>4.17E-4</v>
      </c>
      <c r="Q31" s="144">
        <v>1E-3</v>
      </c>
      <c r="R31" s="143">
        <v>0</v>
      </c>
      <c r="S31" s="143">
        <v>0</v>
      </c>
      <c r="T31" s="143">
        <v>0</v>
      </c>
      <c r="X31" s="107"/>
      <c r="Y31" s="138"/>
      <c r="Z31" s="138"/>
      <c r="AA31" s="142"/>
      <c r="AB31" s="139"/>
      <c r="AC31" s="142"/>
      <c r="AD31" s="142"/>
      <c r="AE31" s="142"/>
      <c r="AF31" s="142"/>
      <c r="AG31" s="142"/>
      <c r="AH31" s="142"/>
      <c r="AI31" s="123"/>
      <c r="AJ31" s="107"/>
      <c r="AK31" s="143"/>
      <c r="AL31" s="143"/>
      <c r="AM31" s="143"/>
      <c r="AN31" s="143"/>
      <c r="AO31" s="143"/>
      <c r="AP31" s="143"/>
      <c r="AQ31" s="143"/>
      <c r="AR31" s="143"/>
      <c r="AS31" s="143"/>
      <c r="AV31" s="107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0"/>
      <c r="BH31" s="140"/>
      <c r="BI31" s="149"/>
      <c r="BJ31" s="140"/>
      <c r="BK31" s="140"/>
      <c r="BL31" s="140"/>
      <c r="BM31" s="140"/>
      <c r="BN31" s="140"/>
    </row>
    <row r="32" spans="2:66" s="2" customFormat="1">
      <c r="B32" s="146"/>
      <c r="C32" s="146"/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5"/>
      <c r="P32" s="156"/>
      <c r="Q32" s="152"/>
      <c r="R32" s="146"/>
      <c r="S32" s="146"/>
      <c r="T32" s="146"/>
      <c r="X32" s="107"/>
      <c r="Y32" s="138"/>
      <c r="Z32" s="138"/>
      <c r="AA32" s="138"/>
      <c r="AB32" s="139"/>
      <c r="AC32" s="138"/>
      <c r="AD32" s="138"/>
      <c r="AE32" s="138"/>
      <c r="AF32" s="142"/>
      <c r="AG32" s="138"/>
      <c r="AH32" s="138"/>
      <c r="AI32" s="123"/>
      <c r="AJ32" s="107"/>
      <c r="AK32" s="140"/>
      <c r="AL32" s="140"/>
      <c r="AM32" s="140"/>
      <c r="AN32" s="140"/>
      <c r="AO32" s="140"/>
      <c r="AP32" s="140"/>
      <c r="AQ32" s="140"/>
      <c r="AR32" s="140"/>
      <c r="AS32" s="140"/>
      <c r="AV32" s="107"/>
      <c r="AW32" s="140"/>
      <c r="AX32" s="140"/>
      <c r="AY32" s="140"/>
      <c r="AZ32" s="140"/>
      <c r="BA32" s="140"/>
      <c r="BB32" s="140"/>
      <c r="BC32" s="140"/>
      <c r="BD32" s="140"/>
      <c r="BE32" s="140"/>
      <c r="BF32" s="143"/>
      <c r="BG32" s="140"/>
      <c r="BH32" s="140"/>
      <c r="BI32" s="149"/>
      <c r="BJ32" s="140"/>
      <c r="BK32" s="140"/>
      <c r="BL32" s="140"/>
      <c r="BM32" s="140"/>
      <c r="BN32" s="140"/>
    </row>
    <row r="33" spans="2:66" s="2" customFormat="1">
      <c r="B33" s="137" t="s">
        <v>165</v>
      </c>
      <c r="C33" s="140">
        <v>0</v>
      </c>
      <c r="D33" s="149">
        <v>0</v>
      </c>
      <c r="E33" s="150">
        <v>0</v>
      </c>
      <c r="F33" s="140">
        <v>844.89980000000003</v>
      </c>
      <c r="G33" s="140">
        <v>5.1047473999999999</v>
      </c>
      <c r="H33" s="140">
        <v>8.6920000000000002</v>
      </c>
      <c r="I33" s="140">
        <v>5.0640999999999998</v>
      </c>
      <c r="J33" s="140">
        <v>4.7973780999999995</v>
      </c>
      <c r="K33" s="140">
        <v>9.1999999999999998E-2</v>
      </c>
      <c r="L33" s="143">
        <v>21.805800000000001</v>
      </c>
      <c r="M33" s="143">
        <v>1.1531391000000002</v>
      </c>
      <c r="N33" s="143">
        <v>0.58399999999999996</v>
      </c>
      <c r="O33" s="153">
        <v>9.9999999999999995E-7</v>
      </c>
      <c r="P33" s="145">
        <v>4.17E-4</v>
      </c>
      <c r="Q33" s="144">
        <v>1E-3</v>
      </c>
      <c r="R33" s="143">
        <v>0</v>
      </c>
      <c r="S33" s="143">
        <v>0</v>
      </c>
      <c r="T33" s="143">
        <v>0</v>
      </c>
      <c r="X33" s="107"/>
      <c r="Y33" s="138"/>
      <c r="Z33" s="138"/>
      <c r="AA33" s="138"/>
      <c r="AB33" s="139"/>
      <c r="AC33" s="138"/>
      <c r="AD33" s="138"/>
      <c r="AE33" s="138"/>
      <c r="AF33" s="142"/>
      <c r="AG33" s="138"/>
      <c r="AH33" s="138"/>
      <c r="AI33" s="123"/>
      <c r="AJ33" s="107"/>
      <c r="AK33" s="140"/>
      <c r="AL33" s="140"/>
      <c r="AM33" s="140"/>
      <c r="AN33" s="150"/>
      <c r="AO33" s="140"/>
      <c r="AP33" s="140"/>
      <c r="AQ33" s="140"/>
      <c r="AR33" s="140"/>
      <c r="AS33" s="140"/>
      <c r="AV33" s="107"/>
      <c r="AW33" s="140"/>
      <c r="AX33" s="140"/>
      <c r="AY33" s="140"/>
      <c r="AZ33" s="140"/>
      <c r="BA33" s="140"/>
      <c r="BB33" s="140"/>
      <c r="BC33" s="140"/>
      <c r="BD33" s="140"/>
      <c r="BE33" s="140"/>
      <c r="BF33" s="143"/>
      <c r="BG33" s="140"/>
      <c r="BH33" s="140"/>
      <c r="BI33" s="149"/>
      <c r="BJ33" s="140"/>
      <c r="BK33" s="140"/>
      <c r="BL33" s="140"/>
      <c r="BM33" s="140"/>
      <c r="BN33" s="140"/>
    </row>
    <row r="34" spans="2:66" s="2" customFormat="1">
      <c r="B34" s="137" t="s">
        <v>166</v>
      </c>
      <c r="C34" s="140">
        <v>0</v>
      </c>
      <c r="D34" s="150">
        <v>0</v>
      </c>
      <c r="E34" s="140">
        <v>0</v>
      </c>
      <c r="F34" s="140">
        <v>408.62329999999997</v>
      </c>
      <c r="G34" s="140">
        <v>3.3569179</v>
      </c>
      <c r="H34" s="140">
        <v>6.0890000000000004</v>
      </c>
      <c r="I34" s="140">
        <v>0.63929999999999998</v>
      </c>
      <c r="J34" s="140">
        <v>0.28143819999999997</v>
      </c>
      <c r="K34" s="140">
        <v>0.06</v>
      </c>
      <c r="L34" s="143">
        <v>34.100200000000001</v>
      </c>
      <c r="M34" s="143">
        <v>1.5918357000000001</v>
      </c>
      <c r="N34" s="143">
        <v>0.52300000000000002</v>
      </c>
      <c r="O34" s="154">
        <v>0</v>
      </c>
      <c r="P34" s="143">
        <v>0</v>
      </c>
      <c r="Q34" s="144">
        <v>0</v>
      </c>
      <c r="R34" s="143">
        <v>0</v>
      </c>
      <c r="S34" s="143">
        <v>0</v>
      </c>
      <c r="T34" s="143">
        <v>0</v>
      </c>
      <c r="X34" s="107"/>
      <c r="Y34" s="138"/>
      <c r="Z34" s="138"/>
      <c r="AA34" s="138"/>
      <c r="AB34" s="139"/>
      <c r="AC34" s="138"/>
      <c r="AD34" s="138"/>
      <c r="AE34" s="138"/>
      <c r="AF34" s="142"/>
      <c r="AG34" s="138"/>
      <c r="AH34" s="138"/>
      <c r="AI34" s="123"/>
      <c r="AJ34" s="107"/>
      <c r="AK34" s="140"/>
      <c r="AL34" s="140"/>
      <c r="AM34" s="140"/>
      <c r="AN34" s="140"/>
      <c r="AO34" s="140"/>
      <c r="AP34" s="140"/>
      <c r="AQ34" s="140"/>
      <c r="AR34" s="140"/>
      <c r="AS34" s="140"/>
      <c r="AV34" s="107"/>
      <c r="AW34" s="140"/>
      <c r="AX34" s="140"/>
      <c r="AY34" s="140"/>
      <c r="AZ34" s="140"/>
      <c r="BA34" s="140"/>
      <c r="BB34" s="140"/>
      <c r="BC34" s="140"/>
      <c r="BD34" s="140"/>
      <c r="BE34" s="140"/>
      <c r="BF34" s="143"/>
      <c r="BG34" s="140"/>
      <c r="BH34" s="140"/>
      <c r="BI34" s="149"/>
      <c r="BJ34" s="140"/>
      <c r="BK34" s="140"/>
      <c r="BL34" s="140"/>
      <c r="BM34" s="140"/>
      <c r="BN34" s="140"/>
    </row>
    <row r="35" spans="2:66" ht="14.25" customHeight="1">
      <c r="X35" s="107"/>
      <c r="Y35" s="138"/>
      <c r="Z35" s="138"/>
      <c r="AA35" s="138"/>
      <c r="AB35" s="139"/>
      <c r="AC35" s="138"/>
      <c r="AD35" s="138"/>
      <c r="AE35" s="138"/>
      <c r="AF35" s="138"/>
      <c r="AG35" s="138"/>
      <c r="AH35" s="138"/>
      <c r="AI35" s="123"/>
      <c r="AJ35" s="107"/>
      <c r="AK35" s="140"/>
      <c r="AL35" s="140"/>
      <c r="AM35" s="140"/>
      <c r="AN35" s="140"/>
      <c r="AO35" s="140"/>
      <c r="AP35" s="140"/>
      <c r="AQ35" s="140"/>
      <c r="AR35" s="140"/>
      <c r="AS35" s="140"/>
      <c r="AT35" s="2"/>
      <c r="AU35" s="2"/>
      <c r="AV35" s="107"/>
      <c r="AW35" s="140"/>
      <c r="AX35" s="140"/>
      <c r="AY35" s="140"/>
      <c r="AZ35" s="140"/>
      <c r="BA35" s="140"/>
      <c r="BB35" s="140"/>
      <c r="BC35" s="140"/>
      <c r="BD35" s="140"/>
      <c r="BE35" s="140"/>
      <c r="BF35" s="143"/>
      <c r="BG35" s="140"/>
      <c r="BH35" s="140"/>
      <c r="BI35" s="165"/>
      <c r="BJ35" s="140"/>
      <c r="BK35" s="140"/>
      <c r="BL35" s="140"/>
      <c r="BM35" s="140"/>
      <c r="BN35" s="140"/>
    </row>
    <row r="36" spans="2:66">
      <c r="B36" s="92" t="s">
        <v>182</v>
      </c>
      <c r="X36" s="107"/>
      <c r="Y36" s="138"/>
      <c r="Z36" s="138"/>
      <c r="AA36" s="138"/>
      <c r="AB36" s="139"/>
      <c r="AC36" s="138"/>
      <c r="AD36" s="138"/>
      <c r="AE36" s="138"/>
      <c r="AF36" s="138"/>
      <c r="AG36" s="138"/>
      <c r="AH36" s="138"/>
      <c r="AI36" s="123"/>
      <c r="AJ36" s="107"/>
      <c r="AK36" s="140"/>
      <c r="AL36" s="140"/>
      <c r="AM36" s="140"/>
      <c r="AN36" s="140"/>
      <c r="AO36" s="140"/>
      <c r="AP36" s="140"/>
      <c r="AQ36" s="140"/>
      <c r="AR36" s="140"/>
      <c r="AS36" s="140"/>
      <c r="AT36" s="2"/>
      <c r="AU36" s="2"/>
      <c r="AV36" s="107"/>
      <c r="AW36" s="140"/>
      <c r="AX36" s="140"/>
      <c r="AY36" s="140"/>
      <c r="AZ36" s="140"/>
      <c r="BA36" s="140"/>
      <c r="BB36" s="140"/>
      <c r="BC36" s="140"/>
      <c r="BD36" s="140"/>
      <c r="BE36" s="140"/>
      <c r="BF36" s="143"/>
      <c r="BG36" s="140"/>
      <c r="BH36" s="140"/>
      <c r="BI36" s="149"/>
      <c r="BJ36" s="140"/>
      <c r="BK36" s="140"/>
      <c r="BL36" s="140"/>
      <c r="BM36" s="140"/>
      <c r="BN36" s="140"/>
    </row>
    <row r="37" spans="2:66">
      <c r="B37" s="92" t="s">
        <v>183</v>
      </c>
      <c r="X37" s="107"/>
      <c r="Y37" s="138"/>
      <c r="Z37" s="138"/>
      <c r="AA37" s="138"/>
      <c r="AB37" s="139"/>
      <c r="AC37" s="138"/>
      <c r="AD37" s="138"/>
      <c r="AE37" s="138"/>
      <c r="AF37" s="138"/>
      <c r="AG37" s="138"/>
      <c r="AH37" s="138"/>
      <c r="AI37" s="123"/>
      <c r="AJ37" s="107"/>
      <c r="AK37" s="140"/>
      <c r="AL37" s="140"/>
      <c r="AM37" s="140"/>
      <c r="AN37" s="140"/>
      <c r="AO37" s="140"/>
      <c r="AP37" s="140"/>
      <c r="AQ37" s="140"/>
      <c r="AR37" s="140"/>
      <c r="AS37" s="140"/>
      <c r="AT37" s="2"/>
      <c r="AU37" s="2"/>
      <c r="AV37" s="107"/>
      <c r="AW37" s="140"/>
      <c r="AX37" s="140"/>
      <c r="AY37" s="140"/>
      <c r="AZ37" s="140"/>
      <c r="BA37" s="140"/>
      <c r="BB37" s="140"/>
      <c r="BC37" s="140"/>
      <c r="BD37" s="140"/>
      <c r="BE37" s="140"/>
      <c r="BF37" s="143"/>
      <c r="BG37" s="140"/>
      <c r="BH37" s="140"/>
      <c r="BI37" s="149"/>
      <c r="BJ37" s="140"/>
      <c r="BK37" s="140"/>
      <c r="BL37" s="140"/>
      <c r="BM37" s="140"/>
      <c r="BN37" s="140"/>
    </row>
    <row r="38" spans="2:66">
      <c r="B38" s="92" t="s">
        <v>184</v>
      </c>
      <c r="X38" s="146"/>
      <c r="Y38" s="147"/>
      <c r="Z38" s="147"/>
      <c r="AA38" s="147"/>
      <c r="AB38" s="146"/>
      <c r="AC38" s="146"/>
      <c r="AD38" s="146"/>
      <c r="AE38" s="146"/>
      <c r="AF38" s="146"/>
      <c r="AG38" s="146"/>
      <c r="AH38" s="146"/>
      <c r="AI38" s="123"/>
      <c r="AJ38" s="146"/>
      <c r="AK38" s="146"/>
      <c r="AL38" s="146"/>
      <c r="AM38" s="146"/>
      <c r="AN38" s="147"/>
      <c r="AO38" s="147"/>
      <c r="AP38" s="147"/>
      <c r="AQ38" s="146"/>
      <c r="AR38" s="146"/>
      <c r="AS38" s="146"/>
      <c r="AT38" s="2"/>
      <c r="AU38" s="2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</row>
    <row r="39" spans="2:66">
      <c r="B39" s="159"/>
      <c r="X39" s="137"/>
      <c r="Y39" s="138"/>
      <c r="Z39" s="138"/>
      <c r="AA39" s="142"/>
      <c r="AB39" s="139"/>
      <c r="AC39" s="142"/>
      <c r="AD39" s="142"/>
      <c r="AE39" s="142"/>
      <c r="AF39" s="142"/>
      <c r="AG39" s="142"/>
      <c r="AH39" s="142"/>
      <c r="AI39" s="123"/>
      <c r="AJ39" s="137"/>
      <c r="AK39" s="143"/>
      <c r="AL39" s="143"/>
      <c r="AM39" s="143"/>
      <c r="AN39" s="143"/>
      <c r="AO39" s="143"/>
      <c r="AP39" s="143"/>
      <c r="AQ39" s="143"/>
      <c r="AR39" s="143"/>
      <c r="AS39" s="143"/>
      <c r="AT39" s="2"/>
      <c r="AU39" s="2"/>
      <c r="AV39" s="137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54"/>
      <c r="BJ39" s="143"/>
      <c r="BK39" s="143"/>
      <c r="BL39" s="143"/>
      <c r="BM39" s="143"/>
      <c r="BN39" s="143"/>
    </row>
    <row r="40" spans="2:66">
      <c r="B40" s="159"/>
      <c r="X40" s="137"/>
      <c r="Y40" s="138"/>
      <c r="Z40" s="138"/>
      <c r="AA40" s="142"/>
      <c r="AB40" s="139"/>
      <c r="AC40" s="142"/>
      <c r="AD40" s="142"/>
      <c r="AE40" s="142"/>
      <c r="AF40" s="142"/>
      <c r="AG40" s="142"/>
      <c r="AH40" s="142"/>
      <c r="AI40" s="123"/>
      <c r="AJ40" s="137"/>
      <c r="AK40" s="143"/>
      <c r="AL40" s="143"/>
      <c r="AM40" s="143"/>
      <c r="AN40" s="143"/>
      <c r="AO40" s="143"/>
      <c r="AP40" s="143"/>
      <c r="AQ40" s="143"/>
      <c r="AR40" s="143"/>
      <c r="AS40" s="143"/>
      <c r="AT40" s="2"/>
      <c r="AU40" s="2"/>
      <c r="AV40" s="137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54"/>
      <c r="BJ40" s="143"/>
      <c r="BK40" s="144"/>
      <c r="BL40" s="143"/>
      <c r="BM40" s="143"/>
      <c r="BN40" s="143"/>
    </row>
    <row r="41" spans="2:66">
      <c r="B41" s="159"/>
      <c r="X41" s="137"/>
      <c r="Y41" s="138"/>
      <c r="Z41" s="138"/>
      <c r="AA41" s="138"/>
      <c r="AB41" s="139"/>
      <c r="AC41" s="138"/>
      <c r="AD41" s="138"/>
      <c r="AE41" s="138"/>
      <c r="AF41" s="138"/>
      <c r="AG41" s="138"/>
      <c r="AH41" s="138"/>
      <c r="AI41" s="123"/>
      <c r="AJ41" s="137"/>
      <c r="AK41" s="140"/>
      <c r="AL41" s="140"/>
      <c r="AM41" s="140"/>
      <c r="AN41" s="140"/>
      <c r="AO41" s="140"/>
      <c r="AP41" s="140"/>
      <c r="AQ41" s="140"/>
      <c r="AR41" s="140"/>
      <c r="AS41" s="140"/>
      <c r="AT41" s="2"/>
      <c r="AU41" s="2"/>
      <c r="AV41" s="137"/>
      <c r="AW41" s="140"/>
      <c r="AX41" s="140"/>
      <c r="AY41" s="140"/>
      <c r="AZ41" s="140"/>
      <c r="BA41" s="140"/>
      <c r="BB41" s="140"/>
      <c r="BC41" s="140"/>
      <c r="BD41" s="140"/>
      <c r="BE41" s="140"/>
      <c r="BF41" s="143"/>
      <c r="BG41" s="143"/>
      <c r="BH41" s="143"/>
      <c r="BI41" s="154"/>
      <c r="BJ41" s="143"/>
      <c r="BK41" s="144"/>
      <c r="BL41" s="143"/>
      <c r="BM41" s="143"/>
      <c r="BN41" s="143"/>
    </row>
    <row r="42" spans="2:66">
      <c r="B42" s="159"/>
      <c r="X42" s="137"/>
      <c r="Y42" s="138"/>
      <c r="Z42" s="138"/>
      <c r="AA42" s="138"/>
      <c r="AB42" s="139"/>
      <c r="AC42" s="138"/>
      <c r="AD42" s="138"/>
      <c r="AE42" s="138"/>
      <c r="AF42" s="138"/>
      <c r="AG42" s="138"/>
      <c r="AH42" s="138"/>
      <c r="AI42" s="123"/>
      <c r="AJ42" s="137"/>
      <c r="AK42" s="140"/>
      <c r="AL42" s="140"/>
      <c r="AM42" s="140"/>
      <c r="AN42" s="140"/>
      <c r="AO42" s="140"/>
      <c r="AP42" s="140"/>
      <c r="AQ42" s="140"/>
      <c r="AR42" s="140"/>
      <c r="AS42" s="140"/>
      <c r="AT42" s="2"/>
      <c r="AU42" s="2"/>
      <c r="AV42" s="137"/>
      <c r="AW42" s="140"/>
      <c r="AX42" s="150"/>
      <c r="AY42" s="140"/>
      <c r="AZ42" s="140"/>
      <c r="BA42" s="140"/>
      <c r="BB42" s="140"/>
      <c r="BC42" s="140"/>
      <c r="BD42" s="140"/>
      <c r="BE42" s="140"/>
      <c r="BF42" s="143"/>
      <c r="BG42" s="143"/>
      <c r="BH42" s="143"/>
      <c r="BI42" s="154"/>
      <c r="BJ42" s="143"/>
      <c r="BK42" s="144"/>
      <c r="BL42" s="143"/>
      <c r="BM42" s="143"/>
      <c r="BN42" s="143"/>
    </row>
    <row r="43" spans="2:66">
      <c r="B43" s="159"/>
      <c r="X43" s="137"/>
      <c r="Y43" s="138"/>
      <c r="Z43" s="138"/>
      <c r="AA43" s="138"/>
      <c r="AB43" s="139"/>
      <c r="AC43" s="138"/>
      <c r="AD43" s="138"/>
      <c r="AE43" s="138"/>
      <c r="AF43" s="138"/>
      <c r="AG43" s="138"/>
      <c r="AH43" s="138"/>
      <c r="AI43" s="123"/>
      <c r="AJ43" s="137"/>
      <c r="AK43" s="140"/>
      <c r="AL43" s="140"/>
      <c r="AM43" s="140"/>
      <c r="AN43" s="140"/>
      <c r="AO43" s="140"/>
      <c r="AP43" s="140"/>
      <c r="AQ43" s="140"/>
      <c r="AR43" s="140"/>
      <c r="AS43" s="140"/>
      <c r="AT43" s="2"/>
      <c r="AU43" s="2"/>
      <c r="AV43" s="137"/>
      <c r="AW43" s="140"/>
      <c r="AX43" s="150"/>
      <c r="AY43" s="140"/>
      <c r="AZ43" s="140"/>
      <c r="BA43" s="140"/>
      <c r="BB43" s="140"/>
      <c r="BC43" s="140"/>
      <c r="BD43" s="140"/>
      <c r="BE43" s="140"/>
      <c r="BF43" s="143"/>
      <c r="BG43" s="143"/>
      <c r="BH43" s="143"/>
      <c r="BI43" s="154"/>
      <c r="BJ43" s="143"/>
      <c r="BK43" s="144"/>
      <c r="BL43" s="143"/>
      <c r="BM43" s="143"/>
      <c r="BN43" s="143"/>
    </row>
    <row r="44" spans="2:66">
      <c r="B44" s="159"/>
      <c r="X44" s="146"/>
      <c r="Y44" s="147"/>
      <c r="Z44" s="147"/>
      <c r="AA44" s="147"/>
      <c r="AB44" s="146"/>
      <c r="AC44" s="146"/>
      <c r="AD44" s="146"/>
      <c r="AE44" s="146"/>
      <c r="AF44" s="146"/>
      <c r="AG44" s="146"/>
      <c r="AH44" s="146"/>
      <c r="AI44" s="123"/>
      <c r="AJ44" s="146"/>
      <c r="AK44" s="146"/>
      <c r="AL44" s="146"/>
      <c r="AM44" s="146"/>
      <c r="AN44" s="147"/>
      <c r="AO44" s="147"/>
      <c r="AP44" s="147"/>
      <c r="AQ44" s="146"/>
      <c r="AR44" s="146"/>
      <c r="AS44" s="146"/>
      <c r="AT44" s="2"/>
      <c r="AU44" s="2"/>
      <c r="AV44" s="146"/>
      <c r="AW44" s="146"/>
      <c r="AX44" s="152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56"/>
      <c r="BJ44" s="146"/>
      <c r="BK44" s="146"/>
      <c r="BL44" s="146"/>
      <c r="BM44" s="146"/>
      <c r="BN44" s="146"/>
    </row>
    <row r="45" spans="2:66">
      <c r="B45" s="159"/>
      <c r="X45" s="137"/>
      <c r="Y45" s="142"/>
      <c r="Z45" s="142"/>
      <c r="AA45" s="142"/>
      <c r="AB45" s="139"/>
      <c r="AC45" s="142"/>
      <c r="AD45" s="142"/>
      <c r="AE45" s="142"/>
      <c r="AF45" s="142"/>
      <c r="AG45" s="142"/>
      <c r="AH45" s="142"/>
      <c r="AI45" s="123"/>
      <c r="AJ45" s="137"/>
      <c r="AK45" s="140"/>
      <c r="AL45" s="140"/>
      <c r="AM45" s="140"/>
      <c r="AN45" s="140"/>
      <c r="AO45" s="140"/>
      <c r="AP45" s="140"/>
      <c r="AQ45" s="140"/>
      <c r="AR45" s="140"/>
      <c r="AS45" s="140"/>
      <c r="AT45" s="2"/>
      <c r="AU45" s="2"/>
      <c r="AV45" s="137"/>
      <c r="AW45" s="143"/>
      <c r="AX45" s="149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54"/>
      <c r="BJ45" s="143"/>
      <c r="BK45" s="144"/>
      <c r="BL45" s="143"/>
      <c r="BM45" s="143"/>
      <c r="BN45" s="143"/>
    </row>
    <row r="46" spans="2:66">
      <c r="B46" s="159"/>
      <c r="X46" s="137"/>
      <c r="Y46" s="142"/>
      <c r="Z46" s="142"/>
      <c r="AA46" s="142"/>
      <c r="AB46" s="139"/>
      <c r="AC46" s="142"/>
      <c r="AD46" s="142"/>
      <c r="AE46" s="142"/>
      <c r="AF46" s="142"/>
      <c r="AG46" s="142"/>
      <c r="AH46" s="142"/>
      <c r="AI46" s="123"/>
      <c r="AJ46" s="137"/>
      <c r="AK46" s="140"/>
      <c r="AL46" s="140"/>
      <c r="AM46" s="140"/>
      <c r="AN46" s="140"/>
      <c r="AO46" s="140"/>
      <c r="AP46" s="140"/>
      <c r="AQ46" s="140"/>
      <c r="AR46" s="140"/>
      <c r="AS46" s="140"/>
      <c r="AT46" s="2"/>
      <c r="AU46" s="2"/>
      <c r="AV46" s="137"/>
      <c r="AW46" s="143"/>
      <c r="AX46" s="145"/>
      <c r="AY46" s="144"/>
      <c r="AZ46" s="143"/>
      <c r="BA46" s="143"/>
      <c r="BB46" s="143"/>
      <c r="BC46" s="143"/>
      <c r="BD46" s="143"/>
      <c r="BE46" s="143"/>
      <c r="BF46" s="143"/>
      <c r="BG46" s="143"/>
      <c r="BH46" s="143"/>
      <c r="BI46" s="153"/>
      <c r="BJ46" s="145"/>
      <c r="BK46" s="144"/>
      <c r="BL46" s="143"/>
      <c r="BM46" s="143"/>
      <c r="BN46" s="143"/>
    </row>
    <row r="47" spans="2:66">
      <c r="B47" s="159"/>
      <c r="X47" s="137"/>
      <c r="Y47" s="138"/>
      <c r="Z47" s="138"/>
      <c r="AA47" s="138"/>
      <c r="AB47" s="139"/>
      <c r="AC47" s="138"/>
      <c r="AD47" s="138"/>
      <c r="AE47" s="138"/>
      <c r="AF47" s="138"/>
      <c r="AG47" s="138"/>
      <c r="AH47" s="138"/>
      <c r="AI47" s="123"/>
      <c r="AJ47" s="137"/>
      <c r="AK47" s="140"/>
      <c r="AL47" s="140"/>
      <c r="AM47" s="140"/>
      <c r="AN47" s="140"/>
      <c r="AO47" s="140"/>
      <c r="AP47" s="140"/>
      <c r="AQ47" s="140"/>
      <c r="AR47" s="140"/>
      <c r="AS47" s="140"/>
      <c r="AT47" s="2"/>
      <c r="AU47" s="2"/>
      <c r="AV47" s="137"/>
      <c r="AW47" s="140"/>
      <c r="AX47" s="149"/>
      <c r="AY47" s="140"/>
      <c r="AZ47" s="140"/>
      <c r="BA47" s="140"/>
      <c r="BB47" s="140"/>
      <c r="BC47" s="140"/>
      <c r="BD47" s="140"/>
      <c r="BE47" s="140"/>
      <c r="BF47" s="143"/>
      <c r="BG47" s="143"/>
      <c r="BH47" s="143"/>
      <c r="BI47" s="154"/>
      <c r="BJ47" s="144"/>
      <c r="BK47" s="143"/>
      <c r="BL47" s="143"/>
      <c r="BM47" s="143"/>
      <c r="BN47" s="143"/>
    </row>
    <row r="48" spans="2:66">
      <c r="B48" s="159"/>
      <c r="X48" s="137"/>
      <c r="Y48" s="138"/>
      <c r="Z48" s="138"/>
      <c r="AA48" s="138"/>
      <c r="AB48" s="139"/>
      <c r="AC48" s="138"/>
      <c r="AD48" s="138"/>
      <c r="AE48" s="138"/>
      <c r="AF48" s="138"/>
      <c r="AG48" s="138"/>
      <c r="AH48" s="138"/>
      <c r="AI48" s="157"/>
      <c r="AJ48" s="137"/>
      <c r="AK48" s="140"/>
      <c r="AL48" s="140"/>
      <c r="AM48" s="140"/>
      <c r="AN48" s="140"/>
      <c r="AO48" s="140"/>
      <c r="AP48" s="140"/>
      <c r="AQ48" s="140"/>
      <c r="AR48" s="140"/>
      <c r="AS48" s="140"/>
      <c r="AT48" s="2"/>
      <c r="AU48" s="2"/>
      <c r="AV48" s="137"/>
      <c r="AW48" s="140"/>
      <c r="AX48" s="150"/>
      <c r="AY48" s="140"/>
      <c r="AZ48" s="140"/>
      <c r="BA48" s="140"/>
      <c r="BB48" s="140"/>
      <c r="BC48" s="140"/>
      <c r="BD48" s="140"/>
      <c r="BE48" s="140"/>
      <c r="BF48" s="143"/>
      <c r="BG48" s="143"/>
      <c r="BH48" s="143"/>
      <c r="BI48" s="153"/>
      <c r="BJ48" s="144"/>
      <c r="BK48" s="144"/>
      <c r="BL48" s="143"/>
      <c r="BM48" s="143"/>
      <c r="BN48" s="143"/>
    </row>
    <row r="49" spans="1:66">
      <c r="B49" s="159"/>
      <c r="X49" s="137"/>
      <c r="Y49" s="138"/>
      <c r="Z49" s="138"/>
      <c r="AA49" s="138"/>
      <c r="AB49" s="139"/>
      <c r="AC49" s="138"/>
      <c r="AD49" s="138"/>
      <c r="AE49" s="138"/>
      <c r="AF49" s="138"/>
      <c r="AG49" s="138"/>
      <c r="AH49" s="138"/>
      <c r="AI49" s="157"/>
      <c r="AJ49" s="137"/>
      <c r="AK49" s="140"/>
      <c r="AL49" s="140"/>
      <c r="AM49" s="140"/>
      <c r="AN49" s="140"/>
      <c r="AO49" s="149"/>
      <c r="AP49" s="150"/>
      <c r="AQ49" s="140"/>
      <c r="AR49" s="140"/>
      <c r="AS49" s="140"/>
      <c r="AT49" s="2"/>
      <c r="AU49" s="2"/>
      <c r="AV49" s="137"/>
      <c r="AW49" s="140"/>
      <c r="AX49" s="150"/>
      <c r="AY49" s="140"/>
      <c r="AZ49" s="140"/>
      <c r="BA49" s="140"/>
      <c r="BB49" s="140"/>
      <c r="BC49" s="140"/>
      <c r="BD49" s="140"/>
      <c r="BE49" s="140"/>
      <c r="BF49" s="143"/>
      <c r="BG49" s="143"/>
      <c r="BH49" s="143"/>
      <c r="BI49" s="154"/>
      <c r="BJ49" s="143"/>
      <c r="BK49" s="144"/>
      <c r="BL49" s="143"/>
      <c r="BM49" s="143"/>
      <c r="BN49" s="143"/>
    </row>
    <row r="50" spans="1:66">
      <c r="B50" s="159"/>
    </row>
    <row r="51" spans="1:66">
      <c r="B51" s="159"/>
    </row>
    <row r="52" spans="1:66">
      <c r="B52" s="159"/>
    </row>
    <row r="53" spans="1:66">
      <c r="B53" s="159"/>
    </row>
    <row r="54" spans="1:66">
      <c r="B54" s="159"/>
    </row>
    <row r="55" spans="1:66">
      <c r="B55" s="159"/>
    </row>
    <row r="56" spans="1:66">
      <c r="B56" s="159"/>
    </row>
    <row r="57" spans="1:66">
      <c r="B57" s="159"/>
    </row>
    <row r="58" spans="1:66">
      <c r="B58" s="159"/>
    </row>
    <row r="59" spans="1:66">
      <c r="B59" s="159"/>
    </row>
    <row r="60" spans="1:66">
      <c r="B60" s="159"/>
    </row>
    <row r="61" spans="1:66" ht="7.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</row>
    <row r="62" spans="1:66" s="14" customFormat="1">
      <c r="A62" s="45"/>
      <c r="B62" s="45"/>
      <c r="C62" s="45"/>
      <c r="D62" s="161"/>
      <c r="E62" s="161"/>
      <c r="F62" s="161"/>
      <c r="G62" s="161"/>
      <c r="H62" s="161"/>
      <c r="I62" s="161"/>
      <c r="J62" s="161"/>
      <c r="K62" s="46"/>
      <c r="L62" s="46"/>
      <c r="M62" s="46"/>
      <c r="N62" s="46"/>
      <c r="O62" s="46"/>
      <c r="P62" s="46"/>
      <c r="Q62" s="46"/>
      <c r="R62" s="46"/>
      <c r="S62" s="46"/>
      <c r="T62" s="119" t="s">
        <v>209</v>
      </c>
      <c r="U62"/>
      <c r="V62"/>
      <c r="W62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Normal="145" zoomScaleSheetLayoutView="100" workbookViewId="0">
      <selection activeCell="F12" sqref="F12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2" t="s">
        <v>0</v>
      </c>
      <c r="K2" s="11"/>
      <c r="M2" s="166"/>
      <c r="N2" s="33"/>
    </row>
    <row r="3" spans="1:3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M3" s="166"/>
      <c r="N3" s="33"/>
    </row>
    <row r="4" spans="1:30">
      <c r="M4" s="166"/>
      <c r="N4" s="33"/>
    </row>
    <row r="5" spans="1:30">
      <c r="A5" s="122"/>
      <c r="B5" s="440" t="s">
        <v>210</v>
      </c>
      <c r="C5" s="440"/>
      <c r="D5" s="440"/>
      <c r="E5" s="440"/>
      <c r="F5" s="440"/>
      <c r="G5" s="440"/>
      <c r="H5" s="440"/>
      <c r="I5" s="440"/>
      <c r="J5" s="122"/>
      <c r="K5" s="122"/>
      <c r="AD5" s="122"/>
    </row>
    <row r="6" spans="1:30">
      <c r="D6" s="167"/>
      <c r="F6" s="125"/>
    </row>
    <row r="7" spans="1:30" ht="15" customHeight="1">
      <c r="B7" s="475" t="s">
        <v>211</v>
      </c>
      <c r="C7" s="480" t="s">
        <v>212</v>
      </c>
      <c r="D7" s="481"/>
      <c r="E7" s="481"/>
      <c r="F7" s="482"/>
      <c r="G7" s="480" t="s">
        <v>213</v>
      </c>
      <c r="H7" s="481"/>
      <c r="I7" s="481"/>
      <c r="M7" s="166"/>
      <c r="N7" s="33"/>
    </row>
    <row r="8" spans="1:30">
      <c r="B8" s="476"/>
      <c r="C8" s="168">
        <v>2024</v>
      </c>
      <c r="D8" s="169">
        <v>45656</v>
      </c>
      <c r="E8" s="169">
        <v>45681</v>
      </c>
      <c r="F8" s="170">
        <v>45688</v>
      </c>
      <c r="G8" s="171" t="s">
        <v>214</v>
      </c>
      <c r="H8" s="171" t="s">
        <v>215</v>
      </c>
      <c r="I8" s="171" t="s">
        <v>216</v>
      </c>
      <c r="M8" s="166"/>
      <c r="N8" s="33"/>
    </row>
    <row r="9" spans="1:30">
      <c r="B9" s="172" t="s">
        <v>148</v>
      </c>
      <c r="C9" s="142">
        <v>7079.9049999999997</v>
      </c>
      <c r="D9" s="142">
        <v>7079.9049999999997</v>
      </c>
      <c r="E9" s="173">
        <v>7166.0559999999996</v>
      </c>
      <c r="F9" s="142">
        <v>7109.1959999999999</v>
      </c>
      <c r="G9" s="174">
        <v>-0.79346295926238475</v>
      </c>
      <c r="H9" s="174">
        <v>0.41372024059645107</v>
      </c>
      <c r="I9" s="174">
        <v>0.41372024059645107</v>
      </c>
      <c r="K9" s="175"/>
      <c r="M9" s="166"/>
      <c r="N9" s="33"/>
    </row>
    <row r="10" spans="1:30">
      <c r="B10" s="176" t="s">
        <v>217</v>
      </c>
      <c r="C10" s="177">
        <v>2689.2689999999998</v>
      </c>
      <c r="D10" s="177">
        <v>2689.2689999999998</v>
      </c>
      <c r="E10" s="142">
        <v>2877.7950000000001</v>
      </c>
      <c r="F10" s="142">
        <v>2889.7269999999999</v>
      </c>
      <c r="G10" s="174">
        <v>0.41462300129091156</v>
      </c>
      <c r="H10" s="174">
        <v>7.4539958628162566</v>
      </c>
      <c r="I10" s="174">
        <v>7.4539958628162566</v>
      </c>
    </row>
    <row r="11" spans="1:30">
      <c r="B11" s="176" t="s">
        <v>218</v>
      </c>
      <c r="C11" s="177">
        <v>1251.874</v>
      </c>
      <c r="D11" s="177">
        <v>1251.874</v>
      </c>
      <c r="E11" s="142">
        <v>1225.451</v>
      </c>
      <c r="F11" s="142">
        <v>1190.1489999999999</v>
      </c>
      <c r="G11" s="174">
        <v>-2.8807353374390434</v>
      </c>
      <c r="H11" s="174">
        <v>-4.9306080324377799</v>
      </c>
      <c r="I11" s="174">
        <v>-4.9306080324377799</v>
      </c>
      <c r="M11" s="178"/>
    </row>
    <row r="12" spans="1:30">
      <c r="B12" s="176" t="s">
        <v>219</v>
      </c>
      <c r="C12" s="177">
        <v>1035.568</v>
      </c>
      <c r="D12" s="177">
        <v>1035.568</v>
      </c>
      <c r="E12" s="142">
        <v>972.54600000000005</v>
      </c>
      <c r="F12" s="142">
        <v>963.529</v>
      </c>
      <c r="G12" s="174">
        <v>-0.92715408834132795</v>
      </c>
      <c r="H12" s="174">
        <v>-6.9564721969006369</v>
      </c>
      <c r="I12" s="174">
        <v>-6.9564721969006369</v>
      </c>
    </row>
    <row r="13" spans="1:30">
      <c r="B13" s="176" t="s">
        <v>220</v>
      </c>
      <c r="C13" s="177">
        <v>729.49199999999996</v>
      </c>
      <c r="D13" s="177">
        <v>729.49199999999996</v>
      </c>
      <c r="E13" s="142">
        <v>709.27200000000005</v>
      </c>
      <c r="F13" s="142">
        <v>717.36</v>
      </c>
      <c r="G13" s="174">
        <v>1.1403241633675043</v>
      </c>
      <c r="H13" s="174">
        <v>-1.6630751262522343</v>
      </c>
      <c r="I13" s="174">
        <v>-1.6630751262522343</v>
      </c>
      <c r="N13" s="33"/>
    </row>
    <row r="14" spans="1:30">
      <c r="B14" s="176" t="s">
        <v>221</v>
      </c>
      <c r="C14" s="177">
        <v>834.91399999999999</v>
      </c>
      <c r="D14" s="177">
        <v>834.91399999999999</v>
      </c>
      <c r="E14" s="142">
        <v>828.51800000000003</v>
      </c>
      <c r="F14" s="142">
        <v>821.07899999999995</v>
      </c>
      <c r="G14" s="174">
        <v>-0.89786824184870806</v>
      </c>
      <c r="H14" s="174">
        <v>-1.6570568944825499</v>
      </c>
      <c r="I14" s="174">
        <v>-1.6570568944825499</v>
      </c>
      <c r="N14" s="33"/>
    </row>
    <row r="15" spans="1:30">
      <c r="B15" s="176" t="s">
        <v>222</v>
      </c>
      <c r="C15" s="177">
        <v>1456.501</v>
      </c>
      <c r="D15" s="177">
        <v>1456.501</v>
      </c>
      <c r="E15" s="142">
        <v>1379.8389999999999</v>
      </c>
      <c r="F15" s="142">
        <v>1377.4380000000001</v>
      </c>
      <c r="G15" s="174">
        <v>-0.17400580792395634</v>
      </c>
      <c r="H15" s="174">
        <v>-5.4282832624213695</v>
      </c>
      <c r="I15" s="174">
        <v>-5.4282832624213695</v>
      </c>
    </row>
    <row r="16" spans="1:30">
      <c r="B16" s="176" t="s">
        <v>223</v>
      </c>
      <c r="C16" s="177">
        <v>1392.5809999999999</v>
      </c>
      <c r="D16" s="177">
        <v>1392.5809999999999</v>
      </c>
      <c r="E16" s="142">
        <v>1412.569</v>
      </c>
      <c r="F16" s="142">
        <v>1418.748</v>
      </c>
      <c r="G16" s="174">
        <v>0.43742995917368194</v>
      </c>
      <c r="H16" s="174">
        <v>1.8790289397887912</v>
      </c>
      <c r="I16" s="174">
        <v>1.8790289397887912</v>
      </c>
    </row>
    <row r="17" spans="2:20">
      <c r="B17" s="176" t="s">
        <v>224</v>
      </c>
      <c r="C17" s="177">
        <v>756.84299999999996</v>
      </c>
      <c r="D17" s="177">
        <v>756.84299999999996</v>
      </c>
      <c r="E17" s="142">
        <v>767.54100000000005</v>
      </c>
      <c r="F17" s="142">
        <v>753.92399999999998</v>
      </c>
      <c r="G17" s="174">
        <v>-1.7741071812450506</v>
      </c>
      <c r="H17" s="174">
        <v>-0.38568104613506138</v>
      </c>
      <c r="I17" s="174">
        <v>-0.38568104613506138</v>
      </c>
      <c r="N17" s="33"/>
    </row>
    <row r="18" spans="2:20">
      <c r="B18" s="176" t="s">
        <v>225</v>
      </c>
      <c r="C18" s="177">
        <v>3997.8220000000001</v>
      </c>
      <c r="D18" s="177">
        <v>3997.8220000000001</v>
      </c>
      <c r="E18" s="142">
        <v>4289.6660000000002</v>
      </c>
      <c r="F18" s="142">
        <v>4348.0479999999998</v>
      </c>
      <c r="G18" s="174">
        <v>1.3609917415481672</v>
      </c>
      <c r="H18" s="174">
        <v>8.7604200487165169</v>
      </c>
      <c r="I18" s="174">
        <v>8.7604200487165169</v>
      </c>
      <c r="J18" s="179"/>
      <c r="T18" s="38"/>
    </row>
    <row r="19" spans="2:20">
      <c r="B19" s="176" t="s">
        <v>226</v>
      </c>
      <c r="C19" s="177">
        <v>1478.8910000000001</v>
      </c>
      <c r="D19" s="177">
        <v>1478.8910000000001</v>
      </c>
      <c r="E19" s="142">
        <v>1509.424</v>
      </c>
      <c r="F19" s="142">
        <v>1470.1610000000001</v>
      </c>
      <c r="G19" s="174">
        <v>-2.6011909178600527</v>
      </c>
      <c r="H19" s="174">
        <v>-0.59030719640595675</v>
      </c>
      <c r="I19" s="174">
        <v>-0.59030719640595675</v>
      </c>
      <c r="J19" s="179"/>
      <c r="N19" s="33"/>
      <c r="T19" s="38"/>
    </row>
    <row r="20" spans="2:20">
      <c r="B20" s="176" t="s">
        <v>227</v>
      </c>
      <c r="C20" s="177">
        <v>1300.7159999999999</v>
      </c>
      <c r="D20" s="177">
        <v>1300.7159999999999</v>
      </c>
      <c r="E20" s="142">
        <v>1278.8699999999999</v>
      </c>
      <c r="F20" s="142">
        <v>1275.558</v>
      </c>
      <c r="G20" s="174">
        <v>-0.25897862957141055</v>
      </c>
      <c r="H20" s="174">
        <v>-1.9341654903914385</v>
      </c>
      <c r="I20" s="174">
        <v>-1.9341654903914385</v>
      </c>
      <c r="J20" s="179"/>
    </row>
    <row r="21" spans="2:20">
      <c r="B21" s="172"/>
      <c r="C21" s="180"/>
      <c r="D21" s="180"/>
      <c r="E21" s="181"/>
      <c r="F21" s="181"/>
      <c r="G21" s="174"/>
      <c r="H21" s="180"/>
      <c r="I21" s="180"/>
      <c r="J21" s="179"/>
      <c r="K21" s="179"/>
    </row>
    <row r="22" spans="2:20">
      <c r="B22" s="172"/>
      <c r="C22" s="122"/>
      <c r="D22" s="122"/>
      <c r="E22" s="122"/>
      <c r="F22" s="122"/>
      <c r="G22" s="122"/>
      <c r="H22" s="122"/>
      <c r="I22" s="122"/>
      <c r="J22" s="179"/>
      <c r="K22" s="179"/>
      <c r="M22" s="33"/>
    </row>
    <row r="23" spans="2:20">
      <c r="B23" s="172"/>
      <c r="C23" s="122"/>
      <c r="D23" s="122"/>
      <c r="E23" s="122"/>
      <c r="F23" s="122"/>
      <c r="G23" s="122"/>
      <c r="H23" s="122"/>
      <c r="I23" s="122"/>
      <c r="J23" s="179"/>
      <c r="K23" s="179"/>
      <c r="M23" s="33"/>
    </row>
    <row r="24" spans="2:20">
      <c r="B24" s="440" t="s">
        <v>228</v>
      </c>
      <c r="C24" s="440"/>
      <c r="D24" s="440"/>
      <c r="E24" s="440"/>
      <c r="F24" s="440"/>
      <c r="G24" s="440"/>
      <c r="H24" s="440"/>
      <c r="I24" s="440"/>
      <c r="J24" s="179"/>
      <c r="K24" s="179"/>
    </row>
    <row r="25" spans="2:20">
      <c r="B25" s="440"/>
      <c r="C25" s="440"/>
      <c r="D25" s="440"/>
      <c r="E25" s="440"/>
      <c r="F25" s="440"/>
      <c r="G25" s="440"/>
      <c r="H25" s="440"/>
      <c r="I25" s="440"/>
      <c r="J25" s="179"/>
      <c r="K25" s="179"/>
    </row>
    <row r="26" spans="2:20">
      <c r="B26" s="475" t="s">
        <v>211</v>
      </c>
      <c r="C26" s="480" t="s">
        <v>229</v>
      </c>
      <c r="D26" s="481"/>
      <c r="E26" s="481"/>
      <c r="F26" s="480" t="s">
        <v>230</v>
      </c>
      <c r="G26" s="481"/>
      <c r="H26" s="481"/>
      <c r="J26" s="179"/>
      <c r="K26" s="179"/>
      <c r="M26" s="33"/>
    </row>
    <row r="27" spans="2:20">
      <c r="B27" s="484"/>
      <c r="C27" s="182" t="s">
        <v>231</v>
      </c>
      <c r="D27" s="183" t="s">
        <v>232</v>
      </c>
      <c r="E27" s="183" t="s">
        <v>233</v>
      </c>
      <c r="F27" s="485" t="s">
        <v>234</v>
      </c>
      <c r="G27" s="486"/>
      <c r="H27" s="183" t="s">
        <v>213</v>
      </c>
      <c r="J27" s="179"/>
      <c r="K27" s="179"/>
    </row>
    <row r="28" spans="2:20">
      <c r="B28" s="172" t="s">
        <v>235</v>
      </c>
      <c r="C28" s="184">
        <v>19545.712566497885</v>
      </c>
      <c r="D28" s="184">
        <v>12807.344335950211</v>
      </c>
      <c r="E28" s="184">
        <v>1090.0989156118144</v>
      </c>
      <c r="F28" s="487">
        <v>1.2324901891292976E+16</v>
      </c>
      <c r="G28" s="487"/>
      <c r="H28" s="184">
        <v>100</v>
      </c>
      <c r="J28" s="179"/>
      <c r="K28" s="179"/>
    </row>
    <row r="29" spans="2:20">
      <c r="B29" s="176" t="s">
        <v>217</v>
      </c>
      <c r="C29" s="184">
        <v>3087.8158688776371</v>
      </c>
      <c r="D29" s="184">
        <v>2060.2558557711604</v>
      </c>
      <c r="E29" s="184">
        <v>154.42894936708862</v>
      </c>
      <c r="F29" s="487">
        <v>1772123000833700</v>
      </c>
      <c r="G29" s="487"/>
      <c r="H29" s="184">
        <v>14.378394379639081</v>
      </c>
      <c r="J29" s="179"/>
      <c r="K29" s="179"/>
    </row>
    <row r="30" spans="2:20">
      <c r="B30" s="176" t="s">
        <v>218</v>
      </c>
      <c r="C30" s="184">
        <v>1981.6284661392406</v>
      </c>
      <c r="D30" s="184">
        <v>2171.5752948068607</v>
      </c>
      <c r="E30" s="184">
        <v>153.78971308016878</v>
      </c>
      <c r="F30" s="483">
        <v>1902680252353230</v>
      </c>
      <c r="G30" s="483"/>
      <c r="H30" s="184">
        <v>15.437690856568956</v>
      </c>
    </row>
    <row r="31" spans="2:20">
      <c r="B31" s="176" t="s">
        <v>219</v>
      </c>
      <c r="C31" s="184">
        <v>662.84879786919828</v>
      </c>
      <c r="D31" s="184">
        <v>586.47580350230385</v>
      </c>
      <c r="E31" s="184">
        <v>53.509814345991558</v>
      </c>
      <c r="F31" s="483">
        <v>373113685017088</v>
      </c>
      <c r="G31" s="483"/>
      <c r="H31" s="184">
        <v>3.0273156598567095</v>
      </c>
    </row>
    <row r="32" spans="2:20">
      <c r="B32" s="176" t="s">
        <v>220</v>
      </c>
      <c r="C32" s="184">
        <v>1462.8670874810125</v>
      </c>
      <c r="D32" s="184">
        <v>776.1471542184895</v>
      </c>
      <c r="E32" s="184">
        <v>120.83277215189874</v>
      </c>
      <c r="F32" s="483">
        <v>1037515792194370</v>
      </c>
      <c r="G32" s="483"/>
      <c r="H32" s="184">
        <v>8.4180450387790202</v>
      </c>
    </row>
    <row r="33" spans="2:24">
      <c r="B33" s="176" t="s">
        <v>221</v>
      </c>
      <c r="C33" s="184">
        <v>1912.6953169746835</v>
      </c>
      <c r="D33" s="184">
        <v>593.80223705630385</v>
      </c>
      <c r="E33" s="184">
        <v>110.8600970464135</v>
      </c>
      <c r="F33" s="483">
        <v>498947663696376</v>
      </c>
      <c r="G33" s="483"/>
      <c r="H33" s="184">
        <v>4.0482891312008054</v>
      </c>
    </row>
    <row r="34" spans="2:24">
      <c r="B34" s="176" t="s">
        <v>222</v>
      </c>
      <c r="C34" s="184">
        <v>544.54554949367093</v>
      </c>
      <c r="D34" s="184">
        <v>356.02476975316034</v>
      </c>
      <c r="E34" s="184">
        <v>38.855286919831222</v>
      </c>
      <c r="F34" s="483">
        <v>278311399054525</v>
      </c>
      <c r="G34" s="483"/>
      <c r="H34" s="184">
        <v>2.2581226326121127</v>
      </c>
    </row>
    <row r="35" spans="2:24">
      <c r="B35" s="176" t="s">
        <v>223</v>
      </c>
      <c r="C35" s="184">
        <v>1856.5600411476794</v>
      </c>
      <c r="D35" s="184">
        <v>4269.6929556417763</v>
      </c>
      <c r="E35" s="184">
        <v>166.7651265822785</v>
      </c>
      <c r="F35" s="483">
        <v>3549610672034090</v>
      </c>
      <c r="G35" s="483"/>
      <c r="H35" s="184">
        <v>28.800315843014868</v>
      </c>
      <c r="U35" s="2"/>
      <c r="V35" s="2"/>
      <c r="W35" s="2"/>
      <c r="X35" s="2"/>
    </row>
    <row r="36" spans="2:24">
      <c r="B36" s="176" t="s">
        <v>224</v>
      </c>
      <c r="C36" s="184">
        <v>1341.4981649915612</v>
      </c>
      <c r="D36" s="184">
        <v>333.47906876994932</v>
      </c>
      <c r="E36" s="184">
        <v>75.757257383966248</v>
      </c>
      <c r="F36" s="483">
        <v>519185270210293</v>
      </c>
      <c r="G36" s="483"/>
      <c r="H36" s="184">
        <v>4.212490085434883</v>
      </c>
    </row>
    <row r="37" spans="2:24">
      <c r="B37" s="176" t="s">
        <v>225</v>
      </c>
      <c r="C37" s="184">
        <v>4904.0910622447263</v>
      </c>
      <c r="D37" s="184">
        <v>446.55953592022786</v>
      </c>
      <c r="E37" s="184">
        <v>83.204037974683544</v>
      </c>
      <c r="F37" s="483">
        <v>353345354558475</v>
      </c>
      <c r="G37" s="483"/>
      <c r="H37" s="184">
        <v>2.8669222495645066</v>
      </c>
    </row>
    <row r="38" spans="2:24">
      <c r="B38" s="176" t="s">
        <v>226</v>
      </c>
      <c r="C38" s="184">
        <v>1494.966133742616</v>
      </c>
      <c r="D38" s="184">
        <v>1147.3984932825822</v>
      </c>
      <c r="E38" s="184">
        <v>102.50076793248945</v>
      </c>
      <c r="F38" s="483">
        <v>2002687244143970</v>
      </c>
      <c r="G38" s="483"/>
      <c r="H38" s="184">
        <v>16.249113070496605</v>
      </c>
    </row>
    <row r="39" spans="2:24">
      <c r="B39" s="176" t="s">
        <v>227</v>
      </c>
      <c r="C39" s="184">
        <v>296.19607753586496</v>
      </c>
      <c r="D39" s="184">
        <v>65.933167227396623</v>
      </c>
      <c r="E39" s="184">
        <v>29.595092827004219</v>
      </c>
      <c r="F39" s="483">
        <v>37381557196857</v>
      </c>
      <c r="G39" s="483"/>
      <c r="H39" s="184">
        <v>0.3033010528324408</v>
      </c>
    </row>
    <row r="40" spans="2:24">
      <c r="B40" s="172"/>
      <c r="C40" s="138"/>
      <c r="D40" s="138"/>
      <c r="E40" s="138"/>
      <c r="F40" s="185"/>
      <c r="G40" s="185"/>
      <c r="H40" s="138"/>
    </row>
    <row r="41" spans="2:24">
      <c r="B41" s="172"/>
      <c r="C41" s="138"/>
      <c r="D41" s="138"/>
      <c r="E41" s="138"/>
      <c r="F41" s="185"/>
      <c r="G41" s="185"/>
      <c r="H41" s="138"/>
    </row>
    <row r="42" spans="2:24">
      <c r="B42" s="172"/>
      <c r="C42" s="138"/>
      <c r="D42" s="138"/>
      <c r="E42" s="138"/>
      <c r="F42" s="185"/>
      <c r="G42" s="185"/>
      <c r="H42" s="138"/>
    </row>
    <row r="43" spans="2:24">
      <c r="B43" s="440" t="s">
        <v>236</v>
      </c>
      <c r="C43" s="440"/>
      <c r="D43" s="440"/>
      <c r="E43" s="440"/>
      <c r="F43" s="440"/>
      <c r="G43" s="440"/>
      <c r="H43" s="440"/>
      <c r="I43" s="440"/>
    </row>
    <row r="44" spans="2:24">
      <c r="B44" s="440"/>
      <c r="C44" s="440"/>
      <c r="D44" s="440"/>
      <c r="E44" s="440"/>
      <c r="F44" s="440"/>
      <c r="G44" s="440"/>
      <c r="H44" s="440"/>
      <c r="I44" s="440"/>
    </row>
    <row r="45" spans="2:24">
      <c r="B45" s="475" t="s">
        <v>211</v>
      </c>
      <c r="C45" s="480" t="s">
        <v>237</v>
      </c>
      <c r="D45" s="481"/>
      <c r="E45" s="481"/>
      <c r="F45" s="480" t="s">
        <v>230</v>
      </c>
      <c r="G45" s="481"/>
      <c r="H45" s="481"/>
    </row>
    <row r="46" spans="2:24">
      <c r="B46" s="484"/>
      <c r="C46" s="182" t="s">
        <v>231</v>
      </c>
      <c r="D46" s="183" t="s">
        <v>232</v>
      </c>
      <c r="E46" s="183" t="s">
        <v>233</v>
      </c>
      <c r="F46" s="485" t="s">
        <v>234</v>
      </c>
      <c r="G46" s="486"/>
      <c r="H46" s="183" t="s">
        <v>213</v>
      </c>
    </row>
    <row r="47" spans="2:24">
      <c r="B47" s="172" t="s">
        <v>235</v>
      </c>
      <c r="C47" s="184">
        <v>17384.515069368423</v>
      </c>
      <c r="D47" s="184">
        <v>10660.167007061213</v>
      </c>
      <c r="E47" s="184">
        <v>1191.8649473684211</v>
      </c>
      <c r="F47" s="487">
        <v>1.2305398005588984E+16</v>
      </c>
      <c r="G47" s="487"/>
      <c r="H47" s="184">
        <v>99.841752203173556</v>
      </c>
    </row>
    <row r="48" spans="2:24">
      <c r="B48" s="176" t="s">
        <v>217</v>
      </c>
      <c r="C48" s="184">
        <v>2711.2225893684213</v>
      </c>
      <c r="D48" s="184">
        <v>2065.1913249939998</v>
      </c>
      <c r="E48" s="184">
        <v>187.38678947368422</v>
      </c>
      <c r="F48" s="487">
        <v>1904710794582710</v>
      </c>
      <c r="G48" s="487"/>
      <c r="H48" s="184">
        <v>15.454165975376307</v>
      </c>
    </row>
    <row r="49" spans="2:8">
      <c r="B49" s="176" t="s">
        <v>218</v>
      </c>
      <c r="C49" s="184">
        <v>1618.3951162105263</v>
      </c>
      <c r="D49" s="184">
        <v>1112.5365083742631</v>
      </c>
      <c r="E49" s="184">
        <v>142.82273684210526</v>
      </c>
      <c r="F49" s="483">
        <v>1779298232242760</v>
      </c>
      <c r="G49" s="483"/>
      <c r="H49" s="184">
        <v>14.436611730757543</v>
      </c>
    </row>
    <row r="50" spans="2:8">
      <c r="B50" s="176" t="s">
        <v>219</v>
      </c>
      <c r="C50" s="184">
        <v>820.52723815789477</v>
      </c>
      <c r="D50" s="184">
        <v>317.37741985463157</v>
      </c>
      <c r="E50" s="184">
        <v>47.29684210526316</v>
      </c>
      <c r="F50" s="483">
        <v>356215441798786</v>
      </c>
      <c r="G50" s="483"/>
      <c r="H50" s="184">
        <v>2.890209146820367</v>
      </c>
    </row>
    <row r="51" spans="2:8">
      <c r="B51" s="176" t="s">
        <v>220</v>
      </c>
      <c r="C51" s="184">
        <v>1439.662822</v>
      </c>
      <c r="D51" s="184">
        <v>562.60921951957903</v>
      </c>
      <c r="E51" s="184">
        <v>116.05168421052632</v>
      </c>
      <c r="F51" s="483">
        <v>1018567686954600</v>
      </c>
      <c r="G51" s="483"/>
      <c r="H51" s="184">
        <v>8.2643066528113724</v>
      </c>
    </row>
    <row r="52" spans="2:8">
      <c r="B52" s="176" t="s">
        <v>221</v>
      </c>
      <c r="C52" s="184">
        <v>1602.2706066842106</v>
      </c>
      <c r="D52" s="184">
        <v>404.53790702178947</v>
      </c>
      <c r="E52" s="184">
        <v>163.46273684210524</v>
      </c>
      <c r="F52" s="483">
        <v>504632132541858</v>
      </c>
      <c r="G52" s="483"/>
      <c r="H52" s="184">
        <v>4.0944109494158276</v>
      </c>
    </row>
    <row r="53" spans="2:8">
      <c r="B53" s="176" t="s">
        <v>222</v>
      </c>
      <c r="C53" s="184">
        <v>546.77719115789478</v>
      </c>
      <c r="D53" s="184">
        <v>288.13460393831582</v>
      </c>
      <c r="E53" s="184">
        <v>44.614210526315787</v>
      </c>
      <c r="F53" s="483">
        <v>266462897127498</v>
      </c>
      <c r="G53" s="483"/>
      <c r="H53" s="184">
        <v>2.1619879774924846</v>
      </c>
    </row>
    <row r="54" spans="2:8">
      <c r="B54" s="176" t="s">
        <v>223</v>
      </c>
      <c r="C54" s="184">
        <v>1383.6801472631578</v>
      </c>
      <c r="D54" s="184">
        <v>3505.8643471493688</v>
      </c>
      <c r="E54" s="184">
        <v>169.24305263157896</v>
      </c>
      <c r="F54" s="483">
        <v>3600671805604520</v>
      </c>
      <c r="G54" s="483"/>
      <c r="H54" s="184">
        <v>29.214608257029965</v>
      </c>
    </row>
    <row r="55" spans="2:8">
      <c r="B55" s="176" t="s">
        <v>224</v>
      </c>
      <c r="C55" s="184">
        <v>696.57151047368416</v>
      </c>
      <c r="D55" s="184">
        <v>874.27777543721061</v>
      </c>
      <c r="E55" s="184">
        <v>102.31184210526315</v>
      </c>
      <c r="F55" s="483">
        <v>484268913720036</v>
      </c>
      <c r="G55" s="483"/>
      <c r="H55" s="184">
        <v>3.9291908202705583</v>
      </c>
    </row>
    <row r="56" spans="2:8">
      <c r="B56" s="176" t="s">
        <v>225</v>
      </c>
      <c r="C56" s="184">
        <v>5073.5421688947372</v>
      </c>
      <c r="D56" s="184">
        <v>590.94513381036836</v>
      </c>
      <c r="E56" s="184">
        <v>93.223263157894735</v>
      </c>
      <c r="F56" s="483">
        <v>381155428012959</v>
      </c>
      <c r="G56" s="483"/>
      <c r="H56" s="184">
        <v>3.0925635869136556</v>
      </c>
    </row>
    <row r="57" spans="2:8">
      <c r="B57" s="176" t="s">
        <v>226</v>
      </c>
      <c r="C57" s="184">
        <v>1313.5214838947368</v>
      </c>
      <c r="D57" s="184">
        <v>892.36025362515784</v>
      </c>
      <c r="E57" s="184">
        <v>104.20815789473684</v>
      </c>
      <c r="F57" s="483">
        <v>1973034693715620</v>
      </c>
      <c r="G57" s="483"/>
      <c r="H57" s="184">
        <v>16.008522510913341</v>
      </c>
    </row>
    <row r="58" spans="2:8">
      <c r="B58" s="176" t="s">
        <v>227</v>
      </c>
      <c r="C58" s="184">
        <v>178.3441952631579</v>
      </c>
      <c r="D58" s="184">
        <v>46.332513336526311</v>
      </c>
      <c r="E58" s="184">
        <v>21.243631578947369</v>
      </c>
      <c r="F58" s="483">
        <v>36379979287637</v>
      </c>
      <c r="G58" s="483"/>
      <c r="H58" s="184">
        <v>0.2951745953721378</v>
      </c>
    </row>
    <row r="59" spans="2:8">
      <c r="B59" s="172"/>
      <c r="C59" s="142"/>
      <c r="D59" s="142"/>
      <c r="E59" s="142"/>
      <c r="F59" s="186"/>
      <c r="G59" s="186"/>
      <c r="H59" s="142"/>
    </row>
    <row r="60" spans="2:8">
      <c r="B60" s="172"/>
      <c r="C60" s="142"/>
      <c r="D60" s="142"/>
      <c r="E60" s="142"/>
      <c r="F60" s="186"/>
      <c r="G60" s="186"/>
      <c r="H60" s="142"/>
    </row>
    <row r="61" spans="2:8">
      <c r="B61" s="172"/>
      <c r="C61" s="142"/>
      <c r="D61" s="142"/>
      <c r="E61" s="142"/>
      <c r="F61" s="186"/>
      <c r="G61" s="186"/>
      <c r="H61" s="142"/>
    </row>
    <row r="62" spans="2:8">
      <c r="B62" s="172"/>
      <c r="C62" s="142"/>
      <c r="D62" s="142"/>
      <c r="E62" s="142"/>
      <c r="F62" s="186"/>
      <c r="G62" s="186"/>
      <c r="H62" s="142"/>
    </row>
    <row r="63" spans="2:8">
      <c r="B63" s="172"/>
      <c r="C63" s="142"/>
      <c r="D63" s="142"/>
      <c r="E63" s="142"/>
      <c r="F63" s="186"/>
      <c r="G63" s="186"/>
      <c r="H63" s="142"/>
    </row>
    <row r="64" spans="2:8">
      <c r="B64" s="172"/>
      <c r="C64" s="142"/>
      <c r="D64" s="142"/>
      <c r="E64" s="142"/>
      <c r="F64" s="186"/>
      <c r="G64" s="186"/>
      <c r="H64" s="142"/>
    </row>
    <row r="65" spans="1:11">
      <c r="B65" s="172"/>
      <c r="C65" s="142"/>
      <c r="D65" s="142"/>
      <c r="E65" s="142"/>
      <c r="F65" s="186"/>
      <c r="G65" s="186"/>
      <c r="H65" s="142"/>
    </row>
    <row r="66" spans="1:11">
      <c r="B66" s="172"/>
      <c r="C66" s="142"/>
      <c r="D66" s="142"/>
      <c r="E66" s="142"/>
      <c r="F66" s="186"/>
      <c r="G66" s="186"/>
      <c r="H66" s="142"/>
    </row>
    <row r="67" spans="1:11">
      <c r="H67" s="10"/>
      <c r="I67" s="10"/>
    </row>
    <row r="68" spans="1:11" ht="7.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>
      <c r="A69" s="45"/>
      <c r="B69" s="45"/>
      <c r="C69" s="45"/>
      <c r="D69" s="161"/>
      <c r="E69" s="161"/>
      <c r="F69" s="161"/>
      <c r="G69" s="161"/>
      <c r="H69" s="161"/>
      <c r="I69" s="163"/>
      <c r="J69" s="163" t="s">
        <v>238</v>
      </c>
      <c r="K69" s="163"/>
    </row>
  </sheetData>
  <mergeCells count="40"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54:G54"/>
    <mergeCell ref="F48:G48"/>
    <mergeCell ref="F36:G36"/>
    <mergeCell ref="F37:G37"/>
    <mergeCell ref="F38:G38"/>
    <mergeCell ref="F39:G39"/>
    <mergeCell ref="B43:I43"/>
    <mergeCell ref="B44:I44"/>
    <mergeCell ref="B45:B46"/>
    <mergeCell ref="C45:E45"/>
    <mergeCell ref="F45:H45"/>
    <mergeCell ref="F46:G46"/>
    <mergeCell ref="F47:G47"/>
    <mergeCell ref="F35:G3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4:G34"/>
    <mergeCell ref="B25:I25"/>
    <mergeCell ref="B5:I5"/>
    <mergeCell ref="B7:B8"/>
    <mergeCell ref="C7:F7"/>
    <mergeCell ref="G7:I7"/>
    <mergeCell ref="B24:I24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view="pageBreakPreview" zoomScaleNormal="145" zoomScaleSheetLayoutView="100" workbookViewId="0">
      <selection activeCell="E12" sqref="E12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1" t="s">
        <v>41</v>
      </c>
      <c r="K2" s="11"/>
      <c r="M2" s="166"/>
      <c r="N2" s="33"/>
    </row>
    <row r="3" spans="1:3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M3" s="166"/>
      <c r="N3" s="33"/>
    </row>
    <row r="4" spans="1:30">
      <c r="M4" s="166"/>
      <c r="N4" s="33"/>
    </row>
    <row r="5" spans="1:30">
      <c r="A5" s="122"/>
      <c r="B5" s="440" t="s">
        <v>239</v>
      </c>
      <c r="C5" s="440"/>
      <c r="D5" s="440"/>
      <c r="E5" s="440"/>
      <c r="F5" s="440"/>
      <c r="G5" s="440"/>
      <c r="H5" s="440"/>
      <c r="I5" s="440"/>
      <c r="J5" s="122"/>
      <c r="K5" s="122"/>
      <c r="AD5" s="122"/>
    </row>
    <row r="6" spans="1:30">
      <c r="B6" s="440"/>
      <c r="C6" s="440"/>
      <c r="D6" s="440"/>
      <c r="E6" s="440"/>
      <c r="F6" s="440"/>
      <c r="G6" s="440"/>
      <c r="H6" s="440"/>
      <c r="I6" s="440"/>
    </row>
    <row r="7" spans="1:30" ht="15" customHeight="1">
      <c r="B7" s="475" t="s">
        <v>240</v>
      </c>
      <c r="C7" s="480" t="s">
        <v>241</v>
      </c>
      <c r="D7" s="481"/>
      <c r="E7" s="481"/>
      <c r="F7" s="482"/>
      <c r="G7" s="480" t="s">
        <v>213</v>
      </c>
      <c r="H7" s="481"/>
      <c r="I7" s="481"/>
      <c r="M7" s="166"/>
      <c r="N7" s="33"/>
    </row>
    <row r="8" spans="1:30">
      <c r="B8" s="476"/>
      <c r="C8" s="168">
        <v>2024</v>
      </c>
      <c r="D8" s="169">
        <v>45656</v>
      </c>
      <c r="E8" s="169">
        <v>45681</v>
      </c>
      <c r="F8" s="169">
        <v>45688</v>
      </c>
      <c r="G8" s="187" t="s">
        <v>214</v>
      </c>
      <c r="H8" s="187" t="s">
        <v>215</v>
      </c>
      <c r="I8" s="187" t="s">
        <v>216</v>
      </c>
      <c r="M8" s="166"/>
      <c r="N8" s="33"/>
    </row>
    <row r="9" spans="1:30">
      <c r="B9" s="172" t="s">
        <v>127</v>
      </c>
      <c r="C9" s="142">
        <v>7079.9049999999997</v>
      </c>
      <c r="D9" s="142">
        <v>7079.9049999999997</v>
      </c>
      <c r="E9" s="173">
        <v>7166.0559999999996</v>
      </c>
      <c r="F9" s="142">
        <v>7109.1959999999999</v>
      </c>
      <c r="G9" s="174">
        <v>-0.79346295926238475</v>
      </c>
      <c r="H9" s="174">
        <v>0.41372024059645107</v>
      </c>
      <c r="I9" s="174">
        <v>0.41372024059645107</v>
      </c>
      <c r="M9" s="166"/>
      <c r="N9" s="33"/>
    </row>
    <row r="10" spans="1:30">
      <c r="B10" s="172" t="s">
        <v>217</v>
      </c>
      <c r="C10" s="177">
        <v>2689.2689999999998</v>
      </c>
      <c r="D10" s="177">
        <v>2689.2689999999998</v>
      </c>
      <c r="E10" s="142">
        <v>2877.7950000000001</v>
      </c>
      <c r="F10" s="142">
        <v>2889.7269999999999</v>
      </c>
      <c r="G10" s="174">
        <v>0.41462300129091156</v>
      </c>
      <c r="H10" s="174">
        <v>7.4539958628162566</v>
      </c>
      <c r="I10" s="174">
        <v>7.4539958628162566</v>
      </c>
    </row>
    <row r="11" spans="1:30">
      <c r="B11" s="172" t="s">
        <v>218</v>
      </c>
      <c r="C11" s="177">
        <v>1251.874</v>
      </c>
      <c r="D11" s="177">
        <v>1251.874</v>
      </c>
      <c r="E11" s="142">
        <v>1225.451</v>
      </c>
      <c r="F11" s="142">
        <v>1190.1489999999999</v>
      </c>
      <c r="G11" s="174">
        <v>-2.8807353374390434</v>
      </c>
      <c r="H11" s="174">
        <v>-4.9306080324377799</v>
      </c>
      <c r="I11" s="174">
        <v>-4.9306080324377799</v>
      </c>
      <c r="M11" s="178"/>
    </row>
    <row r="12" spans="1:30">
      <c r="B12" s="172" t="s">
        <v>219</v>
      </c>
      <c r="C12" s="177">
        <v>1035.568</v>
      </c>
      <c r="D12" s="177">
        <v>1035.568</v>
      </c>
      <c r="E12" s="142">
        <v>972.54600000000005</v>
      </c>
      <c r="F12" s="142">
        <v>963.529</v>
      </c>
      <c r="G12" s="174">
        <v>-0.92715408834132795</v>
      </c>
      <c r="H12" s="174">
        <v>-6.9564721969006369</v>
      </c>
      <c r="I12" s="174">
        <v>-6.9564721969006369</v>
      </c>
    </row>
    <row r="13" spans="1:30">
      <c r="B13" s="172" t="s">
        <v>220</v>
      </c>
      <c r="C13" s="177">
        <v>729.49199999999996</v>
      </c>
      <c r="D13" s="177">
        <v>729.49199999999996</v>
      </c>
      <c r="E13" s="142">
        <v>709.27200000000005</v>
      </c>
      <c r="F13" s="142">
        <v>717.36</v>
      </c>
      <c r="G13" s="174">
        <v>1.1403241633675043</v>
      </c>
      <c r="H13" s="174">
        <v>-1.6630751262522343</v>
      </c>
      <c r="I13" s="174">
        <v>-1.6630751262522343</v>
      </c>
      <c r="N13" s="33"/>
    </row>
    <row r="14" spans="1:30">
      <c r="B14" s="172" t="s">
        <v>221</v>
      </c>
      <c r="C14" s="177">
        <v>834.91399999999999</v>
      </c>
      <c r="D14" s="177">
        <v>834.91399999999999</v>
      </c>
      <c r="E14" s="142">
        <v>828.51800000000003</v>
      </c>
      <c r="F14" s="142">
        <v>821.07899999999995</v>
      </c>
      <c r="G14" s="174">
        <v>-0.89786824184870806</v>
      </c>
      <c r="H14" s="174">
        <v>-1.6570568944825499</v>
      </c>
      <c r="I14" s="174">
        <v>-1.6570568944825499</v>
      </c>
      <c r="N14" s="33"/>
    </row>
    <row r="15" spans="1:30">
      <c r="B15" s="172" t="s">
        <v>222</v>
      </c>
      <c r="C15" s="177">
        <v>1456.501</v>
      </c>
      <c r="D15" s="177">
        <v>1456.501</v>
      </c>
      <c r="E15" s="142">
        <v>1379.8389999999999</v>
      </c>
      <c r="F15" s="142">
        <v>1377.4380000000001</v>
      </c>
      <c r="G15" s="174">
        <v>-0.17400580792395634</v>
      </c>
      <c r="H15" s="174">
        <v>-5.4282832624213695</v>
      </c>
      <c r="I15" s="174">
        <v>-5.4282832624213695</v>
      </c>
    </row>
    <row r="16" spans="1:30">
      <c r="B16" s="172" t="s">
        <v>223</v>
      </c>
      <c r="C16" s="177">
        <v>1392.5809999999999</v>
      </c>
      <c r="D16" s="177">
        <v>1392.5809999999999</v>
      </c>
      <c r="E16" s="142">
        <v>1412.569</v>
      </c>
      <c r="F16" s="142">
        <v>1418.748</v>
      </c>
      <c r="G16" s="174">
        <v>0.43742995917368194</v>
      </c>
      <c r="H16" s="174">
        <v>1.8790289397887912</v>
      </c>
      <c r="I16" s="174">
        <v>1.8790289397887912</v>
      </c>
    </row>
    <row r="17" spans="2:55">
      <c r="B17" s="172" t="s">
        <v>224</v>
      </c>
      <c r="C17" s="177">
        <v>756.84299999999996</v>
      </c>
      <c r="D17" s="177">
        <v>756.84299999999996</v>
      </c>
      <c r="E17" s="142">
        <v>767.54100000000005</v>
      </c>
      <c r="F17" s="142">
        <v>753.92399999999998</v>
      </c>
      <c r="G17" s="174">
        <v>-1.7741071812450506</v>
      </c>
      <c r="H17" s="174">
        <v>-0.38568104613506138</v>
      </c>
      <c r="I17" s="174">
        <v>-0.38568104613506138</v>
      </c>
      <c r="N17" s="33"/>
    </row>
    <row r="18" spans="2:55">
      <c r="B18" s="172" t="s">
        <v>225</v>
      </c>
      <c r="C18" s="177">
        <v>3997.8220000000001</v>
      </c>
      <c r="D18" s="177">
        <v>3997.8220000000001</v>
      </c>
      <c r="E18" s="142">
        <v>4289.6660000000002</v>
      </c>
      <c r="F18" s="142">
        <v>4348.0479999999998</v>
      </c>
      <c r="G18" s="174">
        <v>1.3609917415481672</v>
      </c>
      <c r="H18" s="174">
        <v>8.7604200487165169</v>
      </c>
      <c r="I18" s="174">
        <v>8.7604200487165169</v>
      </c>
      <c r="J18" s="179"/>
      <c r="K18" s="179"/>
      <c r="T18" s="38"/>
    </row>
    <row r="19" spans="2:55">
      <c r="B19" s="172" t="s">
        <v>226</v>
      </c>
      <c r="C19" s="177">
        <v>1478.8910000000001</v>
      </c>
      <c r="D19" s="177">
        <v>1478.8910000000001</v>
      </c>
      <c r="E19" s="142">
        <v>1509.424</v>
      </c>
      <c r="F19" s="142">
        <v>1470.1610000000001</v>
      </c>
      <c r="G19" s="174">
        <v>-2.6011909178600527</v>
      </c>
      <c r="H19" s="174">
        <v>-0.59030719640595675</v>
      </c>
      <c r="I19" s="174">
        <v>-0.59030719640595675</v>
      </c>
      <c r="J19" s="179"/>
      <c r="K19" s="179"/>
      <c r="N19" s="33"/>
      <c r="T19" s="38"/>
    </row>
    <row r="20" spans="2:55">
      <c r="B20" s="172" t="s">
        <v>227</v>
      </c>
      <c r="C20" s="177">
        <v>1300.7159999999999</v>
      </c>
      <c r="D20" s="177">
        <v>1300.7159999999999</v>
      </c>
      <c r="E20" s="142">
        <v>1278.8699999999999</v>
      </c>
      <c r="F20" s="142">
        <v>1275.558</v>
      </c>
      <c r="G20" s="174">
        <v>-0.25897862957141055</v>
      </c>
      <c r="H20" s="174">
        <v>-1.9341654903914385</v>
      </c>
      <c r="I20" s="174">
        <v>-1.9341654903914385</v>
      </c>
      <c r="J20" s="179"/>
      <c r="K20" s="179"/>
    </row>
    <row r="21" spans="2:55">
      <c r="B21" s="172"/>
      <c r="C21" s="180"/>
      <c r="D21" s="180"/>
      <c r="E21" s="181"/>
      <c r="F21" s="181"/>
      <c r="G21" s="174"/>
      <c r="H21" s="180"/>
      <c r="I21" s="180"/>
      <c r="J21" s="179"/>
      <c r="K21" s="179"/>
    </row>
    <row r="22" spans="2:55">
      <c r="B22" s="172"/>
      <c r="C22" s="122"/>
      <c r="D22" s="122"/>
      <c r="E22" s="122"/>
      <c r="F22" s="122"/>
      <c r="G22" s="122"/>
      <c r="H22" s="122"/>
      <c r="I22" s="122"/>
      <c r="J22" s="179"/>
      <c r="K22" s="179"/>
      <c r="M22" s="33"/>
    </row>
    <row r="23" spans="2:55">
      <c r="B23" s="172"/>
      <c r="C23" s="122"/>
      <c r="D23" s="122"/>
      <c r="E23" s="122"/>
      <c r="F23" s="122"/>
      <c r="G23" s="122"/>
      <c r="H23" s="122"/>
      <c r="I23" s="122"/>
      <c r="J23" s="179"/>
      <c r="K23" s="179"/>
      <c r="M23" s="33"/>
    </row>
    <row r="24" spans="2:55">
      <c r="B24" s="440" t="s">
        <v>242</v>
      </c>
      <c r="C24" s="440"/>
      <c r="D24" s="440"/>
      <c r="E24" s="440"/>
      <c r="F24" s="440"/>
      <c r="G24" s="440"/>
      <c r="H24" s="440"/>
      <c r="I24" s="440"/>
      <c r="J24" s="179"/>
      <c r="K24" s="179"/>
    </row>
    <row r="25" spans="2:55">
      <c r="B25" s="440"/>
      <c r="C25" s="440"/>
      <c r="D25" s="440"/>
      <c r="E25" s="440"/>
      <c r="F25" s="440"/>
      <c r="G25" s="440"/>
      <c r="H25" s="440"/>
      <c r="I25" s="440"/>
      <c r="J25" s="179"/>
      <c r="K25" s="179"/>
      <c r="M25" s="133"/>
      <c r="N25" s="138"/>
      <c r="O25" s="138"/>
      <c r="P25" s="142"/>
      <c r="Q25" s="139"/>
      <c r="R25" s="142"/>
      <c r="S25" s="142"/>
      <c r="T25" s="142"/>
      <c r="U25" s="142"/>
      <c r="V25" s="142"/>
      <c r="W25" s="142"/>
      <c r="X25" s="123"/>
      <c r="Y25" s="133"/>
      <c r="Z25" s="143"/>
      <c r="AA25" s="143"/>
      <c r="AB25" s="143"/>
      <c r="AC25" s="143"/>
      <c r="AD25" s="143"/>
      <c r="AE25" s="143"/>
      <c r="AF25" s="143"/>
      <c r="AG25" s="143"/>
      <c r="AH25" s="143"/>
      <c r="AK25" s="133"/>
      <c r="AL25" s="143"/>
      <c r="AM25" s="143"/>
      <c r="AN25" s="143"/>
      <c r="AO25" s="143"/>
      <c r="AP25" s="143"/>
      <c r="AQ25" s="143"/>
      <c r="AR25" s="143"/>
      <c r="AS25" s="143"/>
      <c r="AT25" s="143"/>
    </row>
    <row r="26" spans="2:55">
      <c r="B26" s="475" t="s">
        <v>240</v>
      </c>
      <c r="C26" s="480" t="s">
        <v>243</v>
      </c>
      <c r="D26" s="481"/>
      <c r="E26" s="481"/>
      <c r="F26" s="480" t="s">
        <v>244</v>
      </c>
      <c r="G26" s="481"/>
      <c r="H26" s="481"/>
      <c r="J26" s="179"/>
      <c r="K26" s="179"/>
      <c r="M26" s="133"/>
      <c r="N26" s="138"/>
      <c r="O26" s="138"/>
      <c r="P26" s="142"/>
      <c r="Q26" s="139"/>
      <c r="R26" s="142"/>
      <c r="S26" s="142"/>
      <c r="T26" s="142"/>
      <c r="U26" s="142"/>
      <c r="V26" s="142"/>
      <c r="W26" s="142"/>
      <c r="X26" s="123"/>
      <c r="Y26" s="133"/>
      <c r="Z26" s="143"/>
      <c r="AA26" s="143"/>
      <c r="AB26" s="143"/>
      <c r="AC26" s="143"/>
      <c r="AD26" s="143"/>
      <c r="AE26" s="143"/>
      <c r="AF26" s="143"/>
      <c r="AG26" s="143"/>
      <c r="AH26" s="143"/>
      <c r="AK26" s="133"/>
      <c r="AL26" s="143"/>
      <c r="AM26" s="143"/>
      <c r="AN26" s="143"/>
      <c r="AO26" s="143"/>
      <c r="AP26" s="143"/>
      <c r="AQ26" s="143"/>
      <c r="AR26" s="143"/>
      <c r="AS26" s="143"/>
      <c r="AT26" s="143"/>
    </row>
    <row r="27" spans="2:55" s="18" customFormat="1" ht="24">
      <c r="B27" s="484"/>
      <c r="C27" s="188" t="s">
        <v>245</v>
      </c>
      <c r="D27" s="189" t="s">
        <v>246</v>
      </c>
      <c r="E27" s="189" t="s">
        <v>247</v>
      </c>
      <c r="F27" s="488" t="s">
        <v>248</v>
      </c>
      <c r="G27" s="489"/>
      <c r="H27" s="189" t="s">
        <v>213</v>
      </c>
      <c r="J27" s="190"/>
      <c r="K27" s="190"/>
      <c r="M27" s="137"/>
      <c r="N27" s="138"/>
      <c r="O27" s="138"/>
      <c r="P27" s="142"/>
      <c r="Q27" s="139"/>
      <c r="R27" s="142"/>
      <c r="S27" s="142"/>
      <c r="T27" s="142"/>
      <c r="U27" s="142"/>
      <c r="V27" s="142"/>
      <c r="W27" s="142"/>
      <c r="X27" s="123"/>
      <c r="Y27" s="137"/>
      <c r="Z27" s="143"/>
      <c r="AA27" s="143"/>
      <c r="AB27" s="143"/>
      <c r="AC27" s="143"/>
      <c r="AD27" s="143"/>
      <c r="AE27" s="143"/>
      <c r="AF27" s="143"/>
      <c r="AG27" s="143"/>
      <c r="AH27" s="143"/>
      <c r="AI27" s="2"/>
      <c r="AJ27" s="2"/>
      <c r="AK27" s="137"/>
      <c r="AL27" s="143"/>
      <c r="AM27" s="143"/>
      <c r="AN27" s="143"/>
      <c r="AO27" s="143"/>
      <c r="AP27" s="143"/>
      <c r="AQ27" s="143"/>
      <c r="AR27" s="143"/>
      <c r="AS27" s="143"/>
      <c r="AT27" s="143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2" t="s">
        <v>249</v>
      </c>
      <c r="C28" s="184">
        <v>19545.712566497885</v>
      </c>
      <c r="D28" s="184">
        <v>12807.344335950211</v>
      </c>
      <c r="E28" s="184">
        <v>1090.0989156118144</v>
      </c>
      <c r="F28" s="487">
        <v>1.2324901891292976E+16</v>
      </c>
      <c r="G28" s="487">
        <v>0</v>
      </c>
      <c r="H28" s="184">
        <v>100</v>
      </c>
      <c r="J28" s="179"/>
      <c r="K28" s="179"/>
      <c r="M28" s="137"/>
      <c r="N28" s="138"/>
      <c r="O28" s="138"/>
      <c r="P28" s="142"/>
      <c r="Q28" s="139"/>
      <c r="R28" s="142"/>
      <c r="S28" s="142"/>
      <c r="T28" s="142"/>
      <c r="U28" s="142"/>
      <c r="V28" s="142"/>
      <c r="W28" s="142"/>
      <c r="X28" s="123"/>
      <c r="Y28" s="137"/>
      <c r="Z28" s="143"/>
      <c r="AA28" s="143"/>
      <c r="AB28" s="143"/>
      <c r="AC28" s="143"/>
      <c r="AD28" s="143"/>
      <c r="AE28" s="143"/>
      <c r="AF28" s="143"/>
      <c r="AG28" s="143"/>
      <c r="AH28" s="143"/>
      <c r="AI28" s="2"/>
      <c r="AJ28" s="2"/>
      <c r="AK28" s="137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4"/>
      <c r="AY28" s="143"/>
      <c r="AZ28" s="143"/>
      <c r="BA28" s="143"/>
      <c r="BB28" s="143"/>
      <c r="BC28" s="143"/>
    </row>
    <row r="29" spans="2:55">
      <c r="B29" s="172" t="s">
        <v>217</v>
      </c>
      <c r="C29" s="184">
        <v>3087.8158688776371</v>
      </c>
      <c r="D29" s="184">
        <v>2060.2558557711604</v>
      </c>
      <c r="E29" s="184">
        <v>154.42894936708862</v>
      </c>
      <c r="F29" s="487">
        <v>1772123000833700</v>
      </c>
      <c r="G29" s="487">
        <v>0</v>
      </c>
      <c r="H29" s="184">
        <v>14.378394379639081</v>
      </c>
      <c r="J29" s="179"/>
      <c r="K29" s="179"/>
      <c r="M29" s="137"/>
      <c r="N29" s="138"/>
      <c r="O29" s="138"/>
      <c r="P29" s="142"/>
      <c r="Q29" s="139"/>
      <c r="R29" s="142"/>
      <c r="S29" s="142"/>
      <c r="T29" s="142"/>
      <c r="U29" s="142"/>
      <c r="V29" s="142"/>
      <c r="W29" s="142"/>
      <c r="X29" s="123"/>
      <c r="Y29" s="137"/>
      <c r="Z29" s="143"/>
      <c r="AA29" s="143"/>
      <c r="AB29" s="143"/>
      <c r="AC29" s="143"/>
      <c r="AD29" s="143"/>
      <c r="AE29" s="143"/>
      <c r="AF29" s="143"/>
      <c r="AG29" s="143"/>
      <c r="AH29" s="143"/>
      <c r="AI29" s="2"/>
      <c r="AJ29" s="2"/>
      <c r="AK29" s="137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5"/>
      <c r="AY29" s="143"/>
      <c r="AZ29" s="143"/>
      <c r="BA29" s="143"/>
      <c r="BB29" s="143"/>
      <c r="BC29" s="143"/>
    </row>
    <row r="30" spans="2:55">
      <c r="B30" s="172" t="s">
        <v>218</v>
      </c>
      <c r="C30" s="184">
        <v>1981.6284661392406</v>
      </c>
      <c r="D30" s="184">
        <v>2171.5752948068607</v>
      </c>
      <c r="E30" s="184">
        <v>153.78971308016878</v>
      </c>
      <c r="F30" s="487">
        <v>1902680252353230</v>
      </c>
      <c r="G30" s="487">
        <v>0</v>
      </c>
      <c r="H30" s="184">
        <v>15.437690856568956</v>
      </c>
      <c r="M30" s="137"/>
      <c r="N30" s="138"/>
      <c r="O30" s="138"/>
      <c r="P30" s="142"/>
      <c r="Q30" s="139"/>
      <c r="R30" s="142"/>
      <c r="S30" s="142"/>
      <c r="T30" s="142"/>
      <c r="U30" s="142"/>
      <c r="V30" s="142"/>
      <c r="W30" s="142"/>
      <c r="X30" s="123"/>
      <c r="Y30" s="137"/>
      <c r="Z30" s="143"/>
      <c r="AA30" s="143"/>
      <c r="AB30" s="143"/>
      <c r="AC30" s="143"/>
      <c r="AD30" s="143"/>
      <c r="AE30" s="143"/>
      <c r="AF30" s="143"/>
      <c r="AG30" s="143"/>
      <c r="AH30" s="143"/>
      <c r="AI30" s="2"/>
      <c r="AJ30" s="2"/>
      <c r="AK30" s="137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5"/>
      <c r="AY30" s="143"/>
      <c r="AZ30" s="143"/>
      <c r="BA30" s="143"/>
      <c r="BB30" s="143"/>
      <c r="BC30" s="143"/>
    </row>
    <row r="31" spans="2:55">
      <c r="B31" s="172" t="s">
        <v>219</v>
      </c>
      <c r="C31" s="184">
        <v>662.84879786919828</v>
      </c>
      <c r="D31" s="184">
        <v>586.47580350230385</v>
      </c>
      <c r="E31" s="184">
        <v>53.509814345991558</v>
      </c>
      <c r="F31" s="487">
        <v>373113685017088</v>
      </c>
      <c r="G31" s="487">
        <v>0</v>
      </c>
      <c r="H31" s="184">
        <v>3.0273156598567095</v>
      </c>
      <c r="M31" s="146"/>
      <c r="N31" s="147"/>
      <c r="O31" s="147"/>
      <c r="P31" s="147"/>
      <c r="Q31" s="146"/>
      <c r="R31" s="146"/>
      <c r="S31" s="146"/>
      <c r="T31" s="146"/>
      <c r="U31" s="146"/>
      <c r="V31" s="146"/>
      <c r="W31" s="146"/>
      <c r="X31" s="123"/>
      <c r="Y31" s="146"/>
      <c r="Z31" s="146"/>
      <c r="AA31" s="146"/>
      <c r="AB31" s="146"/>
      <c r="AC31" s="147"/>
      <c r="AD31" s="147"/>
      <c r="AE31" s="147"/>
      <c r="AF31" s="146"/>
      <c r="AG31" s="146"/>
      <c r="AH31" s="146"/>
      <c r="AI31" s="2"/>
      <c r="AJ31" s="2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</row>
    <row r="32" spans="2:55">
      <c r="B32" s="172" t="s">
        <v>220</v>
      </c>
      <c r="C32" s="184">
        <v>1462.8670874810125</v>
      </c>
      <c r="D32" s="184">
        <v>776.1471542184895</v>
      </c>
      <c r="E32" s="184">
        <v>120.83277215189874</v>
      </c>
      <c r="F32" s="487">
        <v>1037515792194370</v>
      </c>
      <c r="G32" s="487">
        <v>0</v>
      </c>
      <c r="H32" s="184">
        <v>8.4180450387790202</v>
      </c>
      <c r="M32" s="148"/>
      <c r="N32" s="138"/>
      <c r="O32" s="138"/>
      <c r="P32" s="138"/>
      <c r="Q32" s="139"/>
      <c r="R32" s="142"/>
      <c r="S32" s="142"/>
      <c r="T32" s="142"/>
      <c r="U32" s="142"/>
      <c r="V32" s="142"/>
      <c r="W32" s="142"/>
      <c r="X32" s="123"/>
      <c r="Y32" s="148"/>
      <c r="Z32" s="143"/>
      <c r="AA32" s="143"/>
      <c r="AB32" s="143"/>
      <c r="AC32" s="143"/>
      <c r="AD32" s="143"/>
      <c r="AE32" s="143"/>
      <c r="AF32" s="143"/>
      <c r="AG32" s="143"/>
      <c r="AH32" s="143"/>
      <c r="AI32" s="2"/>
      <c r="AJ32" s="2"/>
      <c r="AK32" s="148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0"/>
      <c r="AW32" s="140"/>
      <c r="AX32" s="149"/>
      <c r="AY32" s="140"/>
      <c r="AZ32" s="140"/>
      <c r="BA32" s="140"/>
      <c r="BB32" s="140"/>
      <c r="BC32" s="140"/>
    </row>
    <row r="33" spans="2:55">
      <c r="B33" s="172" t="s">
        <v>221</v>
      </c>
      <c r="C33" s="184">
        <v>1912.6953169746835</v>
      </c>
      <c r="D33" s="184">
        <v>593.80223705630385</v>
      </c>
      <c r="E33" s="184">
        <v>110.8600970464135</v>
      </c>
      <c r="F33" s="487">
        <v>498947663696376</v>
      </c>
      <c r="G33" s="487">
        <v>0</v>
      </c>
      <c r="H33" s="184">
        <v>4.0482891312008054</v>
      </c>
      <c r="M33" s="148"/>
      <c r="N33" s="138"/>
      <c r="O33" s="138"/>
      <c r="P33" s="138"/>
      <c r="Q33" s="139"/>
      <c r="R33" s="142"/>
      <c r="S33" s="142"/>
      <c r="T33" s="142"/>
      <c r="U33" s="142"/>
      <c r="V33" s="142"/>
      <c r="W33" s="142"/>
      <c r="X33" s="123"/>
      <c r="Y33" s="148"/>
      <c r="Z33" s="143"/>
      <c r="AA33" s="143"/>
      <c r="AB33" s="143"/>
      <c r="AC33" s="143"/>
      <c r="AD33" s="143"/>
      <c r="AE33" s="143"/>
      <c r="AF33" s="143"/>
      <c r="AG33" s="143"/>
      <c r="AH33" s="143"/>
      <c r="AI33" s="2"/>
      <c r="AJ33" s="2"/>
      <c r="AK33" s="148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0"/>
      <c r="AW33" s="140"/>
      <c r="AX33" s="149"/>
      <c r="AY33" s="140"/>
      <c r="AZ33" s="140"/>
      <c r="BA33" s="140"/>
      <c r="BB33" s="140"/>
      <c r="BC33" s="140"/>
    </row>
    <row r="34" spans="2:55">
      <c r="B34" s="172" t="s">
        <v>222</v>
      </c>
      <c r="C34" s="184">
        <v>544.54554949367093</v>
      </c>
      <c r="D34" s="184">
        <v>356.02476975316034</v>
      </c>
      <c r="E34" s="184">
        <v>38.855286919831222</v>
      </c>
      <c r="F34" s="487">
        <v>278311399054525</v>
      </c>
      <c r="G34" s="487">
        <v>0</v>
      </c>
      <c r="H34" s="184">
        <v>2.2581226326121127</v>
      </c>
      <c r="M34" s="107"/>
      <c r="N34" s="138"/>
      <c r="O34" s="138"/>
      <c r="P34" s="142"/>
      <c r="Q34" s="139"/>
      <c r="R34" s="142"/>
      <c r="S34" s="142"/>
      <c r="T34" s="142"/>
      <c r="U34" s="142"/>
      <c r="V34" s="142"/>
      <c r="W34" s="142"/>
      <c r="X34" s="123"/>
      <c r="Y34" s="107"/>
      <c r="Z34" s="143"/>
      <c r="AA34" s="143"/>
      <c r="AB34" s="143"/>
      <c r="AC34" s="143"/>
      <c r="AD34" s="143"/>
      <c r="AE34" s="143"/>
      <c r="AF34" s="143"/>
      <c r="AG34" s="143"/>
      <c r="AH34" s="143"/>
      <c r="AI34" s="2"/>
      <c r="AJ34" s="2"/>
      <c r="AK34" s="107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0"/>
      <c r="AW34" s="140"/>
      <c r="AX34" s="149"/>
      <c r="AY34" s="140"/>
      <c r="AZ34" s="140"/>
      <c r="BA34" s="140"/>
      <c r="BB34" s="140"/>
      <c r="BC34" s="140"/>
    </row>
    <row r="35" spans="2:55">
      <c r="B35" s="172" t="s">
        <v>223</v>
      </c>
      <c r="C35" s="184">
        <v>1856.5600411476794</v>
      </c>
      <c r="D35" s="184">
        <v>4269.6929556417763</v>
      </c>
      <c r="E35" s="184">
        <v>166.7651265822785</v>
      </c>
      <c r="F35" s="487">
        <v>3549610672034090</v>
      </c>
      <c r="G35" s="487">
        <v>0</v>
      </c>
      <c r="H35" s="184">
        <v>28.800315843014868</v>
      </c>
      <c r="M35" s="107"/>
      <c r="N35" s="138"/>
      <c r="O35" s="138"/>
      <c r="P35" s="138"/>
      <c r="Q35" s="139"/>
      <c r="R35" s="138"/>
      <c r="S35" s="138"/>
      <c r="T35" s="138"/>
      <c r="U35" s="142"/>
      <c r="V35" s="138"/>
      <c r="W35" s="138"/>
      <c r="X35" s="123"/>
      <c r="Y35" s="107"/>
      <c r="Z35" s="140"/>
      <c r="AA35" s="140"/>
      <c r="AB35" s="140"/>
      <c r="AC35" s="140"/>
      <c r="AD35" s="140"/>
      <c r="AE35" s="140"/>
      <c r="AF35" s="140"/>
      <c r="AG35" s="140"/>
      <c r="AH35" s="140"/>
      <c r="AI35" s="2"/>
      <c r="AJ35" s="2"/>
      <c r="AK35" s="107"/>
      <c r="AL35" s="140"/>
      <c r="AM35" s="140"/>
      <c r="AN35" s="140"/>
      <c r="AO35" s="140"/>
      <c r="AP35" s="140"/>
      <c r="AQ35" s="140"/>
      <c r="AR35" s="140"/>
      <c r="AS35" s="140"/>
      <c r="AT35" s="140"/>
      <c r="AU35" s="143"/>
      <c r="AV35" s="140"/>
      <c r="AW35" s="140"/>
      <c r="AX35" s="149"/>
      <c r="AY35" s="140"/>
      <c r="AZ35" s="140"/>
      <c r="BA35" s="140"/>
      <c r="BB35" s="140"/>
      <c r="BC35" s="140"/>
    </row>
    <row r="36" spans="2:55">
      <c r="B36" s="172" t="s">
        <v>224</v>
      </c>
      <c r="C36" s="184">
        <v>1341.4981649915612</v>
      </c>
      <c r="D36" s="184">
        <v>333.47906876994932</v>
      </c>
      <c r="E36" s="184">
        <v>75.757257383966248</v>
      </c>
      <c r="F36" s="487">
        <v>519185270210293</v>
      </c>
      <c r="G36" s="487">
        <v>0</v>
      </c>
      <c r="H36" s="184">
        <v>4.212490085434883</v>
      </c>
      <c r="M36" s="107"/>
      <c r="N36" s="138"/>
      <c r="O36" s="138"/>
      <c r="P36" s="138"/>
      <c r="Q36" s="139"/>
      <c r="R36" s="138"/>
      <c r="S36" s="142"/>
      <c r="T36" s="142"/>
      <c r="U36" s="142"/>
      <c r="V36" s="142"/>
      <c r="W36" s="142"/>
      <c r="X36" s="123"/>
      <c r="Y36" s="107"/>
      <c r="Z36" s="143"/>
      <c r="AA36" s="143"/>
      <c r="AB36" s="143"/>
      <c r="AC36" s="143"/>
      <c r="AD36" s="143"/>
      <c r="AE36" s="143"/>
      <c r="AF36" s="143"/>
      <c r="AG36" s="143"/>
      <c r="AH36" s="143"/>
      <c r="AI36" s="2"/>
      <c r="AJ36" s="2"/>
      <c r="AK36" s="107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0"/>
      <c r="AW36" s="140"/>
      <c r="AX36" s="149"/>
      <c r="AY36" s="140"/>
      <c r="AZ36" s="140"/>
      <c r="BA36" s="140"/>
      <c r="BB36" s="140"/>
      <c r="BC36" s="140"/>
    </row>
    <row r="37" spans="2:55">
      <c r="B37" s="172" t="s">
        <v>225</v>
      </c>
      <c r="C37" s="184">
        <v>4904.0910622447263</v>
      </c>
      <c r="D37" s="184">
        <v>446.55953592022786</v>
      </c>
      <c r="E37" s="184">
        <v>83.204037974683544</v>
      </c>
      <c r="F37" s="487">
        <v>353345354558475</v>
      </c>
      <c r="G37" s="487">
        <v>0</v>
      </c>
      <c r="H37" s="184">
        <v>2.8669222495645066</v>
      </c>
      <c r="M37" s="107"/>
      <c r="N37" s="138"/>
      <c r="O37" s="138"/>
      <c r="P37" s="138"/>
      <c r="Q37" s="139"/>
      <c r="R37" s="138"/>
      <c r="S37" s="142"/>
      <c r="T37" s="142"/>
      <c r="U37" s="142"/>
      <c r="V37" s="142"/>
      <c r="W37" s="142"/>
      <c r="X37" s="123"/>
      <c r="Y37" s="107"/>
      <c r="Z37" s="143"/>
      <c r="AA37" s="143"/>
      <c r="AB37" s="143"/>
      <c r="AC37" s="143"/>
      <c r="AD37" s="143"/>
      <c r="AE37" s="143"/>
      <c r="AF37" s="143"/>
      <c r="AG37" s="143"/>
      <c r="AH37" s="143"/>
      <c r="AI37" s="2"/>
      <c r="AJ37" s="2"/>
      <c r="AK37" s="107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0"/>
      <c r="AW37" s="140"/>
      <c r="AX37" s="149"/>
      <c r="AY37" s="140"/>
      <c r="AZ37" s="140"/>
      <c r="BA37" s="140"/>
      <c r="BB37" s="140"/>
      <c r="BC37" s="140"/>
    </row>
    <row r="38" spans="2:55">
      <c r="B38" s="172" t="s">
        <v>226</v>
      </c>
      <c r="C38" s="184">
        <v>1494.966133742616</v>
      </c>
      <c r="D38" s="184">
        <v>1147.3984932825822</v>
      </c>
      <c r="E38" s="184">
        <v>102.50076793248945</v>
      </c>
      <c r="F38" s="487">
        <v>2002687244143970</v>
      </c>
      <c r="G38" s="487">
        <v>0</v>
      </c>
      <c r="H38" s="184">
        <v>16.249113070496605</v>
      </c>
      <c r="M38" s="107"/>
      <c r="N38" s="138"/>
      <c r="O38" s="138"/>
      <c r="P38" s="138"/>
      <c r="Q38" s="139"/>
      <c r="R38" s="138"/>
      <c r="S38" s="138"/>
      <c r="T38" s="138"/>
      <c r="U38" s="142"/>
      <c r="V38" s="138"/>
      <c r="W38" s="138"/>
      <c r="X38" s="123"/>
      <c r="Y38" s="107"/>
      <c r="Z38" s="140"/>
      <c r="AA38" s="140"/>
      <c r="AB38" s="140"/>
      <c r="AC38" s="140"/>
      <c r="AD38" s="140"/>
      <c r="AE38" s="140"/>
      <c r="AF38" s="140"/>
      <c r="AG38" s="140"/>
      <c r="AH38" s="140"/>
      <c r="AI38" s="2"/>
      <c r="AJ38" s="2"/>
      <c r="AK38" s="107"/>
      <c r="AL38" s="140"/>
      <c r="AM38" s="140"/>
      <c r="AN38" s="140"/>
      <c r="AO38" s="140"/>
      <c r="AP38" s="140"/>
      <c r="AQ38" s="140"/>
      <c r="AR38" s="140"/>
      <c r="AS38" s="140"/>
      <c r="AT38" s="140"/>
      <c r="AU38" s="143"/>
      <c r="AV38" s="140"/>
      <c r="AW38" s="140"/>
      <c r="AX38" s="149"/>
      <c r="AY38" s="140"/>
      <c r="AZ38" s="140"/>
      <c r="BA38" s="140"/>
      <c r="BB38" s="140"/>
      <c r="BC38" s="140"/>
    </row>
    <row r="39" spans="2:55">
      <c r="B39" s="172" t="s">
        <v>227</v>
      </c>
      <c r="C39" s="184">
        <v>296.19607753586496</v>
      </c>
      <c r="D39" s="184">
        <v>65.933167227396623</v>
      </c>
      <c r="E39" s="184">
        <v>29.595092827004219</v>
      </c>
      <c r="F39" s="487">
        <v>37381557196857</v>
      </c>
      <c r="G39" s="487">
        <v>0</v>
      </c>
      <c r="H39" s="184">
        <v>0.3033010528324408</v>
      </c>
      <c r="M39" s="107"/>
      <c r="N39" s="138"/>
      <c r="O39" s="138"/>
      <c r="P39" s="138"/>
      <c r="Q39" s="139"/>
      <c r="R39" s="138"/>
      <c r="S39" s="138"/>
      <c r="T39" s="138"/>
      <c r="U39" s="142"/>
      <c r="V39" s="138"/>
      <c r="W39" s="138"/>
      <c r="X39" s="123"/>
      <c r="Y39" s="107"/>
      <c r="Z39" s="140"/>
      <c r="AA39" s="140"/>
      <c r="AB39" s="140"/>
      <c r="AC39" s="150"/>
      <c r="AD39" s="140"/>
      <c r="AE39" s="140"/>
      <c r="AF39" s="140"/>
      <c r="AG39" s="140"/>
      <c r="AH39" s="140"/>
      <c r="AI39" s="2"/>
      <c r="AJ39" s="2"/>
      <c r="AK39" s="107"/>
      <c r="AL39" s="140"/>
      <c r="AM39" s="140"/>
      <c r="AN39" s="140"/>
      <c r="AO39" s="140"/>
      <c r="AP39" s="140"/>
      <c r="AQ39" s="140"/>
      <c r="AR39" s="140"/>
      <c r="AS39" s="140"/>
      <c r="AT39" s="140"/>
      <c r="AU39" s="143"/>
      <c r="AV39" s="140"/>
      <c r="AW39" s="140"/>
      <c r="AX39" s="149"/>
      <c r="AY39" s="140"/>
      <c r="AZ39" s="140"/>
      <c r="BA39" s="140"/>
      <c r="BB39" s="140"/>
      <c r="BC39" s="140"/>
    </row>
    <row r="40" spans="2:55">
      <c r="B40" s="172"/>
      <c r="C40" s="138"/>
      <c r="D40" s="138"/>
      <c r="E40" s="138"/>
      <c r="F40" s="185"/>
      <c r="G40" s="185"/>
      <c r="H40" s="138"/>
      <c r="M40" s="107"/>
      <c r="N40" s="138"/>
      <c r="O40" s="138"/>
      <c r="P40" s="138"/>
      <c r="Q40" s="139"/>
      <c r="R40" s="138"/>
      <c r="S40" s="138"/>
      <c r="T40" s="138"/>
      <c r="U40" s="142"/>
      <c r="V40" s="138"/>
      <c r="W40" s="138"/>
      <c r="X40" s="123"/>
      <c r="Y40" s="107"/>
      <c r="Z40" s="140"/>
      <c r="AA40" s="140"/>
      <c r="AB40" s="140"/>
      <c r="AC40" s="140"/>
      <c r="AD40" s="140"/>
      <c r="AE40" s="140"/>
      <c r="AF40" s="140"/>
      <c r="AG40" s="140"/>
      <c r="AH40" s="140"/>
      <c r="AI40" s="2"/>
      <c r="AJ40" s="2"/>
      <c r="AK40" s="107"/>
      <c r="AL40" s="140"/>
      <c r="AM40" s="140"/>
      <c r="AN40" s="140"/>
      <c r="AO40" s="140"/>
      <c r="AP40" s="140"/>
      <c r="AQ40" s="140"/>
      <c r="AR40" s="140"/>
      <c r="AS40" s="140"/>
      <c r="AT40" s="140"/>
      <c r="AU40" s="143"/>
      <c r="AV40" s="140"/>
      <c r="AW40" s="140"/>
      <c r="AX40" s="149"/>
      <c r="AY40" s="140"/>
      <c r="AZ40" s="140"/>
      <c r="BA40" s="140"/>
      <c r="BB40" s="140"/>
      <c r="BC40" s="140"/>
    </row>
    <row r="41" spans="2:55">
      <c r="B41" s="172"/>
      <c r="C41" s="138"/>
      <c r="D41" s="138"/>
      <c r="E41" s="138"/>
      <c r="F41" s="185"/>
      <c r="G41" s="185"/>
      <c r="H41" s="138"/>
      <c r="M41" s="107"/>
      <c r="N41" s="138"/>
      <c r="O41" s="138"/>
      <c r="P41" s="138"/>
      <c r="Q41" s="139"/>
      <c r="R41" s="138"/>
      <c r="S41" s="138"/>
      <c r="T41" s="138"/>
      <c r="U41" s="138"/>
      <c r="V41" s="138"/>
      <c r="W41" s="138"/>
      <c r="X41" s="123"/>
      <c r="Y41" s="107"/>
      <c r="Z41" s="140"/>
      <c r="AA41" s="140"/>
      <c r="AB41" s="140"/>
      <c r="AC41" s="140"/>
      <c r="AD41" s="140"/>
      <c r="AE41" s="140"/>
      <c r="AF41" s="140"/>
      <c r="AG41" s="140"/>
      <c r="AH41" s="140"/>
      <c r="AI41" s="2"/>
      <c r="AJ41" s="2"/>
      <c r="AK41" s="107"/>
      <c r="AL41" s="140"/>
      <c r="AM41" s="140"/>
      <c r="AN41" s="140"/>
      <c r="AO41" s="140"/>
      <c r="AP41" s="140"/>
      <c r="AQ41" s="140"/>
      <c r="AR41" s="140"/>
      <c r="AS41" s="140"/>
      <c r="AT41" s="140"/>
      <c r="AU41" s="143"/>
      <c r="AV41" s="140"/>
      <c r="AW41" s="140"/>
      <c r="AX41" s="165"/>
      <c r="AY41" s="140"/>
      <c r="AZ41" s="140"/>
      <c r="BA41" s="140"/>
      <c r="BB41" s="140"/>
      <c r="BC41" s="140"/>
    </row>
    <row r="42" spans="2:55">
      <c r="B42" s="172"/>
      <c r="C42" s="138"/>
      <c r="D42" s="138"/>
      <c r="E42" s="138"/>
      <c r="F42" s="185"/>
      <c r="G42" s="185"/>
      <c r="H42" s="138"/>
      <c r="M42" s="107"/>
      <c r="N42" s="138"/>
      <c r="O42" s="138"/>
      <c r="P42" s="138"/>
      <c r="Q42" s="139"/>
      <c r="R42" s="138"/>
      <c r="S42" s="138"/>
      <c r="T42" s="138"/>
      <c r="U42" s="138"/>
      <c r="V42" s="138"/>
      <c r="W42" s="138"/>
      <c r="X42" s="123"/>
      <c r="Y42" s="107"/>
      <c r="Z42" s="140"/>
      <c r="AA42" s="140"/>
      <c r="AB42" s="140"/>
      <c r="AC42" s="140"/>
      <c r="AD42" s="140"/>
      <c r="AE42" s="140"/>
      <c r="AF42" s="140"/>
      <c r="AG42" s="140"/>
      <c r="AH42" s="140"/>
      <c r="AI42" s="2"/>
      <c r="AJ42" s="2"/>
      <c r="AK42" s="107"/>
      <c r="AL42" s="140"/>
      <c r="AM42" s="140"/>
      <c r="AN42" s="140"/>
      <c r="AO42" s="140"/>
      <c r="AP42" s="140"/>
      <c r="AQ42" s="140"/>
      <c r="AR42" s="140"/>
      <c r="AS42" s="140"/>
      <c r="AT42" s="140"/>
      <c r="AU42" s="143"/>
      <c r="AV42" s="140"/>
      <c r="AW42" s="140"/>
      <c r="AX42" s="149"/>
      <c r="AY42" s="140"/>
      <c r="AZ42" s="140"/>
      <c r="BA42" s="140"/>
      <c r="BB42" s="140"/>
      <c r="BC42" s="140"/>
    </row>
    <row r="43" spans="2:55">
      <c r="B43" s="440" t="s">
        <v>250</v>
      </c>
      <c r="C43" s="440"/>
      <c r="D43" s="440"/>
      <c r="E43" s="440"/>
      <c r="F43" s="440"/>
      <c r="G43" s="440"/>
      <c r="H43" s="440"/>
      <c r="I43" s="440"/>
      <c r="M43" s="107"/>
      <c r="N43" s="138"/>
      <c r="O43" s="138"/>
      <c r="P43" s="138"/>
      <c r="Q43" s="139"/>
      <c r="R43" s="138"/>
      <c r="S43" s="138"/>
      <c r="T43" s="138"/>
      <c r="U43" s="138"/>
      <c r="V43" s="138"/>
      <c r="W43" s="138"/>
      <c r="X43" s="123"/>
      <c r="Y43" s="107"/>
      <c r="Z43" s="140"/>
      <c r="AA43" s="140"/>
      <c r="AB43" s="140"/>
      <c r="AC43" s="140"/>
      <c r="AD43" s="140"/>
      <c r="AE43" s="140"/>
      <c r="AF43" s="140"/>
      <c r="AG43" s="140"/>
      <c r="AH43" s="140"/>
      <c r="AI43" s="2"/>
      <c r="AJ43" s="2"/>
      <c r="AK43" s="107"/>
      <c r="AL43" s="140"/>
      <c r="AM43" s="140"/>
      <c r="AN43" s="140"/>
      <c r="AO43" s="140"/>
      <c r="AP43" s="140"/>
      <c r="AQ43" s="140"/>
      <c r="AR43" s="140"/>
      <c r="AS43" s="140"/>
      <c r="AT43" s="140"/>
      <c r="AU43" s="143"/>
      <c r="AV43" s="140"/>
      <c r="AW43" s="140"/>
      <c r="AX43" s="149"/>
      <c r="AY43" s="140"/>
      <c r="AZ43" s="140"/>
      <c r="BA43" s="140"/>
      <c r="BB43" s="140"/>
      <c r="BC43" s="140"/>
    </row>
    <row r="44" spans="2:55">
      <c r="B44" s="440"/>
      <c r="C44" s="440"/>
      <c r="D44" s="440"/>
      <c r="E44" s="440"/>
      <c r="F44" s="440"/>
      <c r="G44" s="440"/>
      <c r="H44" s="440"/>
      <c r="I44" s="440"/>
      <c r="M44" s="146"/>
      <c r="N44" s="147"/>
      <c r="O44" s="147"/>
      <c r="P44" s="147"/>
      <c r="Q44" s="146"/>
      <c r="R44" s="146"/>
      <c r="S44" s="146"/>
      <c r="T44" s="146"/>
      <c r="U44" s="146"/>
      <c r="V44" s="146"/>
      <c r="W44" s="146"/>
      <c r="X44" s="123"/>
      <c r="Y44" s="146"/>
      <c r="Z44" s="146"/>
      <c r="AA44" s="146"/>
      <c r="AB44" s="146"/>
      <c r="AC44" s="147"/>
      <c r="AD44" s="147"/>
      <c r="AE44" s="147"/>
      <c r="AF44" s="146"/>
      <c r="AG44" s="146"/>
      <c r="AH44" s="146"/>
      <c r="AI44" s="2"/>
      <c r="AJ44" s="2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</row>
    <row r="45" spans="2:55">
      <c r="B45" s="475" t="s">
        <v>240</v>
      </c>
      <c r="C45" s="480" t="s">
        <v>243</v>
      </c>
      <c r="D45" s="481"/>
      <c r="E45" s="481"/>
      <c r="F45" s="480" t="s">
        <v>244</v>
      </c>
      <c r="G45" s="481"/>
      <c r="H45" s="481"/>
      <c r="M45" s="137"/>
      <c r="N45" s="138"/>
      <c r="O45" s="138"/>
      <c r="P45" s="142"/>
      <c r="Q45" s="139"/>
      <c r="R45" s="142"/>
      <c r="S45" s="142"/>
      <c r="T45" s="142"/>
      <c r="U45" s="142"/>
      <c r="V45" s="142"/>
      <c r="W45" s="142"/>
      <c r="X45" s="123"/>
      <c r="Y45" s="137"/>
      <c r="Z45" s="143"/>
      <c r="AA45" s="143"/>
      <c r="AB45" s="143"/>
      <c r="AC45" s="143"/>
      <c r="AD45" s="143"/>
      <c r="AE45" s="143"/>
      <c r="AF45" s="143"/>
      <c r="AG45" s="143"/>
      <c r="AH45" s="143"/>
      <c r="AI45" s="2"/>
      <c r="AJ45" s="2"/>
      <c r="AK45" s="137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54"/>
      <c r="AY45" s="143"/>
      <c r="AZ45" s="143"/>
      <c r="BA45" s="143"/>
      <c r="BB45" s="143"/>
      <c r="BC45" s="143"/>
    </row>
    <row r="46" spans="2:55" ht="24">
      <c r="B46" s="484"/>
      <c r="C46" s="188" t="s">
        <v>245</v>
      </c>
      <c r="D46" s="189" t="s">
        <v>246</v>
      </c>
      <c r="E46" s="189" t="s">
        <v>247</v>
      </c>
      <c r="F46" s="488" t="s">
        <v>248</v>
      </c>
      <c r="G46" s="489"/>
      <c r="H46" s="189" t="s">
        <v>213</v>
      </c>
      <c r="I46" s="18"/>
      <c r="M46" s="137"/>
      <c r="N46" s="138"/>
      <c r="O46" s="138"/>
      <c r="P46" s="142"/>
      <c r="Q46" s="139"/>
      <c r="R46" s="142"/>
      <c r="S46" s="142"/>
      <c r="T46" s="142"/>
      <c r="U46" s="142"/>
      <c r="V46" s="142"/>
      <c r="W46" s="142"/>
      <c r="X46" s="123"/>
      <c r="Y46" s="137"/>
      <c r="Z46" s="143"/>
      <c r="AA46" s="143"/>
      <c r="AB46" s="143"/>
      <c r="AC46" s="143"/>
      <c r="AD46" s="143"/>
      <c r="AE46" s="143"/>
      <c r="AF46" s="143"/>
      <c r="AG46" s="143"/>
      <c r="AH46" s="143"/>
      <c r="AI46" s="2"/>
      <c r="AJ46" s="2"/>
      <c r="AK46" s="137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54"/>
      <c r="AY46" s="143"/>
      <c r="AZ46" s="144"/>
      <c r="BA46" s="143"/>
      <c r="BB46" s="143"/>
      <c r="BC46" s="143"/>
    </row>
    <row r="47" spans="2:55">
      <c r="B47" s="172" t="s">
        <v>249</v>
      </c>
      <c r="C47" s="184">
        <v>17384.515069368423</v>
      </c>
      <c r="D47" s="184">
        <v>10660.167007061213</v>
      </c>
      <c r="E47" s="184">
        <v>1191.8649473684211</v>
      </c>
      <c r="F47" s="487">
        <v>1.2305398005588984E+16</v>
      </c>
      <c r="G47" s="487">
        <v>0</v>
      </c>
      <c r="H47" s="184">
        <v>99.841752203173556</v>
      </c>
      <c r="M47" s="137"/>
      <c r="N47" s="138"/>
      <c r="O47" s="138"/>
      <c r="P47" s="138"/>
      <c r="Q47" s="139"/>
      <c r="R47" s="138"/>
      <c r="S47" s="138"/>
      <c r="T47" s="138"/>
      <c r="U47" s="138"/>
      <c r="V47" s="138"/>
      <c r="W47" s="138"/>
      <c r="X47" s="123"/>
      <c r="Y47" s="137"/>
      <c r="Z47" s="140"/>
      <c r="AA47" s="140"/>
      <c r="AB47" s="140"/>
      <c r="AC47" s="140"/>
      <c r="AD47" s="140"/>
      <c r="AE47" s="140"/>
      <c r="AF47" s="140"/>
      <c r="AG47" s="140"/>
      <c r="AH47" s="140"/>
      <c r="AI47" s="2"/>
      <c r="AJ47" s="2"/>
      <c r="AK47" s="137"/>
      <c r="AL47" s="140"/>
      <c r="AM47" s="140"/>
      <c r="AN47" s="140"/>
      <c r="AO47" s="140"/>
      <c r="AP47" s="140"/>
      <c r="AQ47" s="140"/>
      <c r="AR47" s="140"/>
      <c r="AS47" s="140"/>
      <c r="AT47" s="140"/>
      <c r="AU47" s="143"/>
      <c r="AV47" s="143"/>
      <c r="AW47" s="143"/>
      <c r="AX47" s="154"/>
      <c r="AY47" s="143"/>
      <c r="AZ47" s="144"/>
      <c r="BA47" s="143"/>
      <c r="BB47" s="143"/>
      <c r="BC47" s="143"/>
    </row>
    <row r="48" spans="2:55">
      <c r="B48" s="172" t="s">
        <v>217</v>
      </c>
      <c r="C48" s="184">
        <v>2711.2225893684213</v>
      </c>
      <c r="D48" s="184">
        <v>2065.1913249939998</v>
      </c>
      <c r="E48" s="184">
        <v>187.38678947368422</v>
      </c>
      <c r="F48" s="487">
        <v>1904710794582710</v>
      </c>
      <c r="G48" s="487">
        <v>0</v>
      </c>
      <c r="H48" s="184">
        <v>15.454165975376307</v>
      </c>
      <c r="M48" s="137"/>
      <c r="N48" s="138"/>
      <c r="O48" s="138"/>
      <c r="P48" s="138"/>
      <c r="Q48" s="139"/>
      <c r="R48" s="138"/>
      <c r="S48" s="138"/>
      <c r="T48" s="138"/>
      <c r="U48" s="138"/>
      <c r="V48" s="138"/>
      <c r="W48" s="138"/>
      <c r="X48" s="123"/>
      <c r="Y48" s="137"/>
      <c r="Z48" s="140"/>
      <c r="AA48" s="140"/>
      <c r="AB48" s="140"/>
      <c r="AC48" s="140"/>
      <c r="AD48" s="140"/>
      <c r="AE48" s="140"/>
      <c r="AF48" s="140"/>
      <c r="AG48" s="140"/>
      <c r="AH48" s="140"/>
      <c r="AI48" s="2"/>
      <c r="AJ48" s="2"/>
      <c r="AK48" s="137"/>
      <c r="AL48" s="140"/>
      <c r="AM48" s="150"/>
      <c r="AN48" s="140"/>
      <c r="AO48" s="140"/>
      <c r="AP48" s="140"/>
      <c r="AQ48" s="140"/>
      <c r="AR48" s="140"/>
      <c r="AS48" s="140"/>
      <c r="AT48" s="140"/>
      <c r="AU48" s="143"/>
      <c r="AV48" s="143"/>
      <c r="AW48" s="143"/>
      <c r="AX48" s="154"/>
      <c r="AY48" s="143"/>
      <c r="AZ48" s="144"/>
      <c r="BA48" s="143"/>
      <c r="BB48" s="143"/>
      <c r="BC48" s="143"/>
    </row>
    <row r="49" spans="2:55">
      <c r="B49" s="172" t="s">
        <v>218</v>
      </c>
      <c r="C49" s="184">
        <v>1618.3951162105263</v>
      </c>
      <c r="D49" s="184">
        <v>1112.5365083742631</v>
      </c>
      <c r="E49" s="184">
        <v>142.82273684210526</v>
      </c>
      <c r="F49" s="487">
        <v>1779298232242760</v>
      </c>
      <c r="G49" s="487">
        <v>0</v>
      </c>
      <c r="H49" s="184">
        <v>14.436611730757543</v>
      </c>
      <c r="M49" s="137"/>
      <c r="N49" s="138"/>
      <c r="O49" s="138"/>
      <c r="P49" s="138"/>
      <c r="Q49" s="139"/>
      <c r="R49" s="138"/>
      <c r="S49" s="138"/>
      <c r="T49" s="138"/>
      <c r="U49" s="138"/>
      <c r="V49" s="138"/>
      <c r="W49" s="138"/>
      <c r="X49" s="123"/>
      <c r="Y49" s="137"/>
      <c r="Z49" s="140"/>
      <c r="AA49" s="140"/>
      <c r="AB49" s="140"/>
      <c r="AC49" s="140"/>
      <c r="AD49" s="140"/>
      <c r="AE49" s="140"/>
      <c r="AF49" s="140"/>
      <c r="AG49" s="140"/>
      <c r="AH49" s="140"/>
      <c r="AI49" s="2"/>
      <c r="AJ49" s="2"/>
      <c r="AK49" s="137"/>
      <c r="AL49" s="140"/>
      <c r="AM49" s="150"/>
      <c r="AN49" s="140"/>
      <c r="AO49" s="140"/>
      <c r="AP49" s="140"/>
      <c r="AQ49" s="140"/>
      <c r="AR49" s="140"/>
      <c r="AS49" s="140"/>
      <c r="AT49" s="140"/>
      <c r="AU49" s="143"/>
      <c r="AV49" s="143"/>
      <c r="AW49" s="143"/>
      <c r="AX49" s="154"/>
      <c r="AY49" s="143"/>
      <c r="AZ49" s="144"/>
      <c r="BA49" s="143"/>
      <c r="BB49" s="143"/>
      <c r="BC49" s="143"/>
    </row>
    <row r="50" spans="2:55">
      <c r="B50" s="172" t="s">
        <v>219</v>
      </c>
      <c r="C50" s="184">
        <v>820.52723815789477</v>
      </c>
      <c r="D50" s="184">
        <v>317.37741985463157</v>
      </c>
      <c r="E50" s="184">
        <v>47.29684210526316</v>
      </c>
      <c r="F50" s="487">
        <v>356215441798786</v>
      </c>
      <c r="G50" s="487">
        <v>0</v>
      </c>
      <c r="H50" s="184">
        <v>2.890209146820367</v>
      </c>
      <c r="M50" s="146"/>
      <c r="N50" s="147"/>
      <c r="O50" s="147"/>
      <c r="P50" s="147"/>
      <c r="Q50" s="146"/>
      <c r="R50" s="146"/>
      <c r="S50" s="146"/>
      <c r="T50" s="146"/>
      <c r="U50" s="146"/>
      <c r="V50" s="146"/>
      <c r="W50" s="146"/>
      <c r="X50" s="123"/>
      <c r="Y50" s="146"/>
      <c r="Z50" s="146"/>
      <c r="AA50" s="146"/>
      <c r="AB50" s="146"/>
      <c r="AC50" s="147"/>
      <c r="AD50" s="147"/>
      <c r="AE50" s="147"/>
      <c r="AF50" s="146"/>
      <c r="AG50" s="146"/>
      <c r="AH50" s="146"/>
      <c r="AI50" s="2"/>
      <c r="AJ50" s="2"/>
      <c r="AK50" s="146"/>
      <c r="AL50" s="146"/>
      <c r="AM50" s="152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56"/>
      <c r="AY50" s="146"/>
      <c r="AZ50" s="146"/>
      <c r="BA50" s="146"/>
      <c r="BB50" s="146"/>
      <c r="BC50" s="146"/>
    </row>
    <row r="51" spans="2:55">
      <c r="B51" s="172" t="s">
        <v>220</v>
      </c>
      <c r="C51" s="184">
        <v>1439.662822</v>
      </c>
      <c r="D51" s="184">
        <v>562.60921951957903</v>
      </c>
      <c r="E51" s="184">
        <v>116.05168421052632</v>
      </c>
      <c r="F51" s="487">
        <v>1018567686954600</v>
      </c>
      <c r="G51" s="487">
        <v>0</v>
      </c>
      <c r="H51" s="184">
        <v>8.2643066528113724</v>
      </c>
      <c r="M51" s="137"/>
      <c r="N51" s="142"/>
      <c r="O51" s="142"/>
      <c r="P51" s="142"/>
      <c r="Q51" s="139"/>
      <c r="R51" s="142"/>
      <c r="S51" s="142"/>
      <c r="T51" s="142"/>
      <c r="U51" s="142"/>
      <c r="V51" s="142"/>
      <c r="W51" s="142"/>
      <c r="X51" s="123"/>
      <c r="Y51" s="137"/>
      <c r="Z51" s="140"/>
      <c r="AA51" s="140"/>
      <c r="AB51" s="140"/>
      <c r="AC51" s="140"/>
      <c r="AD51" s="140"/>
      <c r="AE51" s="140"/>
      <c r="AF51" s="140"/>
      <c r="AG51" s="140"/>
      <c r="AH51" s="140"/>
      <c r="AI51" s="2"/>
      <c r="AJ51" s="2"/>
      <c r="AK51" s="137"/>
      <c r="AL51" s="143"/>
      <c r="AM51" s="149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54"/>
      <c r="AY51" s="143"/>
      <c r="AZ51" s="144"/>
      <c r="BA51" s="143"/>
      <c r="BB51" s="143"/>
      <c r="BC51" s="143"/>
    </row>
    <row r="52" spans="2:55">
      <c r="B52" s="172" t="s">
        <v>221</v>
      </c>
      <c r="C52" s="184">
        <v>1602.2706066842106</v>
      </c>
      <c r="D52" s="184">
        <v>404.53790702178947</v>
      </c>
      <c r="E52" s="184">
        <v>163.46273684210524</v>
      </c>
      <c r="F52" s="487">
        <v>504632132541858</v>
      </c>
      <c r="G52" s="487">
        <v>0</v>
      </c>
      <c r="H52" s="184">
        <v>4.0944109494158276</v>
      </c>
      <c r="M52" s="137"/>
      <c r="N52" s="142"/>
      <c r="O52" s="142"/>
      <c r="P52" s="142"/>
      <c r="Q52" s="139"/>
      <c r="R52" s="142"/>
      <c r="S52" s="142"/>
      <c r="T52" s="142"/>
      <c r="U52" s="142"/>
      <c r="V52" s="142"/>
      <c r="W52" s="142"/>
      <c r="X52" s="123"/>
      <c r="Y52" s="137"/>
      <c r="Z52" s="140"/>
      <c r="AA52" s="140"/>
      <c r="AB52" s="140"/>
      <c r="AC52" s="140"/>
      <c r="AD52" s="140"/>
      <c r="AE52" s="140"/>
      <c r="AF52" s="140"/>
      <c r="AG52" s="140"/>
      <c r="AH52" s="140"/>
      <c r="AI52" s="2"/>
      <c r="AJ52" s="2"/>
      <c r="AK52" s="137"/>
      <c r="AL52" s="143"/>
      <c r="AM52" s="145"/>
      <c r="AN52" s="144"/>
      <c r="AO52" s="143"/>
      <c r="AP52" s="143"/>
      <c r="AQ52" s="143"/>
      <c r="AR52" s="143"/>
      <c r="AS52" s="143"/>
      <c r="AT52" s="143"/>
      <c r="AU52" s="143"/>
      <c r="AV52" s="143"/>
      <c r="AW52" s="143"/>
      <c r="AX52" s="153"/>
      <c r="AY52" s="145"/>
      <c r="AZ52" s="144"/>
      <c r="BA52" s="143"/>
      <c r="BB52" s="143"/>
      <c r="BC52" s="143"/>
    </row>
    <row r="53" spans="2:55">
      <c r="B53" s="172" t="s">
        <v>222</v>
      </c>
      <c r="C53" s="184">
        <v>546.77719115789478</v>
      </c>
      <c r="D53" s="184">
        <v>288.13460393831582</v>
      </c>
      <c r="E53" s="184">
        <v>44.614210526315787</v>
      </c>
      <c r="F53" s="487">
        <v>266462897127498</v>
      </c>
      <c r="G53" s="487">
        <v>0</v>
      </c>
      <c r="H53" s="184">
        <v>2.1619879774924846</v>
      </c>
      <c r="M53" s="137"/>
      <c r="N53" s="138"/>
      <c r="O53" s="138"/>
      <c r="P53" s="138"/>
      <c r="Q53" s="139"/>
      <c r="R53" s="138"/>
      <c r="S53" s="138"/>
      <c r="T53" s="138"/>
      <c r="U53" s="138"/>
      <c r="V53" s="138"/>
      <c r="W53" s="138"/>
      <c r="X53" s="123"/>
      <c r="Y53" s="137"/>
      <c r="Z53" s="140"/>
      <c r="AA53" s="140"/>
      <c r="AB53" s="140"/>
      <c r="AC53" s="140"/>
      <c r="AD53" s="140"/>
      <c r="AE53" s="140"/>
      <c r="AF53" s="140"/>
      <c r="AG53" s="140"/>
      <c r="AH53" s="140"/>
      <c r="AI53" s="2"/>
      <c r="AJ53" s="2"/>
      <c r="AK53" s="137"/>
      <c r="AL53" s="140"/>
      <c r="AM53" s="149"/>
      <c r="AN53" s="140"/>
      <c r="AO53" s="140"/>
      <c r="AP53" s="140"/>
      <c r="AQ53" s="140"/>
      <c r="AR53" s="140"/>
      <c r="AS53" s="140"/>
      <c r="AT53" s="140"/>
      <c r="AU53" s="143"/>
      <c r="AV53" s="143"/>
      <c r="AW53" s="143"/>
      <c r="AX53" s="154"/>
      <c r="AY53" s="144"/>
      <c r="AZ53" s="143"/>
      <c r="BA53" s="143"/>
      <c r="BB53" s="143"/>
      <c r="BC53" s="143"/>
    </row>
    <row r="54" spans="2:55">
      <c r="B54" s="172" t="s">
        <v>223</v>
      </c>
      <c r="C54" s="184">
        <v>1383.6801472631578</v>
      </c>
      <c r="D54" s="184">
        <v>3505.8643471493688</v>
      </c>
      <c r="E54" s="184">
        <v>169.24305263157896</v>
      </c>
      <c r="F54" s="487">
        <v>3600671805604520</v>
      </c>
      <c r="G54" s="487">
        <v>0</v>
      </c>
      <c r="H54" s="184">
        <v>29.214608257029965</v>
      </c>
      <c r="M54" s="137"/>
      <c r="N54" s="138"/>
      <c r="O54" s="138"/>
      <c r="P54" s="138"/>
      <c r="Q54" s="139"/>
      <c r="R54" s="138"/>
      <c r="S54" s="138"/>
      <c r="T54" s="138"/>
      <c r="U54" s="138"/>
      <c r="V54" s="138"/>
      <c r="W54" s="138"/>
      <c r="X54" s="157"/>
      <c r="Y54" s="137"/>
      <c r="Z54" s="140"/>
      <c r="AA54" s="140"/>
      <c r="AB54" s="140"/>
      <c r="AC54" s="140"/>
      <c r="AD54" s="140"/>
      <c r="AE54" s="140"/>
      <c r="AF54" s="140"/>
      <c r="AG54" s="140"/>
      <c r="AH54" s="140"/>
      <c r="AI54" s="2"/>
      <c r="AJ54" s="2"/>
      <c r="AK54" s="137"/>
      <c r="AL54" s="140"/>
      <c r="AM54" s="150"/>
      <c r="AN54" s="140"/>
      <c r="AO54" s="140"/>
      <c r="AP54" s="140"/>
      <c r="AQ54" s="140"/>
      <c r="AR54" s="140"/>
      <c r="AS54" s="140"/>
      <c r="AT54" s="140"/>
      <c r="AU54" s="143"/>
      <c r="AV54" s="143"/>
      <c r="AW54" s="143"/>
      <c r="AX54" s="153"/>
      <c r="AY54" s="144"/>
      <c r="AZ54" s="144"/>
      <c r="BA54" s="143"/>
      <c r="BB54" s="143"/>
      <c r="BC54" s="143"/>
    </row>
    <row r="55" spans="2:55">
      <c r="B55" s="172" t="s">
        <v>224</v>
      </c>
      <c r="C55" s="184">
        <v>696.57151047368416</v>
      </c>
      <c r="D55" s="184">
        <v>874.27777543721061</v>
      </c>
      <c r="E55" s="184">
        <v>102.31184210526315</v>
      </c>
      <c r="F55" s="487">
        <v>484268913720036</v>
      </c>
      <c r="G55" s="487">
        <v>0</v>
      </c>
      <c r="H55" s="184">
        <v>3.9291908202705583</v>
      </c>
      <c r="M55" s="137"/>
      <c r="N55" s="138"/>
      <c r="O55" s="138"/>
      <c r="P55" s="138"/>
      <c r="Q55" s="139"/>
      <c r="R55" s="138"/>
      <c r="S55" s="138"/>
      <c r="T55" s="138"/>
      <c r="U55" s="138"/>
      <c r="V55" s="138"/>
      <c r="W55" s="138"/>
      <c r="X55" s="157"/>
      <c r="Y55" s="137"/>
      <c r="Z55" s="140"/>
      <c r="AA55" s="140"/>
      <c r="AB55" s="140"/>
      <c r="AC55" s="140"/>
      <c r="AD55" s="149"/>
      <c r="AE55" s="150"/>
      <c r="AF55" s="140"/>
      <c r="AG55" s="140"/>
      <c r="AH55" s="140"/>
      <c r="AI55" s="2"/>
      <c r="AJ55" s="2"/>
      <c r="AK55" s="137"/>
      <c r="AL55" s="140"/>
      <c r="AM55" s="150"/>
      <c r="AN55" s="140"/>
      <c r="AO55" s="140"/>
      <c r="AP55" s="140"/>
      <c r="AQ55" s="140"/>
      <c r="AR55" s="140"/>
      <c r="AS55" s="140"/>
      <c r="AT55" s="140"/>
      <c r="AU55" s="143"/>
      <c r="AV55" s="143"/>
      <c r="AW55" s="143"/>
      <c r="AX55" s="154"/>
      <c r="AY55" s="143"/>
      <c r="AZ55" s="144"/>
      <c r="BA55" s="143"/>
      <c r="BB55" s="143"/>
      <c r="BC55" s="143"/>
    </row>
    <row r="56" spans="2:55">
      <c r="B56" s="172" t="s">
        <v>225</v>
      </c>
      <c r="C56" s="184">
        <v>5073.5421688947372</v>
      </c>
      <c r="D56" s="184">
        <v>590.94513381036836</v>
      </c>
      <c r="E56" s="184">
        <v>93.223263157894735</v>
      </c>
      <c r="F56" s="487">
        <v>381155428012959</v>
      </c>
      <c r="G56" s="487">
        <v>0</v>
      </c>
      <c r="H56" s="184">
        <v>3.0925635869136556</v>
      </c>
    </row>
    <row r="57" spans="2:55">
      <c r="B57" s="172" t="s">
        <v>226</v>
      </c>
      <c r="C57" s="184">
        <v>1313.5214838947368</v>
      </c>
      <c r="D57" s="184">
        <v>892.36025362515784</v>
      </c>
      <c r="E57" s="184">
        <v>104.20815789473684</v>
      </c>
      <c r="F57" s="487">
        <v>1973034693715620</v>
      </c>
      <c r="G57" s="487">
        <v>0</v>
      </c>
      <c r="H57" s="184">
        <v>16.008522510913341</v>
      </c>
    </row>
    <row r="58" spans="2:55">
      <c r="B58" s="172" t="s">
        <v>227</v>
      </c>
      <c r="C58" s="184">
        <v>178.3441952631579</v>
      </c>
      <c r="D58" s="184">
        <v>46.332513336526311</v>
      </c>
      <c r="E58" s="184">
        <v>21.243631578947369</v>
      </c>
      <c r="F58" s="487">
        <v>36379979287637</v>
      </c>
      <c r="G58" s="487">
        <v>0</v>
      </c>
      <c r="H58" s="184">
        <v>0.2951745953721378</v>
      </c>
    </row>
    <row r="59" spans="2:55">
      <c r="B59" s="172"/>
      <c r="C59" s="142"/>
      <c r="D59" s="142"/>
      <c r="E59" s="142"/>
      <c r="F59" s="186"/>
      <c r="G59" s="186"/>
      <c r="H59" s="142"/>
    </row>
    <row r="60" spans="2:55">
      <c r="B60" s="172"/>
      <c r="C60" s="142"/>
      <c r="D60" s="142"/>
      <c r="E60" s="142"/>
      <c r="F60" s="186"/>
      <c r="G60" s="186"/>
      <c r="H60" s="142"/>
    </row>
    <row r="61" spans="2:55">
      <c r="B61" s="172"/>
      <c r="C61" s="142"/>
      <c r="D61" s="142"/>
      <c r="E61" s="142"/>
      <c r="F61" s="186"/>
      <c r="G61" s="186"/>
      <c r="H61" s="142"/>
    </row>
    <row r="62" spans="2:55">
      <c r="B62" s="172"/>
      <c r="C62" s="142"/>
      <c r="D62" s="142"/>
      <c r="E62" s="142"/>
      <c r="F62" s="186"/>
      <c r="G62" s="186"/>
      <c r="H62" s="142"/>
    </row>
    <row r="63" spans="2:55">
      <c r="B63" s="172"/>
      <c r="C63" s="142"/>
      <c r="D63" s="142"/>
      <c r="E63" s="142"/>
      <c r="F63" s="186"/>
      <c r="G63" s="186"/>
      <c r="H63" s="142"/>
    </row>
    <row r="64" spans="2:55">
      <c r="B64" s="172"/>
      <c r="C64" s="142"/>
      <c r="D64" s="142"/>
      <c r="E64" s="142"/>
      <c r="F64" s="186"/>
      <c r="G64" s="186"/>
      <c r="H64" s="142"/>
    </row>
    <row r="65" spans="1:11">
      <c r="B65" s="172"/>
      <c r="C65" s="142"/>
      <c r="D65" s="142"/>
      <c r="E65" s="142"/>
      <c r="F65" s="186"/>
      <c r="G65" s="186"/>
      <c r="H65" s="142"/>
    </row>
    <row r="66" spans="1:11">
      <c r="B66" s="172"/>
      <c r="C66" s="142"/>
      <c r="D66" s="142"/>
      <c r="E66" s="142"/>
      <c r="F66" s="186"/>
      <c r="G66" s="186"/>
      <c r="H66" s="142"/>
    </row>
    <row r="67" spans="1:11">
      <c r="H67" s="10"/>
      <c r="I67" s="10"/>
    </row>
    <row r="68" spans="1:11" ht="7.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>
      <c r="A69" s="45"/>
      <c r="B69" s="45"/>
      <c r="C69" s="45"/>
      <c r="D69" s="161"/>
      <c r="E69" s="161"/>
      <c r="F69" s="161"/>
      <c r="G69" s="161"/>
      <c r="H69" s="161"/>
      <c r="I69" s="163"/>
      <c r="J69" s="163" t="s">
        <v>251</v>
      </c>
      <c r="K69" s="163"/>
    </row>
  </sheetData>
  <mergeCells count="41">
    <mergeCell ref="F54:G54"/>
    <mergeCell ref="F55:G55"/>
    <mergeCell ref="F56:G56"/>
    <mergeCell ref="F57:G57"/>
    <mergeCell ref="F58:G58"/>
    <mergeCell ref="F53:G53"/>
    <mergeCell ref="B44:I44"/>
    <mergeCell ref="B45:B46"/>
    <mergeCell ref="C45:E45"/>
    <mergeCell ref="F45:H45"/>
    <mergeCell ref="F46:G46"/>
    <mergeCell ref="F47:G47"/>
    <mergeCell ref="F48:G48"/>
    <mergeCell ref="F49:G49"/>
    <mergeCell ref="F50:G50"/>
    <mergeCell ref="F51:G51"/>
    <mergeCell ref="F52:G52"/>
    <mergeCell ref="B43:I43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8:G28"/>
    <mergeCell ref="B5:I5"/>
    <mergeCell ref="B6:I6"/>
    <mergeCell ref="B7:B8"/>
    <mergeCell ref="C7:F7"/>
    <mergeCell ref="G7:I7"/>
    <mergeCell ref="B24:I24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topLeftCell="A5" zoomScaleNormal="145" zoomScaleSheetLayoutView="100" workbookViewId="0">
      <selection activeCell="S2" sqref="S2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3"/>
    </row>
    <row r="2" spans="1:17">
      <c r="A2" s="1"/>
      <c r="B2" s="33"/>
      <c r="Q2" s="12" t="s">
        <v>0</v>
      </c>
    </row>
    <row r="3" spans="1:17" ht="7.5" customHeight="1">
      <c r="A3" s="14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7.5" customHeight="1"/>
    <row r="5" spans="1:17">
      <c r="B5" s="440" t="s">
        <v>252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</row>
    <row r="6" spans="1:17" ht="7.5" customHeight="1"/>
    <row r="7" spans="1:17" ht="14.25" customHeight="1">
      <c r="B7" s="464" t="s">
        <v>147</v>
      </c>
      <c r="C7" s="490" t="s">
        <v>148</v>
      </c>
      <c r="D7" s="490" t="s">
        <v>253</v>
      </c>
      <c r="E7" s="490" t="s">
        <v>254</v>
      </c>
      <c r="F7" s="492" t="s">
        <v>255</v>
      </c>
      <c r="G7" s="492" t="s">
        <v>256</v>
      </c>
      <c r="H7" s="492" t="s">
        <v>257</v>
      </c>
      <c r="I7" s="492" t="s">
        <v>258</v>
      </c>
      <c r="J7" s="492" t="s">
        <v>259</v>
      </c>
      <c r="K7" s="492" t="s">
        <v>260</v>
      </c>
      <c r="L7" s="492" t="s">
        <v>261</v>
      </c>
      <c r="M7" s="492" t="s">
        <v>262</v>
      </c>
      <c r="N7" s="493" t="s">
        <v>263</v>
      </c>
      <c r="O7" s="492" t="s">
        <v>264</v>
      </c>
      <c r="P7" s="492" t="s">
        <v>265</v>
      </c>
      <c r="Q7" s="492" t="s">
        <v>266</v>
      </c>
    </row>
    <row r="8" spans="1:17" ht="16" customHeight="1">
      <c r="B8" s="465"/>
      <c r="C8" s="491"/>
      <c r="D8" s="491"/>
      <c r="E8" s="491"/>
      <c r="F8" s="491" t="s">
        <v>267</v>
      </c>
      <c r="G8" s="491"/>
      <c r="H8" s="491"/>
      <c r="I8" s="491"/>
      <c r="J8" s="491"/>
      <c r="K8" s="491"/>
      <c r="L8" s="491"/>
      <c r="M8" s="491"/>
      <c r="N8" s="494"/>
      <c r="O8" s="491"/>
      <c r="P8" s="491"/>
      <c r="Q8" s="491"/>
    </row>
    <row r="9" spans="1:17" ht="14.25" hidden="1" customHeight="1">
      <c r="B9" s="133">
        <v>2010</v>
      </c>
      <c r="C9" s="134">
        <v>3703.5120000000002</v>
      </c>
      <c r="D9" s="134">
        <v>661.37800000000004</v>
      </c>
      <c r="E9" s="134">
        <v>532.90099999999995</v>
      </c>
      <c r="F9" s="134">
        <v>3190.04</v>
      </c>
      <c r="G9" s="134">
        <v>1518.91</v>
      </c>
      <c r="H9" s="134">
        <v>1032.76</v>
      </c>
      <c r="I9" s="134">
        <v>4201.1400000000003</v>
      </c>
      <c r="J9" s="134">
        <v>2051</v>
      </c>
      <c r="K9" s="134">
        <v>23035.45</v>
      </c>
      <c r="L9" s="134">
        <v>10228.92</v>
      </c>
      <c r="M9" s="134">
        <v>8972.5</v>
      </c>
      <c r="N9" s="134">
        <v>11577.51</v>
      </c>
      <c r="O9" s="134">
        <v>5899.94</v>
      </c>
      <c r="P9" s="134">
        <v>4846.8999999999996</v>
      </c>
      <c r="Q9" s="134">
        <v>2808.0770000000002</v>
      </c>
    </row>
    <row r="10" spans="1:17" ht="14.25" hidden="1" customHeight="1">
      <c r="B10" s="133">
        <v>2013</v>
      </c>
      <c r="C10" s="134">
        <v>4274.1769999999997</v>
      </c>
      <c r="D10" s="134">
        <v>711.13499999999999</v>
      </c>
      <c r="E10" s="134">
        <v>585.11</v>
      </c>
      <c r="F10" s="134">
        <v>3167.43</v>
      </c>
      <c r="G10" s="134">
        <v>1866.96</v>
      </c>
      <c r="H10" s="134">
        <v>1298.71</v>
      </c>
      <c r="I10" s="134">
        <v>5889.83</v>
      </c>
      <c r="J10" s="134">
        <v>2011.34</v>
      </c>
      <c r="K10" s="134">
        <v>23306.39</v>
      </c>
      <c r="L10" s="134">
        <v>16291.31</v>
      </c>
      <c r="M10" s="134">
        <v>8611.51</v>
      </c>
      <c r="N10" s="134">
        <v>16576.66</v>
      </c>
      <c r="O10" s="134">
        <v>6749.09</v>
      </c>
      <c r="P10" s="134">
        <v>5353.08</v>
      </c>
      <c r="Q10" s="134">
        <v>2115.9780000000001</v>
      </c>
    </row>
    <row r="11" spans="1:17" ht="14.25" hidden="1" customHeight="1">
      <c r="B11" s="133">
        <v>2016</v>
      </c>
      <c r="C11" s="134">
        <v>5296.71</v>
      </c>
      <c r="D11" s="134">
        <v>884.62</v>
      </c>
      <c r="E11" s="134">
        <v>694.13</v>
      </c>
      <c r="F11" s="134">
        <v>2884.93</v>
      </c>
      <c r="G11" s="134">
        <v>1641.73</v>
      </c>
      <c r="H11" s="134">
        <v>1542.93</v>
      </c>
      <c r="I11" s="134">
        <v>6840.64</v>
      </c>
      <c r="J11" s="134">
        <v>2026.46</v>
      </c>
      <c r="K11" s="134">
        <v>22000.560000000001</v>
      </c>
      <c r="L11" s="134">
        <v>19114.37</v>
      </c>
      <c r="M11" s="134">
        <v>9253.5</v>
      </c>
      <c r="N11" s="134">
        <v>19762.599999999999</v>
      </c>
      <c r="O11" s="134">
        <v>7104.71</v>
      </c>
      <c r="P11" s="134">
        <v>5719.1</v>
      </c>
      <c r="Q11" s="134">
        <v>3103.64</v>
      </c>
    </row>
    <row r="12" spans="1:17" ht="14.25" hidden="1" customHeight="1">
      <c r="B12" s="133">
        <v>2017</v>
      </c>
      <c r="C12" s="134">
        <v>6355.6540000000005</v>
      </c>
      <c r="D12" s="134">
        <v>1079.3900000000001</v>
      </c>
      <c r="E12" s="134">
        <v>759.07</v>
      </c>
      <c r="F12" s="134">
        <v>3402.92</v>
      </c>
      <c r="G12" s="134">
        <v>1796.81</v>
      </c>
      <c r="H12" s="134">
        <v>1743.29</v>
      </c>
      <c r="I12" s="134">
        <v>8535.09</v>
      </c>
      <c r="J12" s="134">
        <v>2467.4899999999998</v>
      </c>
      <c r="K12" s="134">
        <v>29919.15</v>
      </c>
      <c r="L12" s="134">
        <v>22783.98</v>
      </c>
      <c r="M12" s="134">
        <v>10642.86</v>
      </c>
      <c r="N12" s="134">
        <v>24719.22</v>
      </c>
      <c r="O12" s="134">
        <v>7687.77</v>
      </c>
      <c r="P12" s="134">
        <v>6167.29</v>
      </c>
      <c r="Q12" s="134">
        <v>3307.17</v>
      </c>
    </row>
    <row r="13" spans="1:17" ht="14.25" hidden="1" customHeight="1">
      <c r="B13" s="133">
        <v>2018</v>
      </c>
      <c r="C13" s="134">
        <v>6194.4979999999996</v>
      </c>
      <c r="D13" s="134">
        <v>982.73199999999997</v>
      </c>
      <c r="E13" s="134">
        <v>685.22299999999996</v>
      </c>
      <c r="F13" s="134">
        <v>3068.76</v>
      </c>
      <c r="G13" s="134">
        <v>1690.58</v>
      </c>
      <c r="H13" s="134">
        <v>1563.88</v>
      </c>
      <c r="I13" s="134"/>
      <c r="J13" s="134">
        <v>2041.04</v>
      </c>
      <c r="K13" s="134">
        <v>25845.7</v>
      </c>
      <c r="L13" s="134">
        <v>20014.77</v>
      </c>
      <c r="M13" s="134">
        <v>9727.41</v>
      </c>
      <c r="N13" s="134">
        <v>23327.46</v>
      </c>
      <c r="O13" s="134">
        <v>6728.13</v>
      </c>
      <c r="P13" s="134">
        <v>5709.4</v>
      </c>
      <c r="Q13" s="134">
        <v>2493.8960000000002</v>
      </c>
    </row>
    <row r="14" spans="1:17" ht="14.25" customHeight="1">
      <c r="B14" s="133">
        <v>2019</v>
      </c>
      <c r="C14" s="142">
        <v>6299.5389999999998</v>
      </c>
      <c r="D14" s="142">
        <v>1014.473</v>
      </c>
      <c r="E14" s="142">
        <v>698.08500000000004</v>
      </c>
      <c r="F14" s="142">
        <v>3222.83</v>
      </c>
      <c r="G14" s="142">
        <v>1588.76</v>
      </c>
      <c r="H14" s="142">
        <v>1579.84</v>
      </c>
      <c r="I14" s="142">
        <v>7815.26</v>
      </c>
      <c r="J14" s="142">
        <v>2197.67</v>
      </c>
      <c r="K14" s="142">
        <v>28189.75</v>
      </c>
      <c r="L14" s="142">
        <v>23656.62</v>
      </c>
      <c r="M14" s="142">
        <v>11997.14</v>
      </c>
      <c r="N14" s="142">
        <v>28538.44</v>
      </c>
      <c r="O14" s="142">
        <v>7542.44</v>
      </c>
      <c r="P14" s="142">
        <v>6802.4</v>
      </c>
      <c r="Q14" s="142">
        <v>3050.1239999999998</v>
      </c>
    </row>
    <row r="15" spans="1:17" ht="14.25" customHeight="1">
      <c r="B15" s="137">
        <v>2020</v>
      </c>
      <c r="C15" s="142">
        <v>5979.0730000000003</v>
      </c>
      <c r="D15" s="142">
        <v>934.88699999999994</v>
      </c>
      <c r="E15" s="142">
        <v>630.42200000000003</v>
      </c>
      <c r="F15" s="142">
        <v>2843.81</v>
      </c>
      <c r="G15" s="142">
        <v>1627.21</v>
      </c>
      <c r="H15" s="142">
        <v>1449.35</v>
      </c>
      <c r="I15" s="142">
        <v>7139.71</v>
      </c>
      <c r="J15" s="142">
        <v>2873.47</v>
      </c>
      <c r="K15" s="142">
        <v>27231.13</v>
      </c>
      <c r="L15" s="142">
        <v>27444.17</v>
      </c>
      <c r="M15" s="142">
        <v>14732.53</v>
      </c>
      <c r="N15" s="142">
        <v>30606.48</v>
      </c>
      <c r="O15" s="142">
        <v>6460.52</v>
      </c>
      <c r="P15" s="142">
        <v>6850.6139999999996</v>
      </c>
      <c r="Q15" s="142">
        <v>3473.069</v>
      </c>
    </row>
    <row r="16" spans="1:17" s="2" customFormat="1" ht="14.25" customHeight="1">
      <c r="B16" s="137">
        <v>2021</v>
      </c>
      <c r="C16" s="142">
        <v>6581.482</v>
      </c>
      <c r="D16" s="142">
        <v>931.41099999999994</v>
      </c>
      <c r="E16" s="142">
        <v>562.01900000000001</v>
      </c>
      <c r="F16" s="142">
        <v>3123.68</v>
      </c>
      <c r="G16" s="142">
        <v>1567.53</v>
      </c>
      <c r="H16" s="142">
        <v>1657.62</v>
      </c>
      <c r="I16" s="142">
        <v>7122.63</v>
      </c>
      <c r="J16" s="142">
        <v>2977.65</v>
      </c>
      <c r="K16" s="142">
        <v>23397.67</v>
      </c>
      <c r="L16" s="142">
        <v>28791.71</v>
      </c>
      <c r="M16" s="142">
        <v>18218.84</v>
      </c>
      <c r="N16" s="142">
        <v>36338.300000000003</v>
      </c>
      <c r="O16" s="142">
        <v>7384.54</v>
      </c>
      <c r="P16" s="142">
        <v>7779.2120000000004</v>
      </c>
      <c r="Q16" s="142">
        <v>3639.7750000000001</v>
      </c>
    </row>
    <row r="17" spans="2:17" s="2" customFormat="1" ht="14.25" customHeight="1">
      <c r="B17" s="137">
        <v>2022</v>
      </c>
      <c r="C17" s="142">
        <v>6850.6189999999997</v>
      </c>
      <c r="D17" s="142">
        <v>937.17600000000004</v>
      </c>
      <c r="E17" s="142">
        <v>588.03899999999999</v>
      </c>
      <c r="F17" s="142">
        <v>3251.32</v>
      </c>
      <c r="G17" s="142">
        <v>1495.49</v>
      </c>
      <c r="H17" s="142">
        <v>1668.66</v>
      </c>
      <c r="I17" s="142">
        <v>6566.39</v>
      </c>
      <c r="J17" s="142">
        <v>2236.4</v>
      </c>
      <c r="K17" s="142">
        <v>19781.41</v>
      </c>
      <c r="L17" s="142">
        <v>26094.5</v>
      </c>
      <c r="M17" s="142">
        <v>14137.69</v>
      </c>
      <c r="N17" s="142">
        <v>33147.25</v>
      </c>
      <c r="O17" s="142">
        <v>7451.74</v>
      </c>
      <c r="P17" s="142">
        <v>7221.6890000000003</v>
      </c>
      <c r="Q17" s="142">
        <v>3089.2579999999998</v>
      </c>
    </row>
    <row r="18" spans="2:17" s="2" customFormat="1" ht="14.25" customHeight="1">
      <c r="B18" s="137">
        <v>2023</v>
      </c>
      <c r="C18" s="142">
        <v>7272.7969999999996</v>
      </c>
      <c r="D18" s="142">
        <v>970.56799999999998</v>
      </c>
      <c r="E18" s="142">
        <v>535.678</v>
      </c>
      <c r="F18" s="142">
        <v>3240.27</v>
      </c>
      <c r="G18" s="142">
        <v>1454.66</v>
      </c>
      <c r="H18" s="142">
        <v>1415.85</v>
      </c>
      <c r="I18" s="142">
        <v>6450.04</v>
      </c>
      <c r="J18" s="142">
        <v>2655.28</v>
      </c>
      <c r="K18" s="142">
        <v>17047.39</v>
      </c>
      <c r="L18" s="142">
        <v>33464.17</v>
      </c>
      <c r="M18" s="142">
        <v>17930.810000000001</v>
      </c>
      <c r="N18" s="142">
        <v>37689.54</v>
      </c>
      <c r="O18" s="142">
        <v>7733.24</v>
      </c>
      <c r="P18" s="142">
        <v>7829.4859999999999</v>
      </c>
      <c r="Q18" s="142">
        <v>2974.9349999999999</v>
      </c>
    </row>
    <row r="19" spans="2:17" s="2" customFormat="1" ht="14.25" customHeight="1">
      <c r="B19" s="137">
        <v>2024</v>
      </c>
      <c r="C19" s="142">
        <v>7079.9049999999997</v>
      </c>
      <c r="D19" s="142">
        <v>826.64700000000005</v>
      </c>
      <c r="E19" s="142">
        <v>484.37</v>
      </c>
      <c r="F19" s="142">
        <v>3787.6</v>
      </c>
      <c r="G19" s="142">
        <v>1642.33</v>
      </c>
      <c r="H19" s="142">
        <v>1400.21</v>
      </c>
      <c r="I19" s="142">
        <v>6528.79</v>
      </c>
      <c r="J19" s="142">
        <v>2399.4899999999998</v>
      </c>
      <c r="K19" s="142">
        <v>20059.95</v>
      </c>
      <c r="L19" s="142">
        <v>39894.54</v>
      </c>
      <c r="M19" s="142">
        <v>23035.1</v>
      </c>
      <c r="N19" s="142">
        <v>42544.22</v>
      </c>
      <c r="O19" s="142">
        <v>8173.02</v>
      </c>
      <c r="P19" s="142">
        <v>8420.5139999999992</v>
      </c>
      <c r="Q19" s="142">
        <v>3351.7629999999999</v>
      </c>
    </row>
    <row r="20" spans="2:17" ht="9.75" customHeight="1"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2:17" s="2" customFormat="1">
      <c r="B21" s="107" t="s">
        <v>158</v>
      </c>
      <c r="C21" s="138">
        <v>7079.9049999999997</v>
      </c>
      <c r="D21" s="138">
        <v>826.64700000000005</v>
      </c>
      <c r="E21" s="138">
        <v>484.37</v>
      </c>
      <c r="F21" s="138">
        <v>3787.6</v>
      </c>
      <c r="G21" s="138">
        <v>1642.33</v>
      </c>
      <c r="H21" s="138">
        <v>1400.21</v>
      </c>
      <c r="I21" s="138">
        <v>6528.79</v>
      </c>
      <c r="J21" s="138">
        <v>2399.4899999999998</v>
      </c>
      <c r="K21" s="138">
        <v>20059.95</v>
      </c>
      <c r="L21" s="138">
        <v>39894.54</v>
      </c>
      <c r="M21" s="138">
        <v>23035.1</v>
      </c>
      <c r="N21" s="138">
        <v>42544.22</v>
      </c>
      <c r="O21" s="138">
        <v>8173.02</v>
      </c>
      <c r="P21" s="138">
        <v>8420.5139999999992</v>
      </c>
      <c r="Q21" s="138">
        <v>3351.7629999999999</v>
      </c>
    </row>
    <row r="22" spans="2:17" ht="13.4" customHeight="1"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</row>
    <row r="23" spans="2:17" ht="13.4" customHeight="1">
      <c r="B23" s="137">
        <v>2025</v>
      </c>
      <c r="C23" s="142">
        <v>7109.1959999999999</v>
      </c>
      <c r="D23" s="142">
        <v>823.548</v>
      </c>
      <c r="E23" s="142">
        <v>459.74200000000002</v>
      </c>
      <c r="F23" s="142">
        <v>3855.82</v>
      </c>
      <c r="G23" s="142">
        <v>1556.92</v>
      </c>
      <c r="H23" s="142">
        <v>1314.5</v>
      </c>
      <c r="I23" s="142">
        <v>5862.59</v>
      </c>
      <c r="J23" s="142">
        <v>2517.37</v>
      </c>
      <c r="K23" s="142">
        <v>20225.11</v>
      </c>
      <c r="L23" s="142">
        <v>39572.49</v>
      </c>
      <c r="M23" s="142">
        <v>23525.41</v>
      </c>
      <c r="N23" s="142">
        <v>44544.66</v>
      </c>
      <c r="O23" s="142">
        <v>8673.9599999999991</v>
      </c>
      <c r="P23" s="142">
        <v>8789.6959999999999</v>
      </c>
      <c r="Q23" s="142">
        <v>3250.6010000000001</v>
      </c>
    </row>
    <row r="24" spans="2:17" ht="13" customHeight="1"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</row>
    <row r="25" spans="2:17" ht="13.4" customHeight="1">
      <c r="B25" s="107" t="s">
        <v>159</v>
      </c>
      <c r="C25" s="138">
        <v>7109.1959999999999</v>
      </c>
      <c r="D25" s="138">
        <v>823.548</v>
      </c>
      <c r="E25" s="138">
        <v>459.74200000000002</v>
      </c>
      <c r="F25" s="138">
        <v>3855.82</v>
      </c>
      <c r="G25" s="138">
        <v>1556.92</v>
      </c>
      <c r="H25" s="138">
        <v>1314.5</v>
      </c>
      <c r="I25" s="138">
        <v>5862.59</v>
      </c>
      <c r="J25" s="138">
        <v>2517.37</v>
      </c>
      <c r="K25" s="138">
        <v>20225.11</v>
      </c>
      <c r="L25" s="138">
        <v>39572.49</v>
      </c>
      <c r="M25" s="138">
        <v>23525.41</v>
      </c>
      <c r="N25" s="138">
        <v>44544.66</v>
      </c>
      <c r="O25" s="138">
        <v>8673.9599999999991</v>
      </c>
      <c r="P25" s="138">
        <v>8789.6959999999999</v>
      </c>
      <c r="Q25" s="138">
        <v>3250.6010000000001</v>
      </c>
    </row>
    <row r="26" spans="2:17" ht="13.4" customHeight="1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</row>
    <row r="27" spans="2:17" s="2" customFormat="1" ht="13.5" customHeight="1">
      <c r="B27" s="195" t="s">
        <v>160</v>
      </c>
      <c r="C27" s="142">
        <v>7164.4290000000001</v>
      </c>
      <c r="D27" s="142">
        <v>837.78099999999995</v>
      </c>
      <c r="E27" s="142">
        <v>486.12400000000002</v>
      </c>
      <c r="F27" s="142">
        <v>3801.83</v>
      </c>
      <c r="G27" s="142">
        <v>1629.46</v>
      </c>
      <c r="H27" s="142">
        <v>1384.76</v>
      </c>
      <c r="I27" s="142">
        <v>6603.81</v>
      </c>
      <c r="J27" s="142">
        <v>2441.92</v>
      </c>
      <c r="K27" s="142">
        <v>19760.27</v>
      </c>
      <c r="L27" s="142">
        <v>39894.54</v>
      </c>
      <c r="M27" s="142">
        <v>22908.3</v>
      </c>
      <c r="N27" s="142">
        <v>42732.13</v>
      </c>
      <c r="O27" s="142">
        <v>8223.98</v>
      </c>
      <c r="P27" s="142">
        <v>8511.8870000000006</v>
      </c>
      <c r="Q27" s="142">
        <v>3211.43</v>
      </c>
    </row>
    <row r="28" spans="2:17" s="2" customFormat="1">
      <c r="B28" s="195" t="s">
        <v>161</v>
      </c>
      <c r="C28" s="142">
        <v>7088.866</v>
      </c>
      <c r="D28" s="142">
        <v>820.42700000000002</v>
      </c>
      <c r="E28" s="142">
        <v>476.26499999999999</v>
      </c>
      <c r="F28" s="142">
        <v>3801.56</v>
      </c>
      <c r="G28" s="142">
        <v>1602.41</v>
      </c>
      <c r="H28" s="142">
        <v>1367.99</v>
      </c>
      <c r="I28" s="142">
        <v>6496.32</v>
      </c>
      <c r="J28" s="142">
        <v>2515.7800000000002</v>
      </c>
      <c r="K28" s="142">
        <v>19064.29</v>
      </c>
      <c r="L28" s="142">
        <v>39190.400000000001</v>
      </c>
      <c r="M28" s="142">
        <v>23011.86</v>
      </c>
      <c r="N28" s="142">
        <v>41938.449999999997</v>
      </c>
      <c r="O28" s="142">
        <v>8248.49</v>
      </c>
      <c r="P28" s="142">
        <v>8543.6540000000005</v>
      </c>
      <c r="Q28" s="142">
        <v>3168.5239999999999</v>
      </c>
    </row>
    <row r="29" spans="2:17" s="2" customFormat="1">
      <c r="B29" s="195" t="s">
        <v>162</v>
      </c>
      <c r="C29" s="138">
        <v>7154.6580000000004</v>
      </c>
      <c r="D29" s="138">
        <v>832.27599999999995</v>
      </c>
      <c r="E29" s="138">
        <v>473.27800000000002</v>
      </c>
      <c r="F29" s="138">
        <v>3810.78</v>
      </c>
      <c r="G29" s="138">
        <v>1566.72</v>
      </c>
      <c r="H29" s="138">
        <v>1340.63</v>
      </c>
      <c r="I29" s="138">
        <v>6352.12</v>
      </c>
      <c r="J29" s="138">
        <v>2523.5500000000002</v>
      </c>
      <c r="K29" s="138">
        <v>19584.060000000001</v>
      </c>
      <c r="L29" s="138">
        <v>38451.46</v>
      </c>
      <c r="M29" s="138">
        <v>23148.080000000002</v>
      </c>
      <c r="N29" s="138">
        <v>43487.83</v>
      </c>
      <c r="O29" s="138">
        <v>8505.2199999999993</v>
      </c>
      <c r="P29" s="138">
        <v>8557.4310000000005</v>
      </c>
      <c r="Q29" s="138">
        <v>3241.8209999999999</v>
      </c>
    </row>
    <row r="30" spans="2:17" s="2" customFormat="1" ht="15" customHeight="1">
      <c r="B30" s="195" t="s">
        <v>163</v>
      </c>
      <c r="C30" s="138">
        <v>7166.0559999999996</v>
      </c>
      <c r="D30" s="138">
        <v>831.48500000000001</v>
      </c>
      <c r="E30" s="138">
        <v>471.74599999999998</v>
      </c>
      <c r="F30" s="138">
        <v>3804.26</v>
      </c>
      <c r="G30" s="138">
        <v>1573.73</v>
      </c>
      <c r="H30" s="138">
        <v>1354.07</v>
      </c>
      <c r="I30" s="138">
        <v>6296.2</v>
      </c>
      <c r="J30" s="138">
        <v>2536.8000000000002</v>
      </c>
      <c r="K30" s="138">
        <v>20066.189999999999</v>
      </c>
      <c r="L30" s="138">
        <v>39931.980000000003</v>
      </c>
      <c r="M30" s="138">
        <v>23525.41</v>
      </c>
      <c r="N30" s="138">
        <v>44424.25</v>
      </c>
      <c r="O30" s="138">
        <v>8502.35</v>
      </c>
      <c r="P30" s="138">
        <v>8660.4310000000005</v>
      </c>
      <c r="Q30" s="138">
        <v>3252.6260000000002</v>
      </c>
    </row>
    <row r="31" spans="2:17" s="2" customFormat="1" ht="15" customHeight="1">
      <c r="B31" s="195" t="s">
        <v>164</v>
      </c>
      <c r="C31" s="138">
        <v>7109.1959999999999</v>
      </c>
      <c r="D31" s="138">
        <v>823.548</v>
      </c>
      <c r="E31" s="138">
        <v>459.74200000000002</v>
      </c>
      <c r="F31" s="138">
        <v>3855.82</v>
      </c>
      <c r="G31" s="138">
        <v>1556.92</v>
      </c>
      <c r="H31" s="138">
        <v>1314.5</v>
      </c>
      <c r="I31" s="138">
        <v>5862.59</v>
      </c>
      <c r="J31" s="138">
        <v>2517.37</v>
      </c>
      <c r="K31" s="138">
        <v>20225.11</v>
      </c>
      <c r="L31" s="138">
        <v>39572.49</v>
      </c>
      <c r="M31" s="138">
        <v>23525.41</v>
      </c>
      <c r="N31" s="138">
        <v>44544.66</v>
      </c>
      <c r="O31" s="138">
        <v>8673.9599999999991</v>
      </c>
      <c r="P31" s="138">
        <v>8789.6959999999999</v>
      </c>
      <c r="Q31" s="138">
        <v>3250.6010000000001</v>
      </c>
    </row>
    <row r="32" spans="2:17" ht="12.65" customHeight="1"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1:17" s="2" customFormat="1" ht="13.5" customHeight="1">
      <c r="B33" s="137" t="s">
        <v>165</v>
      </c>
      <c r="C33" s="142">
        <v>7073.4780000000001</v>
      </c>
      <c r="D33" s="142">
        <v>817.55799999999999</v>
      </c>
      <c r="E33" s="142">
        <v>461.14100000000002</v>
      </c>
      <c r="F33" s="142">
        <v>3801.07</v>
      </c>
      <c r="G33" s="142">
        <v>1552.69</v>
      </c>
      <c r="H33" s="142">
        <v>1335.64</v>
      </c>
      <c r="I33" s="142">
        <v>6107.66</v>
      </c>
      <c r="J33" s="142">
        <v>2536.8000000000002</v>
      </c>
      <c r="K33" s="142">
        <v>20225.11</v>
      </c>
      <c r="L33" s="142">
        <v>39513.97</v>
      </c>
      <c r="M33" s="142">
        <v>23525.41</v>
      </c>
      <c r="N33" s="142">
        <v>44882.13</v>
      </c>
      <c r="O33" s="142">
        <v>8646.8799999999992</v>
      </c>
      <c r="P33" s="142">
        <v>8745.8860000000004</v>
      </c>
      <c r="Q33" s="142">
        <v>3250.6010000000001</v>
      </c>
    </row>
    <row r="34" spans="1:17" s="2" customFormat="1">
      <c r="B34" s="137" t="s">
        <v>166</v>
      </c>
      <c r="C34" s="142">
        <v>7109.1959999999999</v>
      </c>
      <c r="D34" s="142">
        <v>823.548</v>
      </c>
      <c r="E34" s="142">
        <v>459.74200000000002</v>
      </c>
      <c r="F34" s="142">
        <v>3855.82</v>
      </c>
      <c r="G34" s="142">
        <v>1556.92</v>
      </c>
      <c r="H34" s="142">
        <v>1314.5</v>
      </c>
      <c r="I34" s="142">
        <v>5862.59</v>
      </c>
      <c r="J34" s="142">
        <v>2517.37</v>
      </c>
      <c r="K34" s="142">
        <v>20225.11</v>
      </c>
      <c r="L34" s="142">
        <v>39572.49</v>
      </c>
      <c r="M34" s="142">
        <v>23525.41</v>
      </c>
      <c r="N34" s="142">
        <v>44544.66</v>
      </c>
      <c r="O34" s="142">
        <v>8673.9599999999991</v>
      </c>
      <c r="P34" s="142">
        <v>8789.6959999999999</v>
      </c>
      <c r="Q34" s="142">
        <v>3250.6010000000001</v>
      </c>
    </row>
    <row r="35" spans="1:17" ht="14.15" customHeight="1">
      <c r="B35" s="172"/>
      <c r="C35" s="134"/>
      <c r="D35" s="134"/>
      <c r="E35" s="134"/>
      <c r="F35" s="134"/>
      <c r="G35" s="138"/>
      <c r="H35" s="141"/>
      <c r="I35" s="141"/>
      <c r="J35" s="141"/>
      <c r="K35" s="141"/>
      <c r="L35" s="141"/>
      <c r="M35" s="138"/>
      <c r="N35" s="141"/>
      <c r="O35" s="138"/>
      <c r="P35" s="141"/>
      <c r="Q35" s="141"/>
    </row>
    <row r="36" spans="1:17" ht="14.25" customHeight="1">
      <c r="B36" s="172" t="s">
        <v>268</v>
      </c>
      <c r="C36" s="134"/>
      <c r="D36" s="134"/>
      <c r="E36" s="134"/>
      <c r="F36" s="134"/>
      <c r="G36" s="138"/>
      <c r="H36" s="141"/>
      <c r="I36" s="141"/>
      <c r="J36" s="141"/>
      <c r="K36" s="141"/>
      <c r="L36" s="141"/>
      <c r="M36" s="138"/>
      <c r="N36" s="141"/>
      <c r="O36" s="138"/>
      <c r="P36" s="141"/>
      <c r="Q36" s="141"/>
    </row>
    <row r="37" spans="1:17" ht="14.25" customHeight="1">
      <c r="B37" s="172" t="s">
        <v>269</v>
      </c>
      <c r="C37" s="134"/>
      <c r="D37" s="134"/>
      <c r="E37" s="134"/>
      <c r="F37" s="134"/>
      <c r="G37" s="138"/>
      <c r="H37" s="141"/>
      <c r="I37" s="141"/>
      <c r="J37" s="141"/>
      <c r="K37" s="141"/>
      <c r="L37" s="141"/>
      <c r="M37" s="138"/>
      <c r="N37" s="141"/>
      <c r="O37" s="138"/>
      <c r="P37" s="141"/>
      <c r="Q37" s="141"/>
    </row>
    <row r="38" spans="1:17" ht="14.25" customHeight="1">
      <c r="B38" s="172"/>
      <c r="C38" s="134"/>
      <c r="D38" s="134"/>
      <c r="E38" s="134"/>
      <c r="F38" s="134"/>
      <c r="G38" s="138"/>
      <c r="H38" s="141"/>
      <c r="I38" s="141"/>
      <c r="J38" s="141"/>
      <c r="K38" s="141"/>
      <c r="L38" s="141"/>
      <c r="M38" s="138"/>
      <c r="N38" s="141"/>
      <c r="O38" s="138"/>
      <c r="P38" s="141"/>
      <c r="Q38" s="141"/>
    </row>
    <row r="39" spans="1:17" ht="14.25" customHeight="1">
      <c r="B39" s="172"/>
      <c r="C39" s="134"/>
      <c r="D39" s="134"/>
      <c r="E39" s="134"/>
      <c r="F39" s="134"/>
      <c r="G39" s="138"/>
      <c r="H39" s="141"/>
      <c r="I39" s="141"/>
      <c r="J39" s="141"/>
      <c r="K39" s="141"/>
      <c r="L39" s="141"/>
      <c r="M39" s="138"/>
      <c r="N39" s="141"/>
      <c r="O39" s="138"/>
      <c r="P39" s="141"/>
      <c r="Q39" s="141"/>
    </row>
    <row r="40" spans="1:17" ht="14.25" customHeight="1">
      <c r="B40" s="172"/>
      <c r="C40" s="134"/>
      <c r="D40" s="134"/>
      <c r="E40" s="134"/>
      <c r="F40" s="134"/>
      <c r="G40" s="138"/>
      <c r="H40" s="141"/>
      <c r="I40" s="141"/>
      <c r="J40" s="141"/>
      <c r="K40" s="141"/>
      <c r="L40" s="141"/>
      <c r="M40" s="138"/>
      <c r="N40" s="141"/>
      <c r="O40" s="138"/>
      <c r="P40" s="141"/>
      <c r="Q40" s="141"/>
    </row>
    <row r="41" spans="1:17" ht="14.25" customHeight="1">
      <c r="B41" s="172"/>
      <c r="C41" s="134"/>
      <c r="D41" s="134"/>
      <c r="E41" s="134"/>
      <c r="F41" s="134"/>
      <c r="G41" s="138"/>
      <c r="H41" s="141"/>
      <c r="I41" s="141"/>
      <c r="J41" s="141"/>
      <c r="K41" s="141"/>
      <c r="L41" s="141"/>
      <c r="M41" s="138"/>
      <c r="N41" s="141"/>
      <c r="O41" s="138"/>
      <c r="P41" s="141"/>
      <c r="Q41" s="141"/>
    </row>
    <row r="42" spans="1:17" ht="7.5" customHeight="1">
      <c r="A42" s="14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spans="1:17" ht="11.25" customHeight="1">
      <c r="B43" s="45"/>
      <c r="C43" s="45"/>
      <c r="D43" s="45"/>
      <c r="E43" s="45"/>
      <c r="F43" s="45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19" t="s">
        <v>270</v>
      </c>
    </row>
    <row r="45" spans="1:17">
      <c r="C45" s="33"/>
    </row>
    <row r="46" spans="1:17">
      <c r="H46" s="33"/>
    </row>
    <row r="47" spans="1:17">
      <c r="C47" s="33"/>
      <c r="H47" s="33"/>
    </row>
    <row r="50" spans="7:9">
      <c r="H50" s="33"/>
    </row>
    <row r="56" spans="7:9">
      <c r="G56" s="9"/>
    </row>
    <row r="57" spans="7:9">
      <c r="H57" s="10"/>
      <c r="I57" s="10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view="pageBreakPreview" topLeftCell="F29" zoomScale="74" zoomScaleNormal="145" zoomScaleSheetLayoutView="100" workbookViewId="0">
      <selection activeCell="S1" sqref="S1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3"/>
    </row>
    <row r="2" spans="1:17">
      <c r="A2" s="1"/>
      <c r="B2" s="33"/>
      <c r="Q2" s="11" t="s">
        <v>41</v>
      </c>
    </row>
    <row r="3" spans="1:17" ht="7.5" customHeight="1">
      <c r="A3" s="14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7.5" customHeight="1"/>
    <row r="5" spans="1:17">
      <c r="B5" s="440" t="s">
        <v>271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</row>
    <row r="6" spans="1:17" ht="7.5" customHeight="1"/>
    <row r="7" spans="1:17" ht="22" customHeight="1">
      <c r="B7" s="464" t="s">
        <v>172</v>
      </c>
      <c r="C7" s="492" t="s">
        <v>127</v>
      </c>
      <c r="D7" s="490" t="s">
        <v>253</v>
      </c>
      <c r="E7" s="490" t="s">
        <v>254</v>
      </c>
      <c r="F7" s="492" t="s">
        <v>272</v>
      </c>
      <c r="G7" s="492" t="s">
        <v>256</v>
      </c>
      <c r="H7" s="492" t="s">
        <v>257</v>
      </c>
      <c r="I7" s="492" t="s">
        <v>273</v>
      </c>
      <c r="J7" s="492" t="s">
        <v>274</v>
      </c>
      <c r="K7" s="492" t="s">
        <v>260</v>
      </c>
      <c r="L7" s="492" t="s">
        <v>275</v>
      </c>
      <c r="M7" s="492" t="s">
        <v>262</v>
      </c>
      <c r="N7" s="493" t="s">
        <v>276</v>
      </c>
      <c r="O7" s="492" t="s">
        <v>264</v>
      </c>
      <c r="P7" s="492" t="s">
        <v>265</v>
      </c>
      <c r="Q7" s="492" t="s">
        <v>266</v>
      </c>
    </row>
    <row r="8" spans="1:17" ht="21.65" customHeight="1">
      <c r="B8" s="465"/>
      <c r="C8" s="495"/>
      <c r="D8" s="491"/>
      <c r="E8" s="491"/>
      <c r="F8" s="491" t="s">
        <v>267</v>
      </c>
      <c r="G8" s="491"/>
      <c r="H8" s="491"/>
      <c r="I8" s="491"/>
      <c r="J8" s="491"/>
      <c r="K8" s="491"/>
      <c r="L8" s="491"/>
      <c r="M8" s="491"/>
      <c r="N8" s="494"/>
      <c r="O8" s="491"/>
      <c r="P8" s="491"/>
      <c r="Q8" s="491"/>
    </row>
    <row r="9" spans="1:17" ht="14.25" hidden="1" customHeight="1">
      <c r="B9" s="133">
        <v>2010</v>
      </c>
      <c r="C9" s="134">
        <v>3703.5120000000002</v>
      </c>
      <c r="D9" s="134">
        <v>661.37800000000004</v>
      </c>
      <c r="E9" s="134">
        <v>532.90099999999995</v>
      </c>
      <c r="F9" s="134">
        <v>3190.04</v>
      </c>
      <c r="G9" s="134">
        <v>1518.91</v>
      </c>
      <c r="H9" s="134">
        <v>1032.76</v>
      </c>
      <c r="I9" s="134">
        <v>4201.1400000000003</v>
      </c>
      <c r="J9" s="134">
        <v>2051</v>
      </c>
      <c r="K9" s="134">
        <v>23035.45</v>
      </c>
      <c r="L9" s="134">
        <v>10228.92</v>
      </c>
      <c r="M9" s="134">
        <v>8972.5</v>
      </c>
      <c r="N9" s="134">
        <v>11577.51</v>
      </c>
      <c r="O9" s="134">
        <v>5899.94</v>
      </c>
      <c r="P9" s="134">
        <v>4846.8999999999996</v>
      </c>
      <c r="Q9" s="134">
        <v>2808.0770000000002</v>
      </c>
    </row>
    <row r="10" spans="1:17" ht="14.25" hidden="1" customHeight="1">
      <c r="B10" s="133">
        <v>2013</v>
      </c>
      <c r="C10" s="134">
        <v>4274.1769999999997</v>
      </c>
      <c r="D10" s="134">
        <v>711.13499999999999</v>
      </c>
      <c r="E10" s="134">
        <v>585.11</v>
      </c>
      <c r="F10" s="134">
        <v>3167.43</v>
      </c>
      <c r="G10" s="134">
        <v>1866.96</v>
      </c>
      <c r="H10" s="134">
        <v>1298.71</v>
      </c>
      <c r="I10" s="134">
        <v>5889.83</v>
      </c>
      <c r="J10" s="134">
        <v>2011.34</v>
      </c>
      <c r="K10" s="134">
        <v>23306.39</v>
      </c>
      <c r="L10" s="134">
        <v>16291.31</v>
      </c>
      <c r="M10" s="134">
        <v>8611.51</v>
      </c>
      <c r="N10" s="134">
        <v>16576.66</v>
      </c>
      <c r="O10" s="134">
        <v>6749.09</v>
      </c>
      <c r="P10" s="134">
        <v>5353.08</v>
      </c>
      <c r="Q10" s="134">
        <v>2115.9780000000001</v>
      </c>
    </row>
    <row r="11" spans="1:17" ht="14.25" hidden="1" customHeight="1">
      <c r="B11" s="133">
        <v>2016</v>
      </c>
      <c r="C11" s="134">
        <v>5296.71</v>
      </c>
      <c r="D11" s="134">
        <v>884.62</v>
      </c>
      <c r="E11" s="134">
        <v>694.13</v>
      </c>
      <c r="F11" s="134">
        <v>2884.93</v>
      </c>
      <c r="G11" s="134">
        <v>1641.73</v>
      </c>
      <c r="H11" s="134">
        <v>1542.93</v>
      </c>
      <c r="I11" s="134">
        <v>6840.64</v>
      </c>
      <c r="J11" s="134">
        <v>2026.46</v>
      </c>
      <c r="K11" s="134">
        <v>22000.560000000001</v>
      </c>
      <c r="L11" s="134">
        <v>19114.37</v>
      </c>
      <c r="M11" s="134">
        <v>9253.5</v>
      </c>
      <c r="N11" s="134">
        <v>19762.599999999999</v>
      </c>
      <c r="O11" s="134">
        <v>7104.71</v>
      </c>
      <c r="P11" s="134">
        <v>5719.1</v>
      </c>
      <c r="Q11" s="134">
        <v>3103.64</v>
      </c>
    </row>
    <row r="12" spans="1:17" ht="14.25" hidden="1" customHeight="1">
      <c r="B12" s="133">
        <v>2017</v>
      </c>
      <c r="C12" s="134">
        <v>6355.6540000000005</v>
      </c>
      <c r="D12" s="134">
        <v>1079.3900000000001</v>
      </c>
      <c r="E12" s="134">
        <v>759.07</v>
      </c>
      <c r="F12" s="134">
        <v>3402.92</v>
      </c>
      <c r="G12" s="134">
        <v>1796.81</v>
      </c>
      <c r="H12" s="134">
        <v>1743.29</v>
      </c>
      <c r="I12" s="134">
        <v>8535.09</v>
      </c>
      <c r="J12" s="134">
        <v>2467.4899999999998</v>
      </c>
      <c r="K12" s="134">
        <v>29919.15</v>
      </c>
      <c r="L12" s="134">
        <v>22783.98</v>
      </c>
      <c r="M12" s="134">
        <v>10642.86</v>
      </c>
      <c r="N12" s="134">
        <v>24719.22</v>
      </c>
      <c r="O12" s="134">
        <v>7687.77</v>
      </c>
      <c r="P12" s="134">
        <v>6167.29</v>
      </c>
      <c r="Q12" s="134">
        <v>3307.17</v>
      </c>
    </row>
    <row r="13" spans="1:17" ht="14.25" hidden="1" customHeight="1">
      <c r="B13" s="133">
        <v>2018</v>
      </c>
      <c r="C13" s="134">
        <v>6194.4979999999996</v>
      </c>
      <c r="D13" s="134">
        <v>982.73199999999997</v>
      </c>
      <c r="E13" s="134">
        <v>685.22299999999996</v>
      </c>
      <c r="F13" s="134">
        <v>3068.76</v>
      </c>
      <c r="G13" s="134">
        <v>1690.58</v>
      </c>
      <c r="H13" s="134">
        <v>1563.88</v>
      </c>
      <c r="I13" s="134"/>
      <c r="J13" s="134">
        <v>2041.04</v>
      </c>
      <c r="K13" s="134">
        <v>25845.7</v>
      </c>
      <c r="L13" s="134">
        <v>20014.77</v>
      </c>
      <c r="M13" s="134">
        <v>9727.41</v>
      </c>
      <c r="N13" s="134">
        <v>23327.46</v>
      </c>
      <c r="O13" s="134">
        <v>6728.13</v>
      </c>
      <c r="P13" s="134">
        <v>5709.4</v>
      </c>
      <c r="Q13" s="134">
        <v>2493.8960000000002</v>
      </c>
    </row>
    <row r="14" spans="1:17" ht="14.25" customHeight="1">
      <c r="B14" s="133">
        <v>2019</v>
      </c>
      <c r="C14" s="142">
        <v>6299.5389999999998</v>
      </c>
      <c r="D14" s="142">
        <v>1014.473</v>
      </c>
      <c r="E14" s="142">
        <v>698.08500000000004</v>
      </c>
      <c r="F14" s="142">
        <v>3222.83</v>
      </c>
      <c r="G14" s="142">
        <v>1588.76</v>
      </c>
      <c r="H14" s="142">
        <v>1579.84</v>
      </c>
      <c r="I14" s="142">
        <v>7815.26</v>
      </c>
      <c r="J14" s="142">
        <v>2197.67</v>
      </c>
      <c r="K14" s="142">
        <v>28189.75</v>
      </c>
      <c r="L14" s="142">
        <v>23656.62</v>
      </c>
      <c r="M14" s="142">
        <v>11997.14</v>
      </c>
      <c r="N14" s="142">
        <v>28538.44</v>
      </c>
      <c r="O14" s="142">
        <v>7542.44</v>
      </c>
      <c r="P14" s="142">
        <v>6802.4</v>
      </c>
      <c r="Q14" s="142">
        <v>3050.1239999999998</v>
      </c>
    </row>
    <row r="15" spans="1:17" ht="14.25" customHeight="1">
      <c r="B15" s="137">
        <v>2020</v>
      </c>
      <c r="C15" s="142">
        <v>5979.0730000000003</v>
      </c>
      <c r="D15" s="142">
        <v>934.88699999999994</v>
      </c>
      <c r="E15" s="142">
        <v>630.42200000000003</v>
      </c>
      <c r="F15" s="142">
        <v>2843.81</v>
      </c>
      <c r="G15" s="142">
        <v>1627.21</v>
      </c>
      <c r="H15" s="142">
        <v>1449.35</v>
      </c>
      <c r="I15" s="142">
        <v>7139.71</v>
      </c>
      <c r="J15" s="142">
        <v>2873.47</v>
      </c>
      <c r="K15" s="142">
        <v>27231.13</v>
      </c>
      <c r="L15" s="142">
        <v>27444.17</v>
      </c>
      <c r="M15" s="142">
        <v>14732.53</v>
      </c>
      <c r="N15" s="142">
        <v>30606.48</v>
      </c>
      <c r="O15" s="142">
        <v>6460.52</v>
      </c>
      <c r="P15" s="142">
        <v>6850.6139999999996</v>
      </c>
      <c r="Q15" s="142">
        <v>3473.069</v>
      </c>
    </row>
    <row r="16" spans="1:17" s="2" customFormat="1" ht="14.25" customHeight="1">
      <c r="B16" s="137">
        <v>2021</v>
      </c>
      <c r="C16" s="142">
        <v>6581.482</v>
      </c>
      <c r="D16" s="142">
        <v>931.41099999999994</v>
      </c>
      <c r="E16" s="142">
        <v>562.01900000000001</v>
      </c>
      <c r="F16" s="142">
        <v>3123.68</v>
      </c>
      <c r="G16" s="142">
        <v>1567.53</v>
      </c>
      <c r="H16" s="142">
        <v>1657.62</v>
      </c>
      <c r="I16" s="142">
        <v>7122.63</v>
      </c>
      <c r="J16" s="142">
        <v>2977.65</v>
      </c>
      <c r="K16" s="142">
        <v>23397.67</v>
      </c>
      <c r="L16" s="142">
        <v>28791.71</v>
      </c>
      <c r="M16" s="142">
        <v>18218.84</v>
      </c>
      <c r="N16" s="142">
        <v>36338.300000000003</v>
      </c>
      <c r="O16" s="142">
        <v>7384.54</v>
      </c>
      <c r="P16" s="142">
        <v>7779.2120000000004</v>
      </c>
      <c r="Q16" s="142">
        <v>3639.7750000000001</v>
      </c>
    </row>
    <row r="17" spans="1:24" s="2" customFormat="1" ht="14.25" customHeight="1">
      <c r="B17" s="137">
        <v>2022</v>
      </c>
      <c r="C17" s="142">
        <v>6850.6189999999997</v>
      </c>
      <c r="D17" s="142">
        <v>937.17600000000004</v>
      </c>
      <c r="E17" s="142">
        <v>588.03899999999999</v>
      </c>
      <c r="F17" s="142">
        <v>3251.32</v>
      </c>
      <c r="G17" s="142">
        <v>1495.49</v>
      </c>
      <c r="H17" s="142">
        <v>1668.66</v>
      </c>
      <c r="I17" s="142">
        <v>6566.39</v>
      </c>
      <c r="J17" s="142">
        <v>2236.4</v>
      </c>
      <c r="K17" s="142">
        <v>19781.41</v>
      </c>
      <c r="L17" s="142">
        <v>26094.5</v>
      </c>
      <c r="M17" s="142">
        <v>14137.69</v>
      </c>
      <c r="N17" s="142">
        <v>33147.25</v>
      </c>
      <c r="O17" s="142">
        <v>7451.74</v>
      </c>
      <c r="P17" s="142">
        <v>7221.6890000000003</v>
      </c>
      <c r="Q17" s="142">
        <v>3089.2579999999998</v>
      </c>
    </row>
    <row r="18" spans="1:24" s="2" customFormat="1" ht="14.25" customHeight="1">
      <c r="B18" s="137">
        <v>2023</v>
      </c>
      <c r="C18" s="142">
        <v>7272.7969999999996</v>
      </c>
      <c r="D18" s="142">
        <v>970.56799999999998</v>
      </c>
      <c r="E18" s="142">
        <v>535.678</v>
      </c>
      <c r="F18" s="142">
        <v>3240.27</v>
      </c>
      <c r="G18" s="142">
        <v>1454.66</v>
      </c>
      <c r="H18" s="142">
        <v>1415.85</v>
      </c>
      <c r="I18" s="142">
        <v>6450.04</v>
      </c>
      <c r="J18" s="142">
        <v>2655.28</v>
      </c>
      <c r="K18" s="142">
        <v>17047.39</v>
      </c>
      <c r="L18" s="142">
        <v>33464.17</v>
      </c>
      <c r="M18" s="142">
        <v>17930.810000000001</v>
      </c>
      <c r="N18" s="142">
        <v>37689.54</v>
      </c>
      <c r="O18" s="142">
        <v>7733.24</v>
      </c>
      <c r="P18" s="142">
        <v>7829.4859999999999</v>
      </c>
      <c r="Q18" s="142">
        <v>2974.9349999999999</v>
      </c>
    </row>
    <row r="19" spans="1:24" s="2" customFormat="1" ht="14.25" customHeight="1">
      <c r="B19" s="137">
        <v>2024</v>
      </c>
      <c r="C19" s="142">
        <v>7079.9049999999997</v>
      </c>
      <c r="D19" s="142">
        <v>826.64700000000005</v>
      </c>
      <c r="E19" s="142">
        <v>484.37</v>
      </c>
      <c r="F19" s="142">
        <v>3787.6</v>
      </c>
      <c r="G19" s="142">
        <v>1642.33</v>
      </c>
      <c r="H19" s="142">
        <v>1400.21</v>
      </c>
      <c r="I19" s="142">
        <v>6528.79</v>
      </c>
      <c r="J19" s="142">
        <v>2399.4899999999998</v>
      </c>
      <c r="K19" s="142">
        <v>20059.95</v>
      </c>
      <c r="L19" s="142">
        <v>39894.54</v>
      </c>
      <c r="M19" s="142">
        <v>23035.1</v>
      </c>
      <c r="N19" s="142">
        <v>42544.22</v>
      </c>
      <c r="O19" s="142">
        <v>8173.02</v>
      </c>
      <c r="P19" s="142">
        <v>8420.5139999999992</v>
      </c>
      <c r="Q19" s="142">
        <v>3351.7629999999999</v>
      </c>
    </row>
    <row r="20" spans="1:24" ht="9.75" customHeight="1"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24" s="2" customFormat="1" ht="14.9" customHeight="1">
      <c r="B21" s="107" t="s">
        <v>179</v>
      </c>
      <c r="C21" s="138">
        <v>7079.9049999999997</v>
      </c>
      <c r="D21" s="138">
        <v>826.64700000000005</v>
      </c>
      <c r="E21" s="138">
        <v>484.37</v>
      </c>
      <c r="F21" s="138">
        <v>3787.6</v>
      </c>
      <c r="G21" s="138">
        <v>1642.33</v>
      </c>
      <c r="H21" s="138">
        <v>1400.21</v>
      </c>
      <c r="I21" s="138">
        <v>6528.79</v>
      </c>
      <c r="J21" s="138">
        <v>2399.4899999999998</v>
      </c>
      <c r="K21" s="138">
        <v>20059.95</v>
      </c>
      <c r="L21" s="138">
        <v>39894.54</v>
      </c>
      <c r="M21" s="138">
        <v>23035.1</v>
      </c>
      <c r="N21" s="138">
        <v>42544.22</v>
      </c>
      <c r="O21" s="138">
        <v>8173.02</v>
      </c>
      <c r="P21" s="138">
        <v>8420.5139999999992</v>
      </c>
      <c r="Q21" s="138">
        <v>3351.7629999999999</v>
      </c>
    </row>
    <row r="22" spans="1:24" ht="13" customHeight="1"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</row>
    <row r="23" spans="1:24" ht="13" customHeight="1">
      <c r="B23" s="137">
        <v>2025</v>
      </c>
      <c r="C23" s="138">
        <v>7109.1959999999999</v>
      </c>
      <c r="D23" s="138">
        <v>823.548</v>
      </c>
      <c r="E23" s="138">
        <v>459.74200000000002</v>
      </c>
      <c r="F23" s="138">
        <v>3855.82</v>
      </c>
      <c r="G23" s="138">
        <v>1556.92</v>
      </c>
      <c r="H23" s="138">
        <v>1314.5</v>
      </c>
      <c r="I23" s="138">
        <v>5862.59</v>
      </c>
      <c r="J23" s="138">
        <v>2517.37</v>
      </c>
      <c r="K23" s="138">
        <v>20225.11</v>
      </c>
      <c r="L23" s="138">
        <v>39572.49</v>
      </c>
      <c r="M23" s="138">
        <v>23525.41</v>
      </c>
      <c r="N23" s="138">
        <v>44544.66</v>
      </c>
      <c r="O23" s="138">
        <v>8673.9599999999991</v>
      </c>
      <c r="P23" s="138">
        <v>8789.6959999999999</v>
      </c>
      <c r="Q23" s="138">
        <v>3250.6010000000001</v>
      </c>
    </row>
    <row r="24" spans="1:24" ht="13" customHeight="1"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</row>
    <row r="25" spans="1:24" ht="13" customHeight="1">
      <c r="B25" s="107" t="s">
        <v>180</v>
      </c>
      <c r="C25" s="138">
        <v>7109.1959999999999</v>
      </c>
      <c r="D25" s="138">
        <v>823.548</v>
      </c>
      <c r="E25" s="138">
        <v>459.74200000000002</v>
      </c>
      <c r="F25" s="138">
        <v>3855.82</v>
      </c>
      <c r="G25" s="138">
        <v>1556.92</v>
      </c>
      <c r="H25" s="138">
        <v>1314.5</v>
      </c>
      <c r="I25" s="138">
        <v>5862.59</v>
      </c>
      <c r="J25" s="138">
        <v>2517.37</v>
      </c>
      <c r="K25" s="138">
        <v>20225.11</v>
      </c>
      <c r="L25" s="138">
        <v>39572.49</v>
      </c>
      <c r="M25" s="138">
        <v>23525.41</v>
      </c>
      <c r="N25" s="138">
        <v>44544.66</v>
      </c>
      <c r="O25" s="138">
        <v>8673.9599999999991</v>
      </c>
      <c r="P25" s="138">
        <v>8789.6959999999999</v>
      </c>
      <c r="Q25" s="138">
        <v>3250.6010000000001</v>
      </c>
    </row>
    <row r="26" spans="1:24" ht="13" customHeight="1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</row>
    <row r="27" spans="1:24" s="2" customFormat="1" ht="13.5" customHeight="1">
      <c r="B27" s="177" t="s">
        <v>160</v>
      </c>
      <c r="C27" s="142">
        <v>7164.4290000000001</v>
      </c>
      <c r="D27" s="142">
        <v>837.78099999999995</v>
      </c>
      <c r="E27" s="142">
        <v>486.12400000000002</v>
      </c>
      <c r="F27" s="142">
        <v>3801.83</v>
      </c>
      <c r="G27" s="142">
        <v>1629.46</v>
      </c>
      <c r="H27" s="142">
        <v>1384.76</v>
      </c>
      <c r="I27" s="142">
        <v>6603.81</v>
      </c>
      <c r="J27" s="142">
        <v>2441.92</v>
      </c>
      <c r="K27" s="142">
        <v>19760.27</v>
      </c>
      <c r="L27" s="142">
        <v>39894.54</v>
      </c>
      <c r="M27" s="142">
        <v>22908.3</v>
      </c>
      <c r="N27" s="142">
        <v>42732.13</v>
      </c>
      <c r="O27" s="142">
        <v>8223.98</v>
      </c>
      <c r="P27" s="142">
        <v>8511.8870000000006</v>
      </c>
      <c r="Q27" s="142">
        <v>3211.43</v>
      </c>
      <c r="R27"/>
      <c r="S27"/>
      <c r="T27"/>
      <c r="U27"/>
      <c r="V27"/>
      <c r="W27"/>
      <c r="X27"/>
    </row>
    <row r="28" spans="1:24" s="2" customFormat="1">
      <c r="B28" s="177" t="s">
        <v>161</v>
      </c>
      <c r="C28" s="142">
        <v>7088.866</v>
      </c>
      <c r="D28" s="142">
        <v>820.42700000000002</v>
      </c>
      <c r="E28" s="142">
        <v>476.26499999999999</v>
      </c>
      <c r="F28" s="142">
        <v>3801.56</v>
      </c>
      <c r="G28" s="142">
        <v>1602.41</v>
      </c>
      <c r="H28" s="142">
        <v>1367.99</v>
      </c>
      <c r="I28" s="142">
        <v>6496.32</v>
      </c>
      <c r="J28" s="142">
        <v>2515.7800000000002</v>
      </c>
      <c r="K28" s="142">
        <v>19064.29</v>
      </c>
      <c r="L28" s="142">
        <v>39190.400000000001</v>
      </c>
      <c r="M28" s="142">
        <v>23011.86</v>
      </c>
      <c r="N28" s="142">
        <v>41938.449999999997</v>
      </c>
      <c r="O28" s="142">
        <v>8248.49</v>
      </c>
      <c r="P28" s="142">
        <v>8543.6540000000005</v>
      </c>
      <c r="Q28" s="142">
        <v>3168.5239999999999</v>
      </c>
      <c r="R28"/>
      <c r="S28"/>
      <c r="T28"/>
      <c r="U28"/>
      <c r="V28"/>
      <c r="W28"/>
      <c r="X28"/>
    </row>
    <row r="29" spans="1:24" s="2" customFormat="1">
      <c r="B29" s="177" t="s">
        <v>162</v>
      </c>
      <c r="C29" s="138">
        <v>7154.6580000000004</v>
      </c>
      <c r="D29" s="138">
        <v>832.27599999999995</v>
      </c>
      <c r="E29" s="138">
        <v>473.27800000000002</v>
      </c>
      <c r="F29" s="138">
        <v>3810.78</v>
      </c>
      <c r="G29" s="138">
        <v>1566.72</v>
      </c>
      <c r="H29" s="138">
        <v>1340.63</v>
      </c>
      <c r="I29" s="138">
        <v>6352.12</v>
      </c>
      <c r="J29" s="138">
        <v>2523.5500000000002</v>
      </c>
      <c r="K29" s="138">
        <v>19584.060000000001</v>
      </c>
      <c r="L29" s="138">
        <v>38451.46</v>
      </c>
      <c r="M29" s="138">
        <v>23148.080000000002</v>
      </c>
      <c r="N29" s="138">
        <v>43487.83</v>
      </c>
      <c r="O29" s="138">
        <v>8505.2199999999993</v>
      </c>
      <c r="P29" s="138">
        <v>8557.4310000000005</v>
      </c>
      <c r="Q29" s="138">
        <v>3241.8209999999999</v>
      </c>
      <c r="R29"/>
      <c r="S29"/>
      <c r="T29"/>
      <c r="U29"/>
      <c r="V29"/>
      <c r="W29"/>
      <c r="X29"/>
    </row>
    <row r="30" spans="1:24" s="2" customFormat="1">
      <c r="B30" s="177" t="s">
        <v>163</v>
      </c>
      <c r="C30" s="138">
        <v>7166.0559999999996</v>
      </c>
      <c r="D30" s="138">
        <v>831.48500000000001</v>
      </c>
      <c r="E30" s="138">
        <v>471.74599999999998</v>
      </c>
      <c r="F30" s="138">
        <v>3804.26</v>
      </c>
      <c r="G30" s="138">
        <v>1573.73</v>
      </c>
      <c r="H30" s="138">
        <v>1354.07</v>
      </c>
      <c r="I30" s="138">
        <v>6296.2</v>
      </c>
      <c r="J30" s="138">
        <v>2536.8000000000002</v>
      </c>
      <c r="K30" s="138">
        <v>20066.189999999999</v>
      </c>
      <c r="L30" s="138">
        <v>39931.980000000003</v>
      </c>
      <c r="M30" s="138">
        <v>23525.41</v>
      </c>
      <c r="N30" s="138">
        <v>44424.25</v>
      </c>
      <c r="O30" s="138">
        <v>8502.35</v>
      </c>
      <c r="P30" s="138">
        <v>8660.4310000000005</v>
      </c>
      <c r="Q30" s="138">
        <v>3252.6260000000002</v>
      </c>
      <c r="R30"/>
      <c r="S30"/>
      <c r="T30"/>
      <c r="U30"/>
      <c r="V30"/>
      <c r="W30"/>
      <c r="X30"/>
    </row>
    <row r="31" spans="1:24" s="2" customFormat="1">
      <c r="B31" s="177" t="s">
        <v>164</v>
      </c>
      <c r="C31" s="138">
        <v>7109.1959999999999</v>
      </c>
      <c r="D31" s="138">
        <v>823.548</v>
      </c>
      <c r="E31" s="138">
        <v>459.74200000000002</v>
      </c>
      <c r="F31" s="138">
        <v>3855.82</v>
      </c>
      <c r="G31" s="138">
        <v>1556.92</v>
      </c>
      <c r="H31" s="138">
        <v>1314.5</v>
      </c>
      <c r="I31" s="138">
        <v>5862.59</v>
      </c>
      <c r="J31" s="138">
        <v>2517.37</v>
      </c>
      <c r="K31" s="138">
        <v>20225.11</v>
      </c>
      <c r="L31" s="138">
        <v>39572.49</v>
      </c>
      <c r="M31" s="138">
        <v>23525.41</v>
      </c>
      <c r="N31" s="138">
        <v>44544.66</v>
      </c>
      <c r="O31" s="138">
        <v>8673.9599999999991</v>
      </c>
      <c r="P31" s="138">
        <v>8789.6959999999999</v>
      </c>
      <c r="Q31" s="138">
        <v>3250.6010000000001</v>
      </c>
      <c r="R31"/>
      <c r="S31"/>
      <c r="T31"/>
      <c r="U31"/>
      <c r="V31"/>
      <c r="W31"/>
      <c r="X31"/>
    </row>
    <row r="32" spans="1:24" ht="12.75" customHeight="1">
      <c r="A32" s="194"/>
      <c r="B32" s="196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1:17" s="2" customFormat="1" ht="13.5" customHeight="1">
      <c r="B33" s="177" t="s">
        <v>165</v>
      </c>
      <c r="C33" s="142">
        <v>7073.4780000000001</v>
      </c>
      <c r="D33" s="142">
        <v>817.55799999999999</v>
      </c>
      <c r="E33" s="142">
        <v>461.14100000000002</v>
      </c>
      <c r="F33" s="142">
        <v>3801.07</v>
      </c>
      <c r="G33" s="142">
        <v>1552.69</v>
      </c>
      <c r="H33" s="142">
        <v>1335.64</v>
      </c>
      <c r="I33" s="142">
        <v>6107.66</v>
      </c>
      <c r="J33" s="142">
        <v>2536.8000000000002</v>
      </c>
      <c r="K33" s="142">
        <v>20225.11</v>
      </c>
      <c r="L33" s="142">
        <v>39513.97</v>
      </c>
      <c r="M33" s="142">
        <v>23525.41</v>
      </c>
      <c r="N33" s="142">
        <v>44882.13</v>
      </c>
      <c r="O33" s="142">
        <v>8646.8799999999992</v>
      </c>
      <c r="P33" s="142">
        <v>8745.8860000000004</v>
      </c>
      <c r="Q33" s="142">
        <v>3250.6010000000001</v>
      </c>
    </row>
    <row r="34" spans="1:17" s="2" customFormat="1">
      <c r="B34" s="177" t="s">
        <v>166</v>
      </c>
      <c r="C34" s="142">
        <v>7109.1959999999999</v>
      </c>
      <c r="D34" s="142">
        <v>823.548</v>
      </c>
      <c r="E34" s="142">
        <v>459.74200000000002</v>
      </c>
      <c r="F34" s="142">
        <v>3855.82</v>
      </c>
      <c r="G34" s="142">
        <v>1556.92</v>
      </c>
      <c r="H34" s="142">
        <v>1314.5</v>
      </c>
      <c r="I34" s="142">
        <v>5862.59</v>
      </c>
      <c r="J34" s="142">
        <v>2517.37</v>
      </c>
      <c r="K34" s="142">
        <v>20225.11</v>
      </c>
      <c r="L34" s="142">
        <v>39572.49</v>
      </c>
      <c r="M34" s="142">
        <v>23525.41</v>
      </c>
      <c r="N34" s="142">
        <v>44544.66</v>
      </c>
      <c r="O34" s="142">
        <v>8673.9599999999991</v>
      </c>
      <c r="P34" s="142">
        <v>8789.6959999999999</v>
      </c>
      <c r="Q34" s="142">
        <v>3250.6010000000001</v>
      </c>
    </row>
    <row r="35" spans="1:17" ht="14.25" customHeight="1">
      <c r="B35" s="172"/>
      <c r="C35" s="134"/>
      <c r="D35" s="134"/>
      <c r="E35" s="134"/>
      <c r="F35" s="134"/>
      <c r="G35" s="138"/>
      <c r="H35" s="141"/>
      <c r="I35" s="141"/>
      <c r="J35" s="141"/>
      <c r="K35" s="141"/>
      <c r="L35" s="141"/>
      <c r="M35" s="138"/>
      <c r="N35" s="141"/>
      <c r="O35" s="138"/>
      <c r="P35" s="141"/>
      <c r="Q35" s="141"/>
    </row>
    <row r="36" spans="1:17" ht="14.25" customHeight="1">
      <c r="B36" s="172" t="s">
        <v>277</v>
      </c>
      <c r="C36" s="134"/>
      <c r="D36" s="134"/>
      <c r="E36" s="134"/>
      <c r="F36" s="134"/>
      <c r="G36" s="138"/>
      <c r="H36" s="141"/>
      <c r="I36" s="141"/>
      <c r="J36" s="141"/>
      <c r="K36" s="141"/>
      <c r="L36" s="141"/>
      <c r="M36" s="138"/>
      <c r="N36" s="141"/>
      <c r="O36" s="138"/>
      <c r="P36" s="141"/>
      <c r="Q36" s="141"/>
    </row>
    <row r="37" spans="1:17" ht="14.25" customHeight="1">
      <c r="B37" s="172" t="s">
        <v>278</v>
      </c>
      <c r="C37" s="134"/>
      <c r="D37" s="134"/>
      <c r="E37" s="134"/>
      <c r="F37" s="134"/>
      <c r="G37" s="138"/>
      <c r="H37" s="141"/>
      <c r="I37" s="141"/>
      <c r="J37" s="141"/>
      <c r="K37" s="141"/>
      <c r="L37" s="141"/>
      <c r="M37" s="138"/>
      <c r="N37" s="141"/>
      <c r="O37" s="138"/>
      <c r="P37" s="141"/>
      <c r="Q37" s="141"/>
    </row>
    <row r="38" spans="1:17" ht="14.25" customHeight="1">
      <c r="B38" s="172"/>
      <c r="C38" s="134"/>
      <c r="D38" s="134"/>
      <c r="E38" s="134"/>
      <c r="F38" s="134"/>
      <c r="G38" s="138"/>
      <c r="H38" s="141"/>
      <c r="I38" s="141"/>
      <c r="J38" s="141"/>
      <c r="K38" s="141"/>
      <c r="L38" s="141"/>
      <c r="M38" s="138"/>
      <c r="N38" s="141"/>
      <c r="O38" s="138"/>
      <c r="P38" s="141"/>
      <c r="Q38" s="141"/>
    </row>
    <row r="39" spans="1:17" ht="14.25" customHeight="1">
      <c r="B39" s="172"/>
      <c r="C39" s="134"/>
      <c r="D39" s="134"/>
      <c r="E39" s="134"/>
      <c r="F39" s="134"/>
      <c r="G39" s="138"/>
      <c r="H39" s="141"/>
      <c r="I39" s="141"/>
      <c r="J39" s="141"/>
      <c r="K39" s="141"/>
      <c r="L39" s="141"/>
      <c r="M39" s="138"/>
      <c r="N39" s="141"/>
      <c r="O39" s="138"/>
      <c r="P39" s="141"/>
      <c r="Q39" s="141"/>
    </row>
    <row r="40" spans="1:17" ht="14.25" customHeight="1">
      <c r="B40" s="172"/>
      <c r="C40" s="134"/>
      <c r="D40" s="134"/>
      <c r="E40" s="134"/>
      <c r="F40" s="134"/>
      <c r="G40" s="138"/>
      <c r="H40" s="141"/>
      <c r="I40" s="141"/>
      <c r="J40" s="141"/>
      <c r="K40" s="141"/>
      <c r="L40" s="141"/>
      <c r="M40" s="138"/>
      <c r="N40" s="141"/>
      <c r="O40" s="138"/>
      <c r="P40" s="141"/>
      <c r="Q40" s="141"/>
    </row>
    <row r="41" spans="1:17" ht="14.25" customHeight="1">
      <c r="B41" s="172"/>
      <c r="C41" s="134"/>
      <c r="D41" s="134"/>
      <c r="E41" s="134"/>
      <c r="F41" s="134"/>
      <c r="G41" s="138"/>
      <c r="H41" s="141"/>
      <c r="I41" s="141"/>
      <c r="J41" s="141"/>
      <c r="K41" s="141"/>
      <c r="L41" s="141"/>
      <c r="M41" s="138"/>
      <c r="N41" s="141"/>
      <c r="O41" s="138"/>
      <c r="P41" s="141"/>
      <c r="Q41" s="141"/>
    </row>
    <row r="42" spans="1:17" ht="7.5" customHeight="1">
      <c r="A42" s="14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spans="1:17" ht="11.25" customHeight="1">
      <c r="B43" s="45"/>
      <c r="C43" s="45"/>
      <c r="D43" s="45"/>
      <c r="E43" s="45"/>
      <c r="F43" s="45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19" t="s">
        <v>279</v>
      </c>
    </row>
    <row r="45" spans="1:17">
      <c r="C45" s="33"/>
    </row>
    <row r="46" spans="1:17">
      <c r="H46" s="33"/>
    </row>
    <row r="47" spans="1:17">
      <c r="C47" s="33"/>
      <c r="H47" s="33"/>
    </row>
    <row r="50" spans="7:9">
      <c r="H50" s="33"/>
    </row>
    <row r="56" spans="7:9">
      <c r="G56" s="9"/>
    </row>
    <row r="57" spans="7:9">
      <c r="H57" s="10"/>
      <c r="I57" s="10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23" zoomScaleNormal="145" zoomScaleSheetLayoutView="100" workbookViewId="0">
      <selection activeCell="I37" sqref="I37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3"/>
    </row>
    <row r="2" spans="1:16">
      <c r="A2" s="33"/>
      <c r="P2" s="12" t="s">
        <v>0</v>
      </c>
    </row>
    <row r="3" spans="1:16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7.5" customHeight="1"/>
    <row r="5" spans="1:16">
      <c r="A5" s="440" t="s">
        <v>280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122"/>
      <c r="P5" s="191" t="s">
        <v>281</v>
      </c>
    </row>
    <row r="6" spans="1:16" ht="7.5" customHeight="1"/>
    <row r="7" spans="1:16" ht="14.25" customHeight="1">
      <c r="A7" s="464" t="s">
        <v>147</v>
      </c>
      <c r="B7" s="490" t="s">
        <v>282</v>
      </c>
      <c r="C7" s="490" t="s">
        <v>253</v>
      </c>
      <c r="D7" s="490" t="s">
        <v>254</v>
      </c>
      <c r="E7" s="492" t="s">
        <v>255</v>
      </c>
      <c r="F7" s="492" t="s">
        <v>256</v>
      </c>
      <c r="G7" s="492" t="s">
        <v>257</v>
      </c>
      <c r="H7" s="492" t="s">
        <v>258</v>
      </c>
      <c r="I7" s="492" t="s">
        <v>259</v>
      </c>
      <c r="J7" s="492" t="s">
        <v>260</v>
      </c>
      <c r="K7" s="492" t="s">
        <v>261</v>
      </c>
      <c r="L7" s="492" t="s">
        <v>262</v>
      </c>
      <c r="M7" s="493" t="s">
        <v>263</v>
      </c>
      <c r="N7" s="492" t="s">
        <v>264</v>
      </c>
      <c r="O7" s="492" t="s">
        <v>265</v>
      </c>
      <c r="P7" s="492" t="s">
        <v>266</v>
      </c>
    </row>
    <row r="8" spans="1:16" ht="16" customHeight="1">
      <c r="A8" s="465"/>
      <c r="B8" s="491"/>
      <c r="C8" s="491"/>
      <c r="D8" s="491"/>
      <c r="E8" s="491" t="s">
        <v>267</v>
      </c>
      <c r="F8" s="491"/>
      <c r="G8" s="491"/>
      <c r="H8" s="491"/>
      <c r="I8" s="491"/>
      <c r="J8" s="491"/>
      <c r="K8" s="491"/>
      <c r="L8" s="491"/>
      <c r="M8" s="496"/>
      <c r="N8" s="491"/>
      <c r="O8" s="491"/>
      <c r="P8" s="491"/>
    </row>
    <row r="9" spans="1:16" ht="14.25" hidden="1" customHeight="1">
      <c r="A9" s="133">
        <v>2010</v>
      </c>
      <c r="B9" s="134">
        <v>3247.1</v>
      </c>
      <c r="C9" s="134">
        <v>2125.5500000000002</v>
      </c>
      <c r="D9" s="134">
        <v>1241.9000000000001</v>
      </c>
      <c r="E9" s="134">
        <v>0.50206799999999996</v>
      </c>
      <c r="F9" s="134">
        <v>0.796323</v>
      </c>
      <c r="G9" s="134">
        <v>8.2497600000000002</v>
      </c>
      <c r="H9" s="134">
        <v>3.9093800000000001</v>
      </c>
      <c r="I9" s="134">
        <v>1115.71</v>
      </c>
      <c r="J9" s="134">
        <v>12.0565</v>
      </c>
      <c r="K9" s="134">
        <v>204.69499999999999</v>
      </c>
      <c r="L9" s="134">
        <v>23.357299999999999</v>
      </c>
      <c r="M9" s="134">
        <v>3.6560700000000002</v>
      </c>
      <c r="N9" s="134">
        <v>1.63855</v>
      </c>
      <c r="O9" s="134">
        <v>0.37560399999999999</v>
      </c>
      <c r="P9" s="134">
        <v>17.805700000000002</v>
      </c>
    </row>
    <row r="10" spans="1:16" ht="14.25" hidden="1" customHeight="1">
      <c r="A10" s="133">
        <v>2013</v>
      </c>
      <c r="B10" s="134">
        <v>4219.0200000000004</v>
      </c>
      <c r="C10" s="134">
        <v>2547.06</v>
      </c>
      <c r="D10" s="134">
        <v>1672.1</v>
      </c>
      <c r="E10" s="134">
        <v>0.51314899999999997</v>
      </c>
      <c r="F10" s="134">
        <v>1.04362</v>
      </c>
      <c r="G10" s="134">
        <v>11.451599999999999</v>
      </c>
      <c r="H10" s="134">
        <v>6.3563499999999999</v>
      </c>
      <c r="I10" s="134">
        <v>1145.2</v>
      </c>
      <c r="J10" s="134">
        <v>13.879200000000001</v>
      </c>
      <c r="K10" s="134">
        <v>305.01</v>
      </c>
      <c r="L10" s="134">
        <v>24.347000000000001</v>
      </c>
      <c r="M10" s="134">
        <v>4.7588200000000001</v>
      </c>
      <c r="N10" s="134">
        <v>1.8811500000000001</v>
      </c>
      <c r="O10" s="134">
        <v>0.43365399999999998</v>
      </c>
      <c r="P10" s="134">
        <v>15.0937</v>
      </c>
    </row>
    <row r="11" spans="1:16" ht="14.25" hidden="1" customHeight="1">
      <c r="A11" s="133">
        <v>2016</v>
      </c>
      <c r="B11" s="134">
        <v>5753.61</v>
      </c>
      <c r="C11" s="134">
        <v>3796.3</v>
      </c>
      <c r="D11" s="134">
        <v>2035.19</v>
      </c>
      <c r="E11" s="134">
        <v>0.46</v>
      </c>
      <c r="F11" s="134">
        <v>0.99</v>
      </c>
      <c r="G11" s="134">
        <v>15</v>
      </c>
      <c r="H11" s="134">
        <v>8.1999999999999993</v>
      </c>
      <c r="I11" s="134">
        <v>1257.81</v>
      </c>
      <c r="J11" s="134">
        <v>13.78</v>
      </c>
      <c r="K11" s="134">
        <v>339.8</v>
      </c>
      <c r="L11" s="134">
        <v>26.93</v>
      </c>
      <c r="M11" s="134">
        <v>5.68</v>
      </c>
      <c r="N11" s="134">
        <v>1.92</v>
      </c>
      <c r="O11" s="134">
        <v>1.77</v>
      </c>
      <c r="P11" s="134">
        <v>28.32</v>
      </c>
    </row>
    <row r="12" spans="1:16" ht="14.25" hidden="1" customHeight="1">
      <c r="A12" s="133">
        <v>2017</v>
      </c>
      <c r="B12" s="134">
        <v>7052.3886258029097</v>
      </c>
      <c r="C12" s="134">
        <v>4688.9295775382097</v>
      </c>
      <c r="D12" s="134">
        <v>2288.0156671448999</v>
      </c>
      <c r="E12" s="134">
        <v>0.58706543749999995</v>
      </c>
      <c r="F12" s="134">
        <v>1.0821438750000001</v>
      </c>
      <c r="G12" s="134">
        <v>17.420338000000001</v>
      </c>
      <c r="H12" s="134">
        <v>10.310836</v>
      </c>
      <c r="I12" s="134">
        <v>1548.4318720000001</v>
      </c>
      <c r="J12" s="134">
        <v>19.565290000000001</v>
      </c>
      <c r="K12" s="134">
        <v>405.81491199999999</v>
      </c>
      <c r="L12" s="134">
        <v>31.493798000000002</v>
      </c>
      <c r="M12" s="134">
        <v>6.7843520000000002</v>
      </c>
      <c r="N12" s="134">
        <v>2.10389275</v>
      </c>
      <c r="O12" s="134">
        <v>1.9306471249999999</v>
      </c>
      <c r="P12" s="134">
        <v>32.935212</v>
      </c>
    </row>
    <row r="13" spans="1:16" ht="14.25" hidden="1" customHeight="1">
      <c r="A13" s="133">
        <v>2018</v>
      </c>
      <c r="B13" s="141">
        <v>7023.4967693905801</v>
      </c>
      <c r="C13" s="141">
        <v>4461.4914474450397</v>
      </c>
      <c r="D13" s="141">
        <v>2239.5077762637802</v>
      </c>
      <c r="E13" s="134">
        <v>0.54195919868099995</v>
      </c>
      <c r="F13" s="134">
        <v>1.0706002746529999</v>
      </c>
      <c r="G13" s="134">
        <v>15.942991129799999</v>
      </c>
      <c r="H13" s="134">
        <v>9.334517551527</v>
      </c>
      <c r="I13" s="134">
        <v>1303.45</v>
      </c>
      <c r="J13" s="134">
        <v>16.938037604981002</v>
      </c>
      <c r="K13" s="134">
        <v>337.38439933990497</v>
      </c>
      <c r="L13" s="134">
        <v>29.070963385763999</v>
      </c>
      <c r="M13" s="134">
        <v>6.4812183946230002</v>
      </c>
      <c r="N13" s="134">
        <v>1.8106991687381899</v>
      </c>
      <c r="O13" s="134">
        <v>1.812187616955</v>
      </c>
      <c r="P13" s="134">
        <v>26.941818094165001</v>
      </c>
    </row>
    <row r="14" spans="1:16" ht="14.25" customHeight="1">
      <c r="A14" s="137">
        <v>2019</v>
      </c>
      <c r="B14" s="138">
        <v>7265.0157733884398</v>
      </c>
      <c r="C14" s="138">
        <v>4759.63938958175</v>
      </c>
      <c r="D14" s="138">
        <v>2318.5656902240498</v>
      </c>
      <c r="E14" s="142">
        <v>0.56446015087500001</v>
      </c>
      <c r="F14" s="142">
        <v>1.022414068345</v>
      </c>
      <c r="G14" s="142">
        <v>16.699854131774</v>
      </c>
      <c r="H14" s="142">
        <v>9.7742946798580004</v>
      </c>
      <c r="I14" s="142">
        <v>1423.04</v>
      </c>
      <c r="J14" s="142">
        <v>18.354374527240999</v>
      </c>
      <c r="K14" s="142">
        <v>387.69933520726198</v>
      </c>
      <c r="L14" s="142">
        <v>36.166271953226001</v>
      </c>
      <c r="M14" s="142">
        <v>8.2041852047179997</v>
      </c>
      <c r="N14" s="142">
        <v>2.0055042366484699</v>
      </c>
      <c r="O14" s="142">
        <v>2.195150824353</v>
      </c>
      <c r="P14" s="142">
        <v>34.672073735540998</v>
      </c>
    </row>
    <row r="15" spans="1:16" ht="14.25" customHeight="1">
      <c r="A15" s="137">
        <v>2020</v>
      </c>
      <c r="B15" s="138">
        <v>6970.009</v>
      </c>
      <c r="C15" s="138">
        <v>4260.9773032286403</v>
      </c>
      <c r="D15" s="138">
        <v>2058.7726517168899</v>
      </c>
      <c r="E15" s="142">
        <v>0.50947518346099996</v>
      </c>
      <c r="F15" s="142">
        <v>1.054750792358</v>
      </c>
      <c r="G15" s="142">
        <v>16.057585545675</v>
      </c>
      <c r="H15" s="142">
        <v>9.0399562736139991</v>
      </c>
      <c r="I15" s="142">
        <v>1900.49</v>
      </c>
      <c r="J15" s="142">
        <v>26.265780004953001</v>
      </c>
      <c r="K15" s="142">
        <v>394.85499970943602</v>
      </c>
      <c r="L15" s="142">
        <v>44.660584944688999</v>
      </c>
      <c r="M15" s="142">
        <v>9.607421673368</v>
      </c>
      <c r="N15" s="142">
        <v>1.8604804148706</v>
      </c>
      <c r="O15" s="142">
        <v>2.3217702248590002</v>
      </c>
      <c r="P15" s="142">
        <v>42.380770680574003</v>
      </c>
    </row>
    <row r="16" spans="1:16" s="2" customFormat="1" ht="14.25" customHeight="1">
      <c r="A16" s="137">
        <v>2021</v>
      </c>
      <c r="B16" s="138">
        <v>8255.6235409816309</v>
      </c>
      <c r="C16" s="138">
        <v>4515.3203833133903</v>
      </c>
      <c r="D16" s="138">
        <v>2015.1922394395699</v>
      </c>
      <c r="E16" s="142">
        <v>0.509034951013</v>
      </c>
      <c r="F16" s="142">
        <v>1.0430367420460001</v>
      </c>
      <c r="G16" s="142">
        <v>19.452585896546001</v>
      </c>
      <c r="H16" s="142">
        <v>9.4676966655250006</v>
      </c>
      <c r="I16" s="142">
        <v>2123.14</v>
      </c>
      <c r="J16" s="142">
        <v>24.605904658661</v>
      </c>
      <c r="K16" s="142">
        <v>469.987465211776</v>
      </c>
      <c r="L16" s="142">
        <v>55.903690406004003</v>
      </c>
      <c r="M16" s="142">
        <v>11.840015732742</v>
      </c>
      <c r="N16" s="142">
        <v>2.1245856379046</v>
      </c>
      <c r="O16" s="142">
        <v>2.6381703491009998</v>
      </c>
      <c r="P16" s="142">
        <v>48.008611393114997</v>
      </c>
    </row>
    <row r="17" spans="1:16" s="2" customFormat="1" ht="14.25" customHeight="1">
      <c r="A17" s="137">
        <v>2022</v>
      </c>
      <c r="B17" s="138">
        <v>9499.1388440797109</v>
      </c>
      <c r="C17" s="138">
        <v>5390.3639790043399</v>
      </c>
      <c r="D17" s="138">
        <v>2155.44941479214</v>
      </c>
      <c r="E17" s="142">
        <v>0.50496391455900003</v>
      </c>
      <c r="F17" s="142">
        <v>1.0331710459100001</v>
      </c>
      <c r="G17" s="142">
        <v>20.348910563682999</v>
      </c>
      <c r="H17" s="142">
        <v>9.1872107608219995</v>
      </c>
      <c r="I17" s="142">
        <v>1708.57</v>
      </c>
      <c r="J17" s="142">
        <v>22.083077726319999</v>
      </c>
      <c r="K17" s="142">
        <v>465.39212637354706</v>
      </c>
      <c r="L17" s="142">
        <v>44.071317062871998</v>
      </c>
      <c r="M17" s="142">
        <v>9.6664237673940008</v>
      </c>
      <c r="N17" s="142">
        <v>2.0415279265567201</v>
      </c>
      <c r="O17" s="142">
        <v>2.5497943889750001</v>
      </c>
      <c r="P17" s="142">
        <v>44.167925094007998</v>
      </c>
    </row>
    <row r="18" spans="1:16" s="2" customFormat="1" ht="14.25" customHeight="1">
      <c r="A18" s="137">
        <v>2023</v>
      </c>
      <c r="B18" s="138">
        <v>11674.055406784097</v>
      </c>
      <c r="C18" s="138">
        <v>5721.4925296216798</v>
      </c>
      <c r="D18" s="138">
        <v>2501.4856939009801</v>
      </c>
      <c r="E18" s="142">
        <v>0.49958275325700002</v>
      </c>
      <c r="F18" s="142">
        <v>1.0121313767919999</v>
      </c>
      <c r="G18" s="142">
        <v>17.400390348866001</v>
      </c>
      <c r="H18" s="142">
        <v>8.9385791193870006</v>
      </c>
      <c r="I18" s="142">
        <v>2055.7599999999998</v>
      </c>
      <c r="J18" s="142">
        <v>19.864678700062999</v>
      </c>
      <c r="K18" s="142">
        <v>604.27739877628596</v>
      </c>
      <c r="L18" s="142">
        <v>56.721105410123002</v>
      </c>
      <c r="M18" s="142">
        <v>12.005324277917</v>
      </c>
      <c r="N18" s="142">
        <v>2.0517302173707499</v>
      </c>
      <c r="O18" s="142">
        <v>2.8129237757580001</v>
      </c>
      <c r="P18" s="142">
        <v>44.971229458601996</v>
      </c>
    </row>
    <row r="19" spans="1:16" s="2" customFormat="1" ht="14.25" customHeight="1">
      <c r="A19" s="137">
        <v>2024</v>
      </c>
      <c r="B19" s="138">
        <v>12335.832712686501</v>
      </c>
      <c r="C19" s="138">
        <v>5415.2024122050898</v>
      </c>
      <c r="D19" s="138">
        <v>3340.6042256559599</v>
      </c>
      <c r="E19" s="138">
        <v>0.57780896504000001</v>
      </c>
      <c r="F19" s="138">
        <v>1.15185195299</v>
      </c>
      <c r="G19" s="138">
        <v>17.450478713953999</v>
      </c>
      <c r="H19" s="138">
        <v>8.9990711530550005</v>
      </c>
      <c r="I19" s="138">
        <v>1908.58</v>
      </c>
      <c r="J19" s="138">
        <v>23.300080724551002</v>
      </c>
      <c r="K19" s="138">
        <v>720.55104393099202</v>
      </c>
      <c r="L19" s="138">
        <v>73.692782164397002</v>
      </c>
      <c r="M19" s="138">
        <v>19.457715812846001</v>
      </c>
      <c r="N19" s="138">
        <v>2.1147780294165699</v>
      </c>
      <c r="O19" s="138">
        <v>3.0604295531200001</v>
      </c>
      <c r="P19" s="138">
        <v>51.956278382878999</v>
      </c>
    </row>
    <row r="20" spans="1:16" ht="9.75" customHeight="1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6" s="2" customFormat="1">
      <c r="A21" s="107" t="s">
        <v>158</v>
      </c>
      <c r="B21" s="138">
        <v>12335.832712686501</v>
      </c>
      <c r="C21" s="138">
        <v>5415.2024122050898</v>
      </c>
      <c r="D21" s="138">
        <v>3340.6042256559599</v>
      </c>
      <c r="E21" s="138">
        <v>0.57780896504000001</v>
      </c>
      <c r="F21" s="138">
        <v>1.15185195299</v>
      </c>
      <c r="G21" s="138">
        <v>17.450478713953999</v>
      </c>
      <c r="H21" s="138">
        <v>8.9990711530550005</v>
      </c>
      <c r="I21" s="138">
        <v>1908.58</v>
      </c>
      <c r="J21" s="138">
        <v>23.300080724551002</v>
      </c>
      <c r="K21" s="138">
        <v>720.55104393099202</v>
      </c>
      <c r="L21" s="138">
        <v>73.692782164397002</v>
      </c>
      <c r="M21" s="138">
        <v>19.457715812846001</v>
      </c>
      <c r="N21" s="138">
        <v>2.1147780294165699</v>
      </c>
      <c r="O21" s="138">
        <v>3.0604295531200001</v>
      </c>
      <c r="P21" s="138">
        <v>51.956278382878999</v>
      </c>
    </row>
    <row r="22" spans="1:16" ht="13.4" customHeight="1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</row>
    <row r="23" spans="1:16" ht="13.4" customHeight="1">
      <c r="A23" s="137">
        <v>2025</v>
      </c>
      <c r="B23" s="138">
        <v>12318.965738585701</v>
      </c>
      <c r="C23" s="138">
        <v>5323.4702227209</v>
      </c>
      <c r="D23" s="138">
        <v>3105.6389918646701</v>
      </c>
      <c r="E23" s="138">
        <v>0.57887960081199996</v>
      </c>
      <c r="F23" s="138">
        <v>1.0893465013950001</v>
      </c>
      <c r="G23" s="138">
        <v>16.411138403782001</v>
      </c>
      <c r="H23" s="138">
        <v>8.0786582653320007</v>
      </c>
      <c r="I23" s="138">
        <v>2002.4700000000003</v>
      </c>
      <c r="J23" s="138">
        <v>23.341515736883998</v>
      </c>
      <c r="K23" s="138">
        <v>718.67299286787295</v>
      </c>
      <c r="L23" s="138">
        <v>75.344642923042002</v>
      </c>
      <c r="M23" s="138">
        <v>19.390304670750002</v>
      </c>
      <c r="N23" s="138">
        <v>2.2370094691500899</v>
      </c>
      <c r="O23" s="138">
        <v>3.2033311393699999</v>
      </c>
      <c r="P23" s="138">
        <v>50.475601935682</v>
      </c>
    </row>
    <row r="24" spans="1:16" ht="13" customHeight="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1:16" ht="13.4" customHeight="1">
      <c r="A25" s="107" t="s">
        <v>159</v>
      </c>
      <c r="B25" s="138">
        <v>12318.965738585701</v>
      </c>
      <c r="C25" s="138">
        <v>5323.4702227209</v>
      </c>
      <c r="D25" s="138">
        <v>3105.6389918646701</v>
      </c>
      <c r="E25" s="138">
        <v>0.57887960081199996</v>
      </c>
      <c r="F25" s="138">
        <v>1.0893465013950001</v>
      </c>
      <c r="G25" s="138">
        <v>16.411138403782001</v>
      </c>
      <c r="H25" s="138">
        <v>8.0786582653320007</v>
      </c>
      <c r="I25" s="138">
        <v>2002.4700000000003</v>
      </c>
      <c r="J25" s="138">
        <v>23.341515736883998</v>
      </c>
      <c r="K25" s="138">
        <v>718.67299286787295</v>
      </c>
      <c r="L25" s="138">
        <v>75.344642923042002</v>
      </c>
      <c r="M25" s="138">
        <v>19.390304670750002</v>
      </c>
      <c r="N25" s="138">
        <v>2.2370094691500899</v>
      </c>
      <c r="O25" s="138">
        <v>3.2033311393699999</v>
      </c>
      <c r="P25" s="138">
        <v>50.475601935682</v>
      </c>
    </row>
    <row r="26" spans="1:16" ht="13.4" customHeight="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16" s="2" customFormat="1" ht="13.5" customHeight="1">
      <c r="A27" s="195" t="s">
        <v>160</v>
      </c>
      <c r="B27" s="138">
        <v>12444.884119943699</v>
      </c>
      <c r="C27" s="138">
        <v>5467.9711894741504</v>
      </c>
      <c r="D27" s="138">
        <v>3333.1566077521302</v>
      </c>
      <c r="E27" s="142">
        <v>0.57198844367199997</v>
      </c>
      <c r="F27" s="142">
        <v>1.144388264407</v>
      </c>
      <c r="G27" s="142">
        <v>17.269145300582998</v>
      </c>
      <c r="H27" s="142">
        <v>9.0793084386339995</v>
      </c>
      <c r="I27" s="142">
        <v>1942.32</v>
      </c>
      <c r="J27" s="142">
        <v>22.912645007356002</v>
      </c>
      <c r="K27" s="142">
        <v>720.55104393099202</v>
      </c>
      <c r="L27" s="142">
        <v>73.287484877644005</v>
      </c>
      <c r="M27" s="142">
        <v>19.681502597382</v>
      </c>
      <c r="N27" s="142">
        <v>2.1250391907939399</v>
      </c>
      <c r="O27" s="142">
        <v>3.0930260212770002</v>
      </c>
      <c r="P27" s="142">
        <v>49.800713777199</v>
      </c>
    </row>
    <row r="28" spans="1:16" s="2" customFormat="1">
      <c r="A28" s="195" t="s">
        <v>161</v>
      </c>
      <c r="B28" s="138">
        <v>12402.648936415801</v>
      </c>
      <c r="C28" s="142">
        <v>5361.6856431182996</v>
      </c>
      <c r="D28" s="142">
        <v>3266.4041686810601</v>
      </c>
      <c r="E28" s="142">
        <v>0.570137949388</v>
      </c>
      <c r="F28" s="142">
        <v>1.1212326238579999</v>
      </c>
      <c r="G28" s="142">
        <v>17.063581553165001</v>
      </c>
      <c r="H28" s="142">
        <v>8.9470793370759996</v>
      </c>
      <c r="I28" s="142">
        <v>2001.7399999999998</v>
      </c>
      <c r="J28" s="142">
        <v>22.039369936204</v>
      </c>
      <c r="K28" s="142">
        <v>701.31459613155096</v>
      </c>
      <c r="L28" s="142">
        <v>73.629596484179004</v>
      </c>
      <c r="M28" s="142">
        <v>19.205712615462001</v>
      </c>
      <c r="N28" s="142">
        <v>2.13000121701522</v>
      </c>
      <c r="O28" s="142">
        <v>3.1053161795749999</v>
      </c>
      <c r="P28" s="142">
        <v>49.156938355984003</v>
      </c>
    </row>
    <row r="29" spans="1:16" s="2" customFormat="1">
      <c r="A29" s="195" t="s">
        <v>162</v>
      </c>
      <c r="B29" s="138">
        <v>12471.9711888694</v>
      </c>
      <c r="C29" s="138">
        <v>5421.0767756066998</v>
      </c>
      <c r="D29" s="138">
        <v>3219.9554145771699</v>
      </c>
      <c r="E29" s="138">
        <v>0.57167608116599999</v>
      </c>
      <c r="F29" s="138">
        <v>1.0986830176019999</v>
      </c>
      <c r="G29" s="138">
        <v>16.725436568328998</v>
      </c>
      <c r="H29" s="138">
        <v>8.7732790034740002</v>
      </c>
      <c r="I29" s="138">
        <v>2007.38</v>
      </c>
      <c r="J29" s="138">
        <v>22.595047239882</v>
      </c>
      <c r="K29" s="138">
        <v>691.20793934752896</v>
      </c>
      <c r="L29" s="138">
        <v>74.063966047731995</v>
      </c>
      <c r="M29" s="138">
        <v>19.477314787103001</v>
      </c>
      <c r="N29" s="138">
        <v>2.1948784933534498</v>
      </c>
      <c r="O29" s="138">
        <v>3.1154035458270002</v>
      </c>
      <c r="P29" s="138">
        <v>50.319738820761003</v>
      </c>
    </row>
    <row r="30" spans="1:16" s="2" customFormat="1" ht="15" customHeight="1">
      <c r="A30" s="195" t="s">
        <v>163</v>
      </c>
      <c r="B30" s="138">
        <v>12461.636919050899</v>
      </c>
      <c r="C30" s="138">
        <v>5399.6810872592896</v>
      </c>
      <c r="D30" s="138">
        <v>3205.0468337827301</v>
      </c>
      <c r="E30" s="138">
        <v>0.570938418753</v>
      </c>
      <c r="F30" s="138">
        <v>1.1035202358159999</v>
      </c>
      <c r="G30" s="138">
        <v>16.891885875318</v>
      </c>
      <c r="H30" s="138">
        <v>8.6982437171800004</v>
      </c>
      <c r="I30" s="138">
        <v>2017.88</v>
      </c>
      <c r="J30" s="138">
        <v>23.097626977389002</v>
      </c>
      <c r="K30" s="138">
        <v>710.90205753236705</v>
      </c>
      <c r="L30" s="138">
        <v>75.344642923042002</v>
      </c>
      <c r="M30" s="138">
        <v>19.829789134176998</v>
      </c>
      <c r="N30" s="138">
        <v>2.1929645632287502</v>
      </c>
      <c r="O30" s="138">
        <v>3.1510539961089998</v>
      </c>
      <c r="P30" s="138">
        <v>50.506790911262001</v>
      </c>
    </row>
    <row r="31" spans="1:16" s="2" customFormat="1" ht="15" customHeight="1">
      <c r="A31" s="195" t="s">
        <v>164</v>
      </c>
      <c r="B31" s="138">
        <v>12318.965738585701</v>
      </c>
      <c r="C31" s="138">
        <v>5323.4702227209</v>
      </c>
      <c r="D31" s="138">
        <v>3105.6389918646701</v>
      </c>
      <c r="E31" s="138">
        <v>0.57887960081199996</v>
      </c>
      <c r="F31" s="138">
        <v>1.0893465013950001</v>
      </c>
      <c r="G31" s="138">
        <v>16.411138403782001</v>
      </c>
      <c r="H31" s="138">
        <v>8.0786582653320007</v>
      </c>
      <c r="I31" s="138">
        <v>2002.4700000000003</v>
      </c>
      <c r="J31" s="138">
        <v>23.341515736883998</v>
      </c>
      <c r="K31" s="138">
        <v>718.67299286787295</v>
      </c>
      <c r="L31" s="138">
        <v>75.344642923042002</v>
      </c>
      <c r="M31" s="138">
        <v>19.390304670750002</v>
      </c>
      <c r="N31" s="138">
        <v>2.2370094691500899</v>
      </c>
      <c r="O31" s="138">
        <v>3.2033311393699999</v>
      </c>
      <c r="P31" s="138">
        <v>50.475601935682</v>
      </c>
    </row>
    <row r="32" spans="1:16" ht="12.6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16" s="2" customFormat="1" ht="13.5" customHeight="1">
      <c r="A33" s="137" t="s">
        <v>165</v>
      </c>
      <c r="B33" s="138">
        <v>12288.2866926469</v>
      </c>
      <c r="C33" s="138">
        <v>5298.92225250722</v>
      </c>
      <c r="D33" s="138">
        <v>3129.5988154801898</v>
      </c>
      <c r="E33" s="142">
        <v>0.57065082603399997</v>
      </c>
      <c r="F33" s="142">
        <v>1.0863512468859999</v>
      </c>
      <c r="G33" s="142">
        <v>16.673807155319</v>
      </c>
      <c r="H33" s="142">
        <v>8.4616793385100006</v>
      </c>
      <c r="I33" s="142">
        <v>2017.88</v>
      </c>
      <c r="J33" s="142">
        <v>23.341515736883998</v>
      </c>
      <c r="K33" s="142">
        <v>716.43052779421203</v>
      </c>
      <c r="L33" s="142">
        <v>75.344642923042002</v>
      </c>
      <c r="M33" s="142">
        <v>19.551980204393001</v>
      </c>
      <c r="N33" s="142">
        <v>2.2304774312325097</v>
      </c>
      <c r="O33" s="142">
        <v>3.1831508447519998</v>
      </c>
      <c r="P33" s="142">
        <v>50.475601935682</v>
      </c>
    </row>
    <row r="34" spans="1:16" s="2" customFormat="1">
      <c r="A34" s="137" t="s">
        <v>166</v>
      </c>
      <c r="B34" s="138">
        <v>12318.965738585701</v>
      </c>
      <c r="C34" s="138">
        <v>5323.4702227209</v>
      </c>
      <c r="D34" s="138">
        <v>3105.6389918646701</v>
      </c>
      <c r="E34" s="142">
        <v>0.57887960081199996</v>
      </c>
      <c r="F34" s="142">
        <v>1.0893465013950001</v>
      </c>
      <c r="G34" s="142">
        <v>16.411138403782001</v>
      </c>
      <c r="H34" s="142">
        <v>8.0786582653320007</v>
      </c>
      <c r="I34" s="142">
        <v>2002.4700000000003</v>
      </c>
      <c r="J34" s="142">
        <v>23.341515736883998</v>
      </c>
      <c r="K34" s="142">
        <v>718.67299286787295</v>
      </c>
      <c r="L34" s="142">
        <v>75.344642923042002</v>
      </c>
      <c r="M34" s="142">
        <v>19.390304670750002</v>
      </c>
      <c r="N34" s="142">
        <v>2.2370094691500899</v>
      </c>
      <c r="O34" s="142">
        <v>3.2033311393699999</v>
      </c>
      <c r="P34" s="142">
        <v>50.475601935682</v>
      </c>
    </row>
    <row r="35" spans="1:16" ht="14.15" customHeight="1">
      <c r="A35" s="172"/>
      <c r="B35" s="142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4.25" customHeight="1">
      <c r="A36" s="172" t="s">
        <v>283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4.25" customHeight="1">
      <c r="A37" s="172" t="s">
        <v>284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4.25" customHeight="1">
      <c r="A38" s="172" t="s">
        <v>285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4.25" customHeight="1">
      <c r="A39" s="17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4.25" customHeight="1">
      <c r="A40" s="17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4.25" customHeight="1">
      <c r="A41" s="17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7.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</row>
    <row r="43" spans="1:16" ht="11.25" customHeight="1">
      <c r="A43" s="45"/>
      <c r="B43" s="45"/>
      <c r="C43" s="45"/>
      <c r="D43" s="45"/>
      <c r="E43" s="45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19" t="s">
        <v>286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A26" zoomScale="74" zoomScaleNormal="145" zoomScaleSheetLayoutView="100" workbookViewId="0">
      <selection activeCell="AC14" sqref="AC14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3"/>
    </row>
    <row r="2" spans="1:16">
      <c r="A2" s="33"/>
      <c r="P2" s="11" t="s">
        <v>41</v>
      </c>
    </row>
    <row r="3" spans="1:16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7.5" customHeight="1"/>
    <row r="5" spans="1:16">
      <c r="A5" s="122"/>
      <c r="B5" s="122"/>
      <c r="C5" s="440" t="s">
        <v>287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122"/>
      <c r="P5" s="191" t="s">
        <v>288</v>
      </c>
    </row>
    <row r="6" spans="1:16" ht="7.5" customHeight="1"/>
    <row r="7" spans="1:16" ht="22" customHeight="1">
      <c r="A7" s="464" t="s">
        <v>172</v>
      </c>
      <c r="B7" s="492" t="s">
        <v>127</v>
      </c>
      <c r="C7" s="490" t="s">
        <v>253</v>
      </c>
      <c r="D7" s="490" t="s">
        <v>254</v>
      </c>
      <c r="E7" s="492" t="s">
        <v>272</v>
      </c>
      <c r="F7" s="492" t="s">
        <v>256</v>
      </c>
      <c r="G7" s="492" t="s">
        <v>257</v>
      </c>
      <c r="H7" s="492" t="s">
        <v>273</v>
      </c>
      <c r="I7" s="492" t="s">
        <v>274</v>
      </c>
      <c r="J7" s="492" t="s">
        <v>260</v>
      </c>
      <c r="K7" s="492" t="s">
        <v>275</v>
      </c>
      <c r="L7" s="492" t="s">
        <v>262</v>
      </c>
      <c r="M7" s="492" t="s">
        <v>289</v>
      </c>
      <c r="N7" s="492" t="s">
        <v>264</v>
      </c>
      <c r="O7" s="492" t="s">
        <v>265</v>
      </c>
      <c r="P7" s="492" t="s">
        <v>266</v>
      </c>
    </row>
    <row r="8" spans="1:16" ht="21.65" customHeight="1">
      <c r="A8" s="465"/>
      <c r="B8" s="495"/>
      <c r="C8" s="491"/>
      <c r="D8" s="491"/>
      <c r="E8" s="491" t="s">
        <v>267</v>
      </c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</row>
    <row r="9" spans="1:16" ht="14.25" hidden="1" customHeight="1">
      <c r="A9" s="133">
        <v>2010</v>
      </c>
      <c r="B9" s="134">
        <v>3247.1</v>
      </c>
      <c r="C9" s="134">
        <v>2125.5500000000002</v>
      </c>
      <c r="D9" s="134">
        <v>1241.9000000000001</v>
      </c>
      <c r="E9" s="134">
        <v>0.50206799999999996</v>
      </c>
      <c r="F9" s="134">
        <v>0.796323</v>
      </c>
      <c r="G9" s="134">
        <v>8.2497600000000002</v>
      </c>
      <c r="H9" s="134">
        <v>3.9093800000000001</v>
      </c>
      <c r="I9" s="134">
        <v>1115.71</v>
      </c>
      <c r="J9" s="134">
        <v>12.0565</v>
      </c>
      <c r="K9" s="134">
        <v>204.69499999999999</v>
      </c>
      <c r="L9" s="134">
        <v>23.357299999999999</v>
      </c>
      <c r="M9" s="134">
        <v>3.6560700000000002</v>
      </c>
      <c r="N9" s="134">
        <v>1.63855</v>
      </c>
      <c r="O9" s="134">
        <v>0.37560399999999999</v>
      </c>
      <c r="P9" s="134">
        <v>17.805700000000002</v>
      </c>
    </row>
    <row r="10" spans="1:16" ht="14.25" hidden="1" customHeight="1">
      <c r="A10" s="133">
        <v>2013</v>
      </c>
      <c r="B10" s="134">
        <v>4219.0200000000004</v>
      </c>
      <c r="C10" s="134">
        <v>2547.06</v>
      </c>
      <c r="D10" s="134">
        <v>1672.1</v>
      </c>
      <c r="E10" s="134">
        <v>0.51314899999999997</v>
      </c>
      <c r="F10" s="134">
        <v>1.04362</v>
      </c>
      <c r="G10" s="134">
        <v>11.451599999999999</v>
      </c>
      <c r="H10" s="134">
        <v>6.3563499999999999</v>
      </c>
      <c r="I10" s="134">
        <v>1145.2</v>
      </c>
      <c r="J10" s="134">
        <v>13.879200000000001</v>
      </c>
      <c r="K10" s="134">
        <v>305.01</v>
      </c>
      <c r="L10" s="134">
        <v>24.347000000000001</v>
      </c>
      <c r="M10" s="134">
        <v>4.7588200000000001</v>
      </c>
      <c r="N10" s="134">
        <v>1.8811500000000001</v>
      </c>
      <c r="O10" s="134">
        <v>0.43365399999999998</v>
      </c>
      <c r="P10" s="134">
        <v>15.0937</v>
      </c>
    </row>
    <row r="11" spans="1:16" ht="14.25" hidden="1" customHeight="1">
      <c r="A11" s="133">
        <v>2016</v>
      </c>
      <c r="B11" s="134">
        <v>5753.61</v>
      </c>
      <c r="C11" s="134">
        <v>3796.3</v>
      </c>
      <c r="D11" s="134">
        <v>2035.19</v>
      </c>
      <c r="E11" s="134">
        <v>0.46</v>
      </c>
      <c r="F11" s="134">
        <v>0.99</v>
      </c>
      <c r="G11" s="134">
        <v>15</v>
      </c>
      <c r="H11" s="134">
        <v>8.1999999999999993</v>
      </c>
      <c r="I11" s="134">
        <v>1257.81</v>
      </c>
      <c r="J11" s="134">
        <v>13.78</v>
      </c>
      <c r="K11" s="134">
        <v>339.8</v>
      </c>
      <c r="L11" s="134">
        <v>26.93</v>
      </c>
      <c r="M11" s="134">
        <v>5.68</v>
      </c>
      <c r="N11" s="134">
        <v>1.92</v>
      </c>
      <c r="O11" s="134">
        <v>1.77</v>
      </c>
      <c r="P11" s="134">
        <v>28.32</v>
      </c>
    </row>
    <row r="12" spans="1:16" ht="14.25" hidden="1" customHeight="1">
      <c r="A12" s="133">
        <v>2017</v>
      </c>
      <c r="B12" s="134">
        <v>7052.3886258029097</v>
      </c>
      <c r="C12" s="134">
        <v>4688.9295775382097</v>
      </c>
      <c r="D12" s="134">
        <v>2288.0156671448999</v>
      </c>
      <c r="E12" s="134">
        <v>0.58706543749999995</v>
      </c>
      <c r="F12" s="134">
        <v>1.0821438750000001</v>
      </c>
      <c r="G12" s="134">
        <v>17.420338000000001</v>
      </c>
      <c r="H12" s="134">
        <v>10.310836</v>
      </c>
      <c r="I12" s="134">
        <v>1548.4318720000001</v>
      </c>
      <c r="J12" s="134">
        <v>19.565290000000001</v>
      </c>
      <c r="K12" s="134">
        <v>405.81491199999999</v>
      </c>
      <c r="L12" s="134">
        <v>31.493798000000002</v>
      </c>
      <c r="M12" s="134">
        <v>6.7843520000000002</v>
      </c>
      <c r="N12" s="134">
        <v>2.10389275</v>
      </c>
      <c r="O12" s="134">
        <v>1.9306471249999999</v>
      </c>
      <c r="P12" s="134">
        <v>32.935212</v>
      </c>
    </row>
    <row r="13" spans="1:16" ht="14.25" hidden="1" customHeight="1">
      <c r="A13" s="133">
        <v>2018</v>
      </c>
      <c r="B13" s="141">
        <v>7023.4967693905801</v>
      </c>
      <c r="C13" s="141">
        <v>4461.4914474450397</v>
      </c>
      <c r="D13" s="141">
        <v>2239.5077762637802</v>
      </c>
      <c r="E13" s="134">
        <v>0.54195919868099995</v>
      </c>
      <c r="F13" s="134">
        <v>1.0706002746529999</v>
      </c>
      <c r="G13" s="134">
        <v>15.942991129799999</v>
      </c>
      <c r="H13" s="134">
        <v>9.334517551527</v>
      </c>
      <c r="I13" s="134">
        <v>1303.45</v>
      </c>
      <c r="J13" s="134">
        <v>16.938037604981002</v>
      </c>
      <c r="K13" s="134">
        <v>337.38439933990497</v>
      </c>
      <c r="L13" s="134">
        <v>29.070963385763999</v>
      </c>
      <c r="M13" s="134">
        <v>6.4812183946230002</v>
      </c>
      <c r="N13" s="134">
        <v>1.8106991687381899</v>
      </c>
      <c r="O13" s="134">
        <v>1.812187616955</v>
      </c>
      <c r="P13" s="134">
        <v>26.941818094165001</v>
      </c>
    </row>
    <row r="14" spans="1:16" ht="14.25" customHeight="1">
      <c r="A14" s="137">
        <v>2019</v>
      </c>
      <c r="B14" s="138">
        <v>7265.0157733884398</v>
      </c>
      <c r="C14" s="138">
        <v>4759.63938958175</v>
      </c>
      <c r="D14" s="138">
        <v>2318.5656902240498</v>
      </c>
      <c r="E14" s="142">
        <v>0.56446015087500001</v>
      </c>
      <c r="F14" s="142">
        <v>1.022414068345</v>
      </c>
      <c r="G14" s="142">
        <v>16.699854131774</v>
      </c>
      <c r="H14" s="142">
        <v>9.7742946798580004</v>
      </c>
      <c r="I14" s="142">
        <v>1423.04</v>
      </c>
      <c r="J14" s="142">
        <v>18.354374527240999</v>
      </c>
      <c r="K14" s="142">
        <v>387.69933520726198</v>
      </c>
      <c r="L14" s="142">
        <v>36.166271953226001</v>
      </c>
      <c r="M14" s="142">
        <v>8.2041852047179997</v>
      </c>
      <c r="N14" s="142">
        <v>2.0055042366484699</v>
      </c>
      <c r="O14" s="142">
        <v>2.195150824353</v>
      </c>
      <c r="P14" s="142">
        <v>34.672073735540998</v>
      </c>
    </row>
    <row r="15" spans="1:16" ht="14.25" customHeight="1">
      <c r="A15" s="137">
        <v>2020</v>
      </c>
      <c r="B15" s="138">
        <v>6970.009</v>
      </c>
      <c r="C15" s="138">
        <v>4260.9773032286403</v>
      </c>
      <c r="D15" s="138">
        <v>2058.7726517168899</v>
      </c>
      <c r="E15" s="142">
        <v>0.50947518346099996</v>
      </c>
      <c r="F15" s="142">
        <v>1.054750792358</v>
      </c>
      <c r="G15" s="142">
        <v>16.057585545675</v>
      </c>
      <c r="H15" s="142">
        <v>9.0399562736139991</v>
      </c>
      <c r="I15" s="142">
        <v>1900.49</v>
      </c>
      <c r="J15" s="142">
        <v>26.265780004953001</v>
      </c>
      <c r="K15" s="142">
        <v>394.85499970943602</v>
      </c>
      <c r="L15" s="142">
        <v>44.660584944688999</v>
      </c>
      <c r="M15" s="142">
        <v>9.607421673368</v>
      </c>
      <c r="N15" s="142">
        <v>1.8604804148706</v>
      </c>
      <c r="O15" s="142">
        <v>2.3217702248590002</v>
      </c>
      <c r="P15" s="142">
        <v>42.380770680574003</v>
      </c>
    </row>
    <row r="16" spans="1:16" s="2" customFormat="1" ht="14.25" customHeight="1">
      <c r="A16" s="137">
        <v>2021</v>
      </c>
      <c r="B16" s="138">
        <v>8255.6235409816309</v>
      </c>
      <c r="C16" s="138">
        <v>4515.3203833133903</v>
      </c>
      <c r="D16" s="138">
        <v>2015.1922394395699</v>
      </c>
      <c r="E16" s="142">
        <v>0.509034951013</v>
      </c>
      <c r="F16" s="142">
        <v>1.0430367420460001</v>
      </c>
      <c r="G16" s="142">
        <v>19.452585896546001</v>
      </c>
      <c r="H16" s="142">
        <v>9.4676966655250006</v>
      </c>
      <c r="I16" s="142">
        <v>2123.14</v>
      </c>
      <c r="J16" s="142">
        <v>24.605904658661</v>
      </c>
      <c r="K16" s="142">
        <v>469.987465211776</v>
      </c>
      <c r="L16" s="142">
        <v>55.903690406004003</v>
      </c>
      <c r="M16" s="142">
        <v>11.840015732742</v>
      </c>
      <c r="N16" s="142">
        <v>2.1245856379046</v>
      </c>
      <c r="O16" s="142">
        <v>2.6381703491009998</v>
      </c>
      <c r="P16" s="142">
        <v>48.008611393114997</v>
      </c>
    </row>
    <row r="17" spans="1:23" s="2" customFormat="1" ht="14.25" customHeight="1">
      <c r="A17" s="137">
        <v>2022</v>
      </c>
      <c r="B17" s="138">
        <v>9499.1388440797109</v>
      </c>
      <c r="C17" s="138">
        <v>5390.3639790043399</v>
      </c>
      <c r="D17" s="138">
        <v>2155.44941479214</v>
      </c>
      <c r="E17" s="142">
        <v>0.50496391455900003</v>
      </c>
      <c r="F17" s="142">
        <v>1.0331710459100001</v>
      </c>
      <c r="G17" s="142">
        <v>20.348910563682999</v>
      </c>
      <c r="H17" s="142">
        <v>9.1872107608219995</v>
      </c>
      <c r="I17" s="142">
        <v>1708.57</v>
      </c>
      <c r="J17" s="142">
        <v>22.083077726319999</v>
      </c>
      <c r="K17" s="142">
        <v>465.39212637354706</v>
      </c>
      <c r="L17" s="142">
        <v>44.071317062871998</v>
      </c>
      <c r="M17" s="142">
        <v>9.6664237673940008</v>
      </c>
      <c r="N17" s="142">
        <v>2.0415279265567201</v>
      </c>
      <c r="O17" s="142">
        <v>2.5497943889750001</v>
      </c>
      <c r="P17" s="142">
        <v>44.167925094007998</v>
      </c>
    </row>
    <row r="18" spans="1:23" s="2" customFormat="1" ht="14.25" customHeight="1">
      <c r="A18" s="137">
        <v>2023</v>
      </c>
      <c r="B18" s="138">
        <v>11674.055406784097</v>
      </c>
      <c r="C18" s="138">
        <v>5721.4925296216798</v>
      </c>
      <c r="D18" s="138">
        <v>2501.4856939009801</v>
      </c>
      <c r="E18" s="142">
        <v>0.49958275325700002</v>
      </c>
      <c r="F18" s="142">
        <v>1.0121313767919999</v>
      </c>
      <c r="G18" s="142">
        <v>17.400390348866001</v>
      </c>
      <c r="H18" s="142">
        <v>8.9385791193870006</v>
      </c>
      <c r="I18" s="142">
        <v>2055.7599999999998</v>
      </c>
      <c r="J18" s="142">
        <v>19.864678700062999</v>
      </c>
      <c r="K18" s="142">
        <v>604.27739877628596</v>
      </c>
      <c r="L18" s="142">
        <v>56.721105410123002</v>
      </c>
      <c r="M18" s="142">
        <v>12.005324277917</v>
      </c>
      <c r="N18" s="142">
        <v>2.0517302173707499</v>
      </c>
      <c r="O18" s="142">
        <v>2.8129237757580001</v>
      </c>
      <c r="P18" s="142">
        <v>44.971229458601996</v>
      </c>
    </row>
    <row r="19" spans="1:23" s="2" customFormat="1" ht="14.25" customHeight="1">
      <c r="A19" s="137">
        <v>2024</v>
      </c>
      <c r="B19" s="138">
        <v>12335.832712686501</v>
      </c>
      <c r="C19" s="138">
        <v>5415.2024122050898</v>
      </c>
      <c r="D19" s="138">
        <v>3340.6042256559599</v>
      </c>
      <c r="E19" s="138">
        <v>0.57780896504000001</v>
      </c>
      <c r="F19" s="138">
        <v>1.15185195299</v>
      </c>
      <c r="G19" s="138">
        <v>17.450478713953999</v>
      </c>
      <c r="H19" s="138">
        <v>8.9990711530550005</v>
      </c>
      <c r="I19" s="138">
        <v>1908.58</v>
      </c>
      <c r="J19" s="138">
        <v>23.300080724551002</v>
      </c>
      <c r="K19" s="138">
        <v>720.55104393099202</v>
      </c>
      <c r="L19" s="138">
        <v>73.692782164397002</v>
      </c>
      <c r="M19" s="138">
        <v>19.457715812846001</v>
      </c>
      <c r="N19" s="138">
        <v>2.1147780294165699</v>
      </c>
      <c r="O19" s="138">
        <v>3.0604295531200001</v>
      </c>
      <c r="P19" s="138">
        <v>51.956278382878999</v>
      </c>
    </row>
    <row r="20" spans="1:23" ht="9.75" customHeight="1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23" s="2" customFormat="1" ht="14.9" customHeight="1">
      <c r="A21" s="107" t="s">
        <v>179</v>
      </c>
      <c r="B21" s="138">
        <v>12335.832712686501</v>
      </c>
      <c r="C21" s="138">
        <v>5415.2024122050898</v>
      </c>
      <c r="D21" s="138">
        <v>3340.6042256559599</v>
      </c>
      <c r="E21" s="138">
        <v>0.57780896504000001</v>
      </c>
      <c r="F21" s="138">
        <v>1.15185195299</v>
      </c>
      <c r="G21" s="138">
        <v>17.450478713953999</v>
      </c>
      <c r="H21" s="138">
        <v>8.9990711530550005</v>
      </c>
      <c r="I21" s="138">
        <v>1908.58</v>
      </c>
      <c r="J21" s="138">
        <v>23.300080724551002</v>
      </c>
      <c r="K21" s="138">
        <v>720.55104393099202</v>
      </c>
      <c r="L21" s="138">
        <v>73.692782164397002</v>
      </c>
      <c r="M21" s="138">
        <v>19.457715812846001</v>
      </c>
      <c r="N21" s="138">
        <v>2.1147780294165699</v>
      </c>
      <c r="O21" s="138">
        <v>3.0604295531200001</v>
      </c>
      <c r="P21" s="138">
        <v>51.956278382878999</v>
      </c>
    </row>
    <row r="22" spans="1:23" ht="13" customHeight="1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</row>
    <row r="23" spans="1:23" ht="13" customHeight="1">
      <c r="A23" s="137">
        <v>2025</v>
      </c>
      <c r="B23" s="138">
        <v>12318.965738585701</v>
      </c>
      <c r="C23" s="138">
        <v>5323.4702227209</v>
      </c>
      <c r="D23" s="138">
        <v>3105.6389918646701</v>
      </c>
      <c r="E23" s="138">
        <v>0.57887960081199996</v>
      </c>
      <c r="F23" s="138">
        <v>1.0893465013950001</v>
      </c>
      <c r="G23" s="138">
        <v>16.411138403782001</v>
      </c>
      <c r="H23" s="138">
        <v>8.0786582653320007</v>
      </c>
      <c r="I23" s="138">
        <v>2002.4700000000003</v>
      </c>
      <c r="J23" s="138">
        <v>23.341515736883998</v>
      </c>
      <c r="K23" s="138">
        <v>718.67299286787295</v>
      </c>
      <c r="L23" s="138">
        <v>75.344642923042002</v>
      </c>
      <c r="M23" s="138">
        <v>19.390304670750002</v>
      </c>
      <c r="N23" s="138">
        <v>2.2370094691500899</v>
      </c>
      <c r="O23" s="138">
        <v>3.2033311393699999</v>
      </c>
      <c r="P23" s="138">
        <v>50.475601935682</v>
      </c>
    </row>
    <row r="24" spans="1:23" ht="13" customHeight="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1:23" ht="13" customHeight="1">
      <c r="A25" s="107" t="s">
        <v>180</v>
      </c>
      <c r="B25" s="138">
        <v>12318.965738585701</v>
      </c>
      <c r="C25" s="138">
        <v>5323.4702227209</v>
      </c>
      <c r="D25" s="138">
        <v>3105.6389918646701</v>
      </c>
      <c r="E25" s="138">
        <v>0.57887960081199996</v>
      </c>
      <c r="F25" s="138">
        <v>1.0893465013950001</v>
      </c>
      <c r="G25" s="138">
        <v>16.411138403782001</v>
      </c>
      <c r="H25" s="138">
        <v>8.0786582653320007</v>
      </c>
      <c r="I25" s="138">
        <v>2002.4700000000003</v>
      </c>
      <c r="J25" s="138">
        <v>23.341515736883998</v>
      </c>
      <c r="K25" s="138">
        <v>718.67299286787295</v>
      </c>
      <c r="L25" s="138">
        <v>75.344642923042002</v>
      </c>
      <c r="M25" s="138">
        <v>19.390304670750002</v>
      </c>
      <c r="N25" s="138">
        <v>2.2370094691500899</v>
      </c>
      <c r="O25" s="138">
        <v>3.2033311393699999</v>
      </c>
      <c r="P25" s="138">
        <v>50.475601935682</v>
      </c>
    </row>
    <row r="26" spans="1:23" ht="13" customHeight="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23" s="2" customFormat="1" ht="13.5" customHeight="1">
      <c r="A27" s="177" t="s">
        <v>160</v>
      </c>
      <c r="B27" s="138">
        <v>12444.884119943699</v>
      </c>
      <c r="C27" s="138">
        <v>5467.9711894741504</v>
      </c>
      <c r="D27" s="138">
        <v>3333.1566077521302</v>
      </c>
      <c r="E27" s="142">
        <v>0.57198844367199997</v>
      </c>
      <c r="F27" s="142">
        <v>1.144388264407</v>
      </c>
      <c r="G27" s="142">
        <v>17.269145300582998</v>
      </c>
      <c r="H27" s="142">
        <v>9.0793084386339995</v>
      </c>
      <c r="I27" s="142">
        <v>1942.32</v>
      </c>
      <c r="J27" s="142">
        <v>22.912645007356002</v>
      </c>
      <c r="K27" s="142">
        <v>720.55104393099202</v>
      </c>
      <c r="L27" s="142">
        <v>73.287484877644005</v>
      </c>
      <c r="M27" s="142">
        <v>19.681502597382</v>
      </c>
      <c r="N27" s="142">
        <v>2.1250391907939399</v>
      </c>
      <c r="O27" s="142">
        <v>3.0930260212770002</v>
      </c>
      <c r="P27" s="142">
        <v>49.800713777199</v>
      </c>
      <c r="Q27"/>
      <c r="R27"/>
      <c r="S27"/>
      <c r="T27"/>
      <c r="U27"/>
      <c r="V27"/>
      <c r="W27"/>
    </row>
    <row r="28" spans="1:23" s="2" customFormat="1">
      <c r="A28" s="177" t="s">
        <v>161</v>
      </c>
      <c r="B28" s="138">
        <v>12402.648936415801</v>
      </c>
      <c r="C28" s="142">
        <v>5361.6856431182996</v>
      </c>
      <c r="D28" s="142">
        <v>3266.4041686810601</v>
      </c>
      <c r="E28" s="142">
        <v>0.570137949388</v>
      </c>
      <c r="F28" s="142">
        <v>1.1212326238579999</v>
      </c>
      <c r="G28" s="142">
        <v>17.063581553165001</v>
      </c>
      <c r="H28" s="142">
        <v>8.9470793370759996</v>
      </c>
      <c r="I28" s="142">
        <v>2001.7399999999998</v>
      </c>
      <c r="J28" s="142">
        <v>22.039369936204</v>
      </c>
      <c r="K28" s="142">
        <v>701.31459613155096</v>
      </c>
      <c r="L28" s="142">
        <v>73.629596484179004</v>
      </c>
      <c r="M28" s="142">
        <v>19.205712615462001</v>
      </c>
      <c r="N28" s="142">
        <v>2.13000121701522</v>
      </c>
      <c r="O28" s="142">
        <v>3.1053161795749999</v>
      </c>
      <c r="P28" s="142">
        <v>49.156938355984003</v>
      </c>
      <c r="Q28"/>
      <c r="R28"/>
      <c r="S28"/>
      <c r="T28"/>
      <c r="U28"/>
      <c r="V28"/>
      <c r="W28"/>
    </row>
    <row r="29" spans="1:23" s="2" customFormat="1">
      <c r="A29" s="177" t="s">
        <v>162</v>
      </c>
      <c r="B29" s="138">
        <v>12471.9711888694</v>
      </c>
      <c r="C29" s="138">
        <v>5421.0767756066998</v>
      </c>
      <c r="D29" s="138">
        <v>3219.9554145771699</v>
      </c>
      <c r="E29" s="138">
        <v>0.57167608116599999</v>
      </c>
      <c r="F29" s="138">
        <v>1.0986830176019999</v>
      </c>
      <c r="G29" s="138">
        <v>16.725436568328998</v>
      </c>
      <c r="H29" s="138">
        <v>8.7732790034740002</v>
      </c>
      <c r="I29" s="138">
        <v>2007.38</v>
      </c>
      <c r="J29" s="138">
        <v>22.595047239882</v>
      </c>
      <c r="K29" s="138">
        <v>691.20793934752896</v>
      </c>
      <c r="L29" s="138">
        <v>74.063966047731995</v>
      </c>
      <c r="M29" s="138">
        <v>19.477314787103001</v>
      </c>
      <c r="N29" s="138">
        <v>2.1948784933534498</v>
      </c>
      <c r="O29" s="138">
        <v>3.1154035458270002</v>
      </c>
      <c r="P29" s="138">
        <v>50.319738820761003</v>
      </c>
      <c r="Q29"/>
      <c r="R29"/>
      <c r="S29"/>
      <c r="T29"/>
      <c r="U29"/>
      <c r="V29"/>
      <c r="W29"/>
    </row>
    <row r="30" spans="1:23" s="2" customFormat="1">
      <c r="A30" s="177" t="s">
        <v>163</v>
      </c>
      <c r="B30" s="138">
        <v>12461.636919050899</v>
      </c>
      <c r="C30" s="138">
        <v>5399.6810872592896</v>
      </c>
      <c r="D30" s="138">
        <v>3205.0468337827301</v>
      </c>
      <c r="E30" s="138">
        <v>0.570938418753</v>
      </c>
      <c r="F30" s="138">
        <v>1.1035202358159999</v>
      </c>
      <c r="G30" s="138">
        <v>16.891885875318</v>
      </c>
      <c r="H30" s="138">
        <v>8.6982437171800004</v>
      </c>
      <c r="I30" s="138">
        <v>2017.88</v>
      </c>
      <c r="J30" s="138">
        <v>23.097626977389002</v>
      </c>
      <c r="K30" s="138">
        <v>710.90205753236705</v>
      </c>
      <c r="L30" s="138">
        <v>75.344642923042002</v>
      </c>
      <c r="M30" s="138">
        <v>19.829789134176998</v>
      </c>
      <c r="N30" s="138">
        <v>2.1929645632287502</v>
      </c>
      <c r="O30" s="138">
        <v>3.1510539961089998</v>
      </c>
      <c r="P30" s="138">
        <v>50.506790911262001</v>
      </c>
      <c r="Q30"/>
      <c r="R30"/>
      <c r="S30"/>
      <c r="T30"/>
      <c r="U30"/>
      <c r="V30"/>
      <c r="W30"/>
    </row>
    <row r="31" spans="1:23" s="2" customFormat="1">
      <c r="A31" s="177" t="s">
        <v>164</v>
      </c>
      <c r="B31" s="138">
        <v>12318.965738585701</v>
      </c>
      <c r="C31" s="138">
        <v>5323.4702227209</v>
      </c>
      <c r="D31" s="138">
        <v>3105.6389918646701</v>
      </c>
      <c r="E31" s="138">
        <v>0.57887960081199996</v>
      </c>
      <c r="F31" s="138">
        <v>1.0893465013950001</v>
      </c>
      <c r="G31" s="138">
        <v>16.411138403782001</v>
      </c>
      <c r="H31" s="138">
        <v>8.0786582653320007</v>
      </c>
      <c r="I31" s="138">
        <v>2002.4700000000003</v>
      </c>
      <c r="J31" s="138">
        <v>23.341515736883998</v>
      </c>
      <c r="K31" s="138">
        <v>718.67299286787295</v>
      </c>
      <c r="L31" s="138">
        <v>75.344642923042002</v>
      </c>
      <c r="M31" s="138">
        <v>19.390304670750002</v>
      </c>
      <c r="N31" s="138">
        <v>2.2370094691500899</v>
      </c>
      <c r="O31" s="138">
        <v>3.2033311393699999</v>
      </c>
      <c r="P31" s="138">
        <v>50.475601935682</v>
      </c>
      <c r="Q31"/>
      <c r="R31"/>
      <c r="S31"/>
      <c r="T31"/>
      <c r="U31"/>
      <c r="V31"/>
      <c r="W31"/>
    </row>
    <row r="32" spans="1:23" ht="12.75" customHeight="1">
      <c r="A32" s="196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16" s="2" customFormat="1" ht="13.5" customHeight="1">
      <c r="A33" s="177" t="s">
        <v>165</v>
      </c>
      <c r="B33" s="138">
        <v>12288.2866926469</v>
      </c>
      <c r="C33" s="138">
        <v>5298.92225250722</v>
      </c>
      <c r="D33" s="138">
        <v>3129.5988154801898</v>
      </c>
      <c r="E33" s="142">
        <v>0.57065082603399997</v>
      </c>
      <c r="F33" s="142">
        <v>1.0863512468859999</v>
      </c>
      <c r="G33" s="142">
        <v>16.673807155319</v>
      </c>
      <c r="H33" s="142">
        <v>8.4616793385100006</v>
      </c>
      <c r="I33" s="142">
        <v>2017.88</v>
      </c>
      <c r="J33" s="142">
        <v>23.341515736883998</v>
      </c>
      <c r="K33" s="142">
        <v>716.43052779421203</v>
      </c>
      <c r="L33" s="142">
        <v>75.344642923042002</v>
      </c>
      <c r="M33" s="142">
        <v>19.551980204393001</v>
      </c>
      <c r="N33" s="142">
        <v>2.2304774312325097</v>
      </c>
      <c r="O33" s="142">
        <v>3.1831508447519998</v>
      </c>
      <c r="P33" s="142">
        <v>50.475601935682</v>
      </c>
    </row>
    <row r="34" spans="1:16" s="2" customFormat="1">
      <c r="A34" s="177" t="s">
        <v>166</v>
      </c>
      <c r="B34" s="138">
        <v>12318.965738585701</v>
      </c>
      <c r="C34" s="138">
        <v>5323.4702227209</v>
      </c>
      <c r="D34" s="138">
        <v>3105.6389918646701</v>
      </c>
      <c r="E34" s="142">
        <v>0.57887960081199996</v>
      </c>
      <c r="F34" s="142">
        <v>1.0893465013950001</v>
      </c>
      <c r="G34" s="142">
        <v>16.411138403782001</v>
      </c>
      <c r="H34" s="142">
        <v>8.0786582653320007</v>
      </c>
      <c r="I34" s="142">
        <v>2002.4700000000003</v>
      </c>
      <c r="J34" s="142">
        <v>23.341515736883998</v>
      </c>
      <c r="K34" s="142">
        <v>718.67299286787295</v>
      </c>
      <c r="L34" s="142">
        <v>75.344642923042002</v>
      </c>
      <c r="M34" s="142">
        <v>19.390304670750002</v>
      </c>
      <c r="N34" s="142">
        <v>2.2370094691500899</v>
      </c>
      <c r="O34" s="142">
        <v>3.2033311393699999</v>
      </c>
      <c r="P34" s="142">
        <v>50.475601935682</v>
      </c>
    </row>
    <row r="35" spans="1:16" ht="14.25" customHeight="1">
      <c r="A35" s="172"/>
      <c r="B35" s="142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4.25" customHeight="1">
      <c r="A36" s="172" t="s">
        <v>290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4.25" customHeight="1">
      <c r="A37" s="172" t="s">
        <v>291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4.25" customHeight="1">
      <c r="A38" s="172" t="s">
        <v>292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4.25" customHeight="1">
      <c r="A39" s="17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4.25" customHeight="1">
      <c r="A40" s="17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4.25" customHeight="1">
      <c r="A41" s="17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7.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</row>
    <row r="43" spans="1:16" ht="11.25" customHeight="1">
      <c r="A43" s="45"/>
      <c r="B43" s="45"/>
      <c r="C43" s="45"/>
      <c r="D43" s="45"/>
      <c r="E43" s="45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19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view="pageBreakPreview" zoomScale="58" zoomScaleNormal="145" zoomScaleSheetLayoutView="100" workbookViewId="0">
      <selection activeCell="N18" sqref="N18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2" t="s">
        <v>0</v>
      </c>
    </row>
    <row r="3" spans="1:1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ht="7.5" customHeight="1"/>
    <row r="5" spans="1:10">
      <c r="A5" s="440" t="s">
        <v>294</v>
      </c>
      <c r="B5" s="440"/>
      <c r="C5" s="440"/>
      <c r="D5" s="440"/>
      <c r="E5" s="440"/>
      <c r="F5" s="440"/>
      <c r="G5" s="440"/>
      <c r="H5" s="122"/>
      <c r="I5" s="191" t="s">
        <v>295</v>
      </c>
      <c r="J5" s="122"/>
    </row>
    <row r="6" spans="1:10" ht="7.5" customHeight="1"/>
    <row r="7" spans="1:10" ht="14.25" customHeight="1">
      <c r="A7" s="464" t="s">
        <v>147</v>
      </c>
      <c r="B7" s="464" t="s">
        <v>296</v>
      </c>
      <c r="C7" s="497" t="s">
        <v>297</v>
      </c>
      <c r="D7" s="499"/>
      <c r="E7" s="497" t="s">
        <v>298</v>
      </c>
      <c r="F7" s="499"/>
      <c r="G7" s="500" t="s">
        <v>299</v>
      </c>
      <c r="H7" s="497" t="s">
        <v>300</v>
      </c>
      <c r="I7" s="498"/>
    </row>
    <row r="8" spans="1:10" ht="16" customHeight="1">
      <c r="A8" s="465"/>
      <c r="B8" s="465"/>
      <c r="C8" s="168" t="s">
        <v>301</v>
      </c>
      <c r="D8" s="168" t="s">
        <v>302</v>
      </c>
      <c r="E8" s="168" t="s">
        <v>301</v>
      </c>
      <c r="F8" s="168" t="s">
        <v>302</v>
      </c>
      <c r="G8" s="495"/>
      <c r="H8" s="168" t="s">
        <v>297</v>
      </c>
      <c r="I8" s="168" t="s">
        <v>298</v>
      </c>
    </row>
    <row r="9" spans="1:10" ht="14.25" hidden="1" customHeight="1">
      <c r="A9" s="133">
        <v>2010</v>
      </c>
      <c r="B9" s="192">
        <v>1176237.4195847791</v>
      </c>
      <c r="C9" s="134">
        <v>792594.07865472999</v>
      </c>
      <c r="D9" s="134">
        <v>813575.79043323908</v>
      </c>
      <c r="E9" s="134">
        <v>383643.34093004902</v>
      </c>
      <c r="F9" s="134">
        <v>362661.62915153999</v>
      </c>
      <c r="G9" s="134">
        <v>20981.711778509023</v>
      </c>
      <c r="H9" s="135">
        <v>68.27575123630055</v>
      </c>
      <c r="I9" s="135">
        <v>31.724248763699443</v>
      </c>
    </row>
    <row r="10" spans="1:10" ht="14.25" hidden="1" customHeight="1">
      <c r="A10" s="133">
        <v>2013</v>
      </c>
      <c r="B10" s="192">
        <v>1522122.357663491</v>
      </c>
      <c r="C10" s="134">
        <v>892668.81898687803</v>
      </c>
      <c r="D10" s="134">
        <v>872021.71605234407</v>
      </c>
      <c r="E10" s="134">
        <v>629453.53867661301</v>
      </c>
      <c r="F10" s="134">
        <v>650100.64161114686</v>
      </c>
      <c r="G10" s="134">
        <v>-20647.102934533847</v>
      </c>
      <c r="H10" s="135">
        <v>57.968090612244914</v>
      </c>
      <c r="I10" s="135">
        <v>42.031909387755086</v>
      </c>
    </row>
    <row r="11" spans="1:10" ht="14.25" hidden="1" customHeight="1">
      <c r="A11" s="133">
        <v>2016</v>
      </c>
      <c r="B11" s="192">
        <v>1844587.5746438089</v>
      </c>
      <c r="C11" s="134">
        <v>1156095.46398237</v>
      </c>
      <c r="D11" s="134">
        <v>1172264.95799753</v>
      </c>
      <c r="E11" s="134">
        <v>688492.11066143902</v>
      </c>
      <c r="F11" s="134">
        <v>672322.616646279</v>
      </c>
      <c r="G11" s="134">
        <v>16169.494015160017</v>
      </c>
      <c r="H11" s="135">
        <v>63.113306572866513</v>
      </c>
      <c r="I11" s="135">
        <v>36.886693427133494</v>
      </c>
    </row>
    <row r="12" spans="1:10" ht="14.25" hidden="1" customHeight="1">
      <c r="A12" s="133">
        <v>2017</v>
      </c>
      <c r="B12" s="192">
        <v>1809592.1876650271</v>
      </c>
      <c r="C12" s="134">
        <v>1166645.7791111041</v>
      </c>
      <c r="D12" s="134">
        <v>1126776.625358175</v>
      </c>
      <c r="E12" s="134">
        <v>642946.40855392301</v>
      </c>
      <c r="F12" s="134">
        <v>682815.56230685196</v>
      </c>
      <c r="G12" s="142">
        <v>-39869.153752928949</v>
      </c>
      <c r="H12" s="134">
        <v>63.368487665404693</v>
      </c>
      <c r="I12" s="134">
        <v>36.631512334595314</v>
      </c>
    </row>
    <row r="13" spans="1:10" ht="14.25" hidden="1" customHeight="1">
      <c r="A13" s="133">
        <v>2018</v>
      </c>
      <c r="B13" s="192">
        <v>2040086.3446788802</v>
      </c>
      <c r="C13" s="134">
        <v>1311149.6164409921</v>
      </c>
      <c r="D13" s="134">
        <v>1260403.779974848</v>
      </c>
      <c r="E13" s="134">
        <v>728936.72823788796</v>
      </c>
      <c r="F13" s="134">
        <v>779682.56470403203</v>
      </c>
      <c r="G13" s="142">
        <v>-50745.836466144072</v>
      </c>
      <c r="H13" s="134">
        <v>63.025601909526415</v>
      </c>
      <c r="I13" s="134">
        <v>36.974398090473578</v>
      </c>
    </row>
    <row r="14" spans="1:10" ht="14.25" customHeight="1">
      <c r="A14" s="137">
        <v>2019</v>
      </c>
      <c r="B14" s="193">
        <v>2230919.1716577141</v>
      </c>
      <c r="C14" s="142">
        <v>1482994.3013984971</v>
      </c>
      <c r="D14" s="142">
        <v>1532189.4846902371</v>
      </c>
      <c r="E14" s="142">
        <v>747924.87025921699</v>
      </c>
      <c r="F14" s="142">
        <v>698729.68696747697</v>
      </c>
      <c r="G14" s="142">
        <v>49195.183291740017</v>
      </c>
      <c r="H14" s="134">
        <v>67.577163359268226</v>
      </c>
      <c r="I14" s="134">
        <v>32.422836640731767</v>
      </c>
    </row>
    <row r="15" spans="1:10" ht="14.25" customHeight="1">
      <c r="A15" s="137">
        <v>2020</v>
      </c>
      <c r="B15" s="193">
        <v>2229231.693650391</v>
      </c>
      <c r="C15" s="142">
        <v>1551295.958268855</v>
      </c>
      <c r="D15" s="142">
        <v>1503418.259680151</v>
      </c>
      <c r="E15" s="142">
        <v>677935.73538153595</v>
      </c>
      <c r="F15" s="142">
        <v>725813.43397023994</v>
      </c>
      <c r="G15" s="142">
        <v>-47877.698588703992</v>
      </c>
      <c r="H15" s="134">
        <v>68.514955772651845</v>
      </c>
      <c r="I15" s="134">
        <v>31.485044227348158</v>
      </c>
    </row>
    <row r="16" spans="1:10" s="2" customFormat="1" ht="14.25" customHeight="1">
      <c r="A16" s="137">
        <v>2021</v>
      </c>
      <c r="B16" s="193">
        <v>3302816.1858592229</v>
      </c>
      <c r="C16" s="142">
        <v>2452020.8140273341</v>
      </c>
      <c r="D16" s="142">
        <v>2489995.3516566362</v>
      </c>
      <c r="E16" s="142">
        <v>850795.37183188903</v>
      </c>
      <c r="F16" s="142">
        <v>812820.83420258702</v>
      </c>
      <c r="G16" s="142">
        <v>37974.537629302009</v>
      </c>
      <c r="H16" s="134">
        <v>74.815186307413455</v>
      </c>
      <c r="I16" s="134">
        <v>25.184813692586538</v>
      </c>
    </row>
    <row r="17" spans="1:9" s="2" customFormat="1" ht="14.25" customHeight="1">
      <c r="A17" s="137">
        <v>2022</v>
      </c>
      <c r="B17" s="193">
        <v>3617897.011134157</v>
      </c>
      <c r="C17" s="142">
        <v>2405498.719258985</v>
      </c>
      <c r="D17" s="142">
        <v>2466074.1346513922</v>
      </c>
      <c r="E17" s="142">
        <v>1212398.2918751719</v>
      </c>
      <c r="F17" s="142">
        <v>1151822.876482765</v>
      </c>
      <c r="G17" s="142">
        <v>60575.415392406983</v>
      </c>
      <c r="H17" s="134">
        <v>67.326029996404074</v>
      </c>
      <c r="I17" s="134">
        <v>32.67397000359594</v>
      </c>
    </row>
    <row r="18" spans="1:9" s="2" customFormat="1" ht="14.25" customHeight="1">
      <c r="A18" s="137">
        <v>2023</v>
      </c>
      <c r="B18" s="193">
        <v>2568332.9252308561</v>
      </c>
      <c r="C18" s="142">
        <v>1615530.282437393</v>
      </c>
      <c r="D18" s="142">
        <v>1609342.157404081</v>
      </c>
      <c r="E18" s="142">
        <v>952802.64279346296</v>
      </c>
      <c r="F18" s="142">
        <v>958990.76782677497</v>
      </c>
      <c r="G18" s="142">
        <v>-6188.1250333120115</v>
      </c>
      <c r="H18" s="134">
        <v>62.781433204412238</v>
      </c>
      <c r="I18" s="134">
        <v>37.218566795587748</v>
      </c>
    </row>
    <row r="19" spans="1:9" s="2" customFormat="1" ht="14.25" customHeight="1">
      <c r="A19" s="137">
        <v>2024</v>
      </c>
      <c r="B19" s="193">
        <v>3045686.0091014951</v>
      </c>
      <c r="C19" s="142">
        <v>1764045.8859108349</v>
      </c>
      <c r="D19" s="142">
        <v>1780574.9211706661</v>
      </c>
      <c r="E19" s="142">
        <v>1281640.12319066</v>
      </c>
      <c r="F19" s="142">
        <v>1265111.087930829</v>
      </c>
      <c r="G19" s="142">
        <v>16529.035259830998</v>
      </c>
      <c r="H19" s="134">
        <v>58.190844303861709</v>
      </c>
      <c r="I19" s="134">
        <v>41.809155696138291</v>
      </c>
    </row>
    <row r="20" spans="1:9" ht="9.75" customHeight="1">
      <c r="A20" s="194"/>
      <c r="B20" s="194"/>
      <c r="C20" s="194"/>
      <c r="D20" s="194"/>
      <c r="E20" s="194"/>
      <c r="F20" s="194"/>
      <c r="G20" s="194"/>
      <c r="H20" s="194"/>
      <c r="I20" s="194"/>
    </row>
    <row r="21" spans="1:9" s="2" customFormat="1">
      <c r="A21" s="107" t="s">
        <v>158</v>
      </c>
      <c r="B21" s="193">
        <v>260130.00790684999</v>
      </c>
      <c r="C21" s="138">
        <v>180644.343739009</v>
      </c>
      <c r="D21" s="138">
        <v>175614.29318540401</v>
      </c>
      <c r="E21" s="138">
        <v>79485.664167840994</v>
      </c>
      <c r="F21" s="138">
        <v>84515.714721445998</v>
      </c>
      <c r="G21" s="138">
        <v>-5030.0505536050041</v>
      </c>
      <c r="H21" s="141">
        <v>68.477035731299736</v>
      </c>
      <c r="I21" s="141">
        <v>31.522964268700264</v>
      </c>
    </row>
    <row r="22" spans="1:9" ht="13.4" customHeight="1">
      <c r="A22" s="194"/>
      <c r="B22" s="194"/>
      <c r="C22" s="194"/>
      <c r="D22" s="194"/>
      <c r="E22" s="194"/>
      <c r="F22" s="194"/>
      <c r="G22" s="194"/>
      <c r="H22" s="194"/>
      <c r="I22" s="194"/>
    </row>
    <row r="23" spans="1:9" ht="13.4" customHeight="1">
      <c r="A23" s="137">
        <v>2025</v>
      </c>
      <c r="B23" s="193">
        <v>203447.55173797501</v>
      </c>
      <c r="C23" s="142">
        <v>136773.879151564</v>
      </c>
      <c r="D23" s="142">
        <v>133065.039261067</v>
      </c>
      <c r="E23" s="142">
        <v>66673.672586411005</v>
      </c>
      <c r="F23" s="142">
        <v>70382.512476907999</v>
      </c>
      <c r="G23" s="142">
        <v>-3708.8398904969945</v>
      </c>
      <c r="H23" s="134">
        <v>66.316580393202045</v>
      </c>
      <c r="I23" s="134">
        <v>33.683419606797962</v>
      </c>
    </row>
    <row r="24" spans="1:9" ht="13" customHeight="1">
      <c r="A24" s="194"/>
      <c r="B24" s="194"/>
      <c r="C24" s="194"/>
      <c r="D24" s="194"/>
      <c r="E24" s="194"/>
      <c r="F24" s="194"/>
      <c r="G24" s="194"/>
      <c r="H24" s="194"/>
      <c r="I24" s="194"/>
    </row>
    <row r="25" spans="1:9" ht="13.4" customHeight="1">
      <c r="A25" s="107" t="s">
        <v>159</v>
      </c>
      <c r="B25" s="193">
        <v>203447.55173797501</v>
      </c>
      <c r="C25" s="138">
        <v>136773.879151564</v>
      </c>
      <c r="D25" s="138">
        <v>133065.039261067</v>
      </c>
      <c r="E25" s="138">
        <v>66673.672586411005</v>
      </c>
      <c r="F25" s="138">
        <v>70382.512476907999</v>
      </c>
      <c r="G25" s="138">
        <v>-3708.8398904969945</v>
      </c>
      <c r="H25" s="141">
        <v>66.316580393202045</v>
      </c>
      <c r="I25" s="141">
        <v>33.683419606797962</v>
      </c>
    </row>
    <row r="26" spans="1:9" ht="13.4" customHeight="1">
      <c r="A26" s="194"/>
      <c r="B26" s="194"/>
      <c r="C26" s="194"/>
      <c r="D26" s="194"/>
      <c r="E26" s="194"/>
      <c r="F26" s="194"/>
      <c r="G26" s="194"/>
      <c r="H26" s="194"/>
      <c r="I26" s="194"/>
    </row>
    <row r="27" spans="1:9" s="2" customFormat="1" ht="13.5" customHeight="1">
      <c r="A27" s="195" t="s">
        <v>160</v>
      </c>
      <c r="B27" s="193">
        <v>29218.467500211998</v>
      </c>
      <c r="C27" s="142">
        <v>20768.641271351</v>
      </c>
      <c r="D27" s="142">
        <v>20512.259232264001</v>
      </c>
      <c r="E27" s="142">
        <v>8449.8262288610003</v>
      </c>
      <c r="F27" s="142">
        <v>8706.2082679480009</v>
      </c>
      <c r="G27" s="142">
        <v>-256.38203908700052</v>
      </c>
      <c r="H27" s="134">
        <v>70.641796157371161</v>
      </c>
      <c r="I27" s="134">
        <v>29.35820384262885</v>
      </c>
    </row>
    <row r="28" spans="1:9" s="2" customFormat="1">
      <c r="A28" s="195" t="s">
        <v>161</v>
      </c>
      <c r="B28" s="193">
        <v>43610.682081271996</v>
      </c>
      <c r="C28" s="142">
        <v>30540.428686400999</v>
      </c>
      <c r="D28" s="142">
        <v>28421.450318470001</v>
      </c>
      <c r="E28" s="142">
        <v>13070.253394871001</v>
      </c>
      <c r="F28" s="142">
        <v>15189.231762801999</v>
      </c>
      <c r="G28" s="142">
        <v>-2118.9783679309985</v>
      </c>
      <c r="H28" s="134">
        <v>67.600271528648435</v>
      </c>
      <c r="I28" s="134">
        <v>32.399728471351565</v>
      </c>
    </row>
    <row r="29" spans="1:9" s="2" customFormat="1">
      <c r="A29" s="195" t="s">
        <v>162</v>
      </c>
      <c r="B29" s="193">
        <v>58222.081164062998</v>
      </c>
      <c r="C29" s="138">
        <v>38482.836377296</v>
      </c>
      <c r="D29" s="138">
        <v>38730.282627809</v>
      </c>
      <c r="E29" s="138">
        <v>19739.244786767002</v>
      </c>
      <c r="F29" s="138">
        <v>19491.798536253998</v>
      </c>
      <c r="G29" s="138">
        <v>247.44625051300318</v>
      </c>
      <c r="H29" s="141">
        <v>66.309136895611374</v>
      </c>
      <c r="I29" s="141">
        <v>33.690863104388633</v>
      </c>
    </row>
    <row r="30" spans="1:9" s="2" customFormat="1" ht="15" customHeight="1">
      <c r="A30" s="195" t="s">
        <v>163</v>
      </c>
      <c r="B30" s="193">
        <v>62240.594581405996</v>
      </c>
      <c r="C30" s="138">
        <v>41932.306475867001</v>
      </c>
      <c r="D30" s="138">
        <v>41012.396001419002</v>
      </c>
      <c r="E30" s="138">
        <v>20308.288105538999</v>
      </c>
      <c r="F30" s="138">
        <v>21228.198579987002</v>
      </c>
      <c r="G30" s="138">
        <v>-919.91047444800279</v>
      </c>
      <c r="H30" s="141">
        <v>66.63231853352606</v>
      </c>
      <c r="I30" s="141">
        <v>33.367681466473961</v>
      </c>
    </row>
    <row r="31" spans="1:9" s="2" customFormat="1" ht="15" customHeight="1">
      <c r="A31" s="195" t="s">
        <v>164</v>
      </c>
      <c r="B31" s="193">
        <v>22545.054041304</v>
      </c>
      <c r="C31" s="138">
        <v>13724.957640814</v>
      </c>
      <c r="D31" s="138">
        <v>13624.635986162</v>
      </c>
      <c r="E31" s="138">
        <v>8820.0964004899997</v>
      </c>
      <c r="F31" s="138">
        <v>8920.4180551419995</v>
      </c>
      <c r="G31" s="138">
        <v>-100.32165465199978</v>
      </c>
      <c r="H31" s="141">
        <v>60.655418205850765</v>
      </c>
      <c r="I31" s="141">
        <v>39.344581794149235</v>
      </c>
    </row>
    <row r="32" spans="1:9" ht="12.65" customHeight="1">
      <c r="A32" s="194"/>
      <c r="B32" s="194"/>
      <c r="C32" s="194"/>
      <c r="D32" s="194"/>
      <c r="E32" s="194"/>
      <c r="F32" s="194"/>
      <c r="G32" s="194"/>
      <c r="H32" s="194"/>
      <c r="I32" s="194"/>
    </row>
    <row r="33" spans="1:10" s="2" customFormat="1" ht="13.5" customHeight="1">
      <c r="A33" s="137" t="s">
        <v>165</v>
      </c>
      <c r="B33" s="193">
        <v>12059.633677894999</v>
      </c>
      <c r="C33" s="138">
        <v>7758.7951025000002</v>
      </c>
      <c r="D33" s="138">
        <v>7361.0843150700002</v>
      </c>
      <c r="E33" s="138">
        <v>4300.8385753949997</v>
      </c>
      <c r="F33" s="138">
        <v>4698.5493628249997</v>
      </c>
      <c r="G33" s="142">
        <v>-397.71078742999998</v>
      </c>
      <c r="H33" s="142">
        <v>62.687971382100741</v>
      </c>
      <c r="I33" s="142">
        <v>37.312028617899259</v>
      </c>
    </row>
    <row r="34" spans="1:10" s="2" customFormat="1">
      <c r="A34" s="137" t="s">
        <v>166</v>
      </c>
      <c r="B34" s="193">
        <v>10485.420363409001</v>
      </c>
      <c r="C34" s="138">
        <v>5966.1625383139999</v>
      </c>
      <c r="D34" s="138">
        <v>6263.5516710920001</v>
      </c>
      <c r="E34" s="138">
        <v>4519.257825095</v>
      </c>
      <c r="F34" s="138">
        <v>4221.8686923169998</v>
      </c>
      <c r="G34" s="138">
        <v>297.3891327780002</v>
      </c>
      <c r="H34" s="142">
        <v>58.317710618851613</v>
      </c>
      <c r="I34" s="142">
        <v>41.682289381148379</v>
      </c>
    </row>
    <row r="35" spans="1:10" ht="14.15" customHeight="1">
      <c r="A35" s="172"/>
      <c r="B35" s="192"/>
      <c r="C35" s="134"/>
      <c r="D35" s="134"/>
      <c r="E35" s="134"/>
      <c r="F35" s="134"/>
      <c r="G35" s="134"/>
      <c r="H35" s="135"/>
      <c r="I35" s="192"/>
    </row>
    <row r="36" spans="1:10" ht="14.25" customHeight="1">
      <c r="A36" s="172"/>
      <c r="B36" s="192"/>
      <c r="C36" s="134"/>
      <c r="D36" s="134"/>
      <c r="E36" s="134"/>
      <c r="F36" s="134"/>
      <c r="G36" s="134"/>
      <c r="H36" s="135"/>
      <c r="I36" s="192"/>
    </row>
    <row r="37" spans="1:10" ht="14.25" customHeight="1">
      <c r="A37" s="172"/>
      <c r="B37" s="192"/>
      <c r="C37" s="134"/>
      <c r="D37" s="134"/>
      <c r="E37" s="134"/>
      <c r="F37" s="134"/>
      <c r="G37" s="134"/>
      <c r="H37" s="135"/>
      <c r="I37" s="192"/>
    </row>
    <row r="38" spans="1:10" ht="14.25" customHeight="1">
      <c r="A38" s="172"/>
      <c r="B38" s="192"/>
      <c r="C38" s="134"/>
      <c r="D38" s="134"/>
      <c r="E38" s="134"/>
      <c r="F38" s="134"/>
      <c r="G38" s="134"/>
      <c r="H38" s="135"/>
      <c r="I38" s="192"/>
    </row>
    <row r="39" spans="1:10" ht="14.25" customHeight="1">
      <c r="A39" s="172"/>
      <c r="B39" s="192"/>
      <c r="C39" s="134"/>
      <c r="D39" s="134"/>
      <c r="E39" s="134"/>
      <c r="F39" s="134"/>
      <c r="G39" s="134"/>
      <c r="H39" s="135"/>
      <c r="I39" s="192"/>
    </row>
    <row r="40" spans="1:10" ht="14.25" customHeight="1">
      <c r="A40" s="172"/>
      <c r="B40" s="192"/>
      <c r="C40" s="134"/>
      <c r="D40" s="134"/>
      <c r="E40" s="134"/>
      <c r="F40" s="134"/>
      <c r="G40" s="134"/>
      <c r="H40" s="135"/>
      <c r="I40" s="192"/>
    </row>
    <row r="41" spans="1:10" ht="14.25" customHeight="1">
      <c r="A41" s="172"/>
      <c r="B41" s="192"/>
      <c r="C41" s="134"/>
      <c r="D41" s="134"/>
      <c r="E41" s="134"/>
      <c r="F41" s="134"/>
      <c r="G41" s="134"/>
      <c r="H41" s="135"/>
      <c r="I41" s="192"/>
    </row>
    <row r="42" spans="1:10" ht="7.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0" ht="11.25" customHeight="1">
      <c r="A43" s="45"/>
      <c r="B43" s="45"/>
      <c r="C43" s="45"/>
      <c r="D43" s="161"/>
      <c r="E43" s="161"/>
      <c r="F43" s="161"/>
      <c r="G43" s="161"/>
      <c r="H43" s="161"/>
      <c r="I43" s="46"/>
      <c r="J43" s="119" t="s">
        <v>303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view="pageBreakPreview" topLeftCell="A26" zoomScale="74" zoomScaleNormal="145" zoomScaleSheetLayoutView="100" workbookViewId="0">
      <selection activeCell="U18" sqref="U18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11" t="s">
        <v>41</v>
      </c>
    </row>
    <row r="3" spans="1:1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ht="7.5" customHeight="1"/>
    <row r="5" spans="1:10">
      <c r="A5" s="122"/>
      <c r="B5" s="440" t="s">
        <v>304</v>
      </c>
      <c r="C5" s="440"/>
      <c r="D5" s="440"/>
      <c r="E5" s="440"/>
      <c r="F5" s="440"/>
      <c r="G5" s="440"/>
      <c r="H5" s="122"/>
      <c r="I5" s="191" t="s">
        <v>305</v>
      </c>
      <c r="J5" s="122"/>
    </row>
    <row r="6" spans="1:10" ht="7.5" customHeight="1"/>
    <row r="7" spans="1:10" ht="22" customHeight="1">
      <c r="A7" s="464" t="s">
        <v>172</v>
      </c>
      <c r="B7" s="464" t="s">
        <v>306</v>
      </c>
      <c r="C7" s="497" t="s">
        <v>307</v>
      </c>
      <c r="D7" s="499"/>
      <c r="E7" s="497" t="s">
        <v>308</v>
      </c>
      <c r="F7" s="499"/>
      <c r="G7" s="500" t="s">
        <v>309</v>
      </c>
      <c r="H7" s="501" t="s">
        <v>310</v>
      </c>
      <c r="I7" s="502"/>
    </row>
    <row r="8" spans="1:10" ht="21.65" customHeight="1">
      <c r="A8" s="465"/>
      <c r="B8" s="465"/>
      <c r="C8" s="168" t="s">
        <v>311</v>
      </c>
      <c r="D8" s="168" t="s">
        <v>312</v>
      </c>
      <c r="E8" s="168" t="s">
        <v>311</v>
      </c>
      <c r="F8" s="168" t="s">
        <v>312</v>
      </c>
      <c r="G8" s="495"/>
      <c r="H8" s="168" t="s">
        <v>307</v>
      </c>
      <c r="I8" s="168" t="s">
        <v>308</v>
      </c>
    </row>
    <row r="9" spans="1:10" ht="14.25" hidden="1" customHeight="1">
      <c r="A9" s="133">
        <v>2010</v>
      </c>
      <c r="B9" s="192">
        <v>1176237.4195847791</v>
      </c>
      <c r="C9" s="134">
        <v>792594.07865472999</v>
      </c>
      <c r="D9" s="134">
        <v>813575.79043323908</v>
      </c>
      <c r="E9" s="134">
        <v>383643.34093004902</v>
      </c>
      <c r="F9" s="134">
        <v>362661.62915153999</v>
      </c>
      <c r="G9" s="134">
        <v>20981.711778509023</v>
      </c>
      <c r="H9" s="135">
        <v>68.27575123630055</v>
      </c>
      <c r="I9" s="135">
        <v>31.724248763699443</v>
      </c>
    </row>
    <row r="10" spans="1:10" ht="14.25" hidden="1" customHeight="1">
      <c r="A10" s="133">
        <v>2013</v>
      </c>
      <c r="B10" s="192">
        <v>1522122.357663491</v>
      </c>
      <c r="C10" s="134">
        <v>892668.81898687803</v>
      </c>
      <c r="D10" s="134">
        <v>872021.71605234407</v>
      </c>
      <c r="E10" s="134">
        <v>629453.53867661301</v>
      </c>
      <c r="F10" s="134">
        <v>650100.64161114686</v>
      </c>
      <c r="G10" s="134">
        <v>-20647.102934533847</v>
      </c>
      <c r="H10" s="135">
        <v>57.968090612244914</v>
      </c>
      <c r="I10" s="135">
        <v>42.031909387755086</v>
      </c>
    </row>
    <row r="11" spans="1:10" ht="14.25" hidden="1" customHeight="1">
      <c r="A11" s="133">
        <v>2016</v>
      </c>
      <c r="B11" s="192">
        <v>1844587.5746438089</v>
      </c>
      <c r="C11" s="134">
        <v>1156095.46398237</v>
      </c>
      <c r="D11" s="134">
        <v>1172264.95799753</v>
      </c>
      <c r="E11" s="134">
        <v>688492.11066143902</v>
      </c>
      <c r="F11" s="134">
        <v>672322.616646279</v>
      </c>
      <c r="G11" s="134">
        <v>16169.494015160017</v>
      </c>
      <c r="H11" s="135">
        <v>63.113306572866513</v>
      </c>
      <c r="I11" s="135">
        <v>36.886693427133494</v>
      </c>
    </row>
    <row r="12" spans="1:10" ht="14.25" hidden="1" customHeight="1">
      <c r="A12" s="133">
        <v>2017</v>
      </c>
      <c r="B12" s="192">
        <v>1809592.1876650271</v>
      </c>
      <c r="C12" s="134">
        <v>1166645.7791111041</v>
      </c>
      <c r="D12" s="134">
        <v>1126776.625358175</v>
      </c>
      <c r="E12" s="134">
        <v>642946.40855392301</v>
      </c>
      <c r="F12" s="134">
        <v>682815.56230685196</v>
      </c>
      <c r="G12" s="142">
        <v>-39869.153752928949</v>
      </c>
      <c r="H12" s="134">
        <v>63.368487665404693</v>
      </c>
      <c r="I12" s="134">
        <v>36.631512334595314</v>
      </c>
    </row>
    <row r="13" spans="1:10" ht="14.25" hidden="1" customHeight="1">
      <c r="A13" s="133">
        <v>2018</v>
      </c>
      <c r="B13" s="192">
        <v>2040086.3446788802</v>
      </c>
      <c r="C13" s="134">
        <v>1311149.6164409921</v>
      </c>
      <c r="D13" s="134">
        <v>1260403.779974848</v>
      </c>
      <c r="E13" s="134">
        <v>728936.72823788796</v>
      </c>
      <c r="F13" s="134">
        <v>779682.56470403203</v>
      </c>
      <c r="G13" s="142">
        <v>-50745.836466144072</v>
      </c>
      <c r="H13" s="134">
        <v>63.025601909526415</v>
      </c>
      <c r="I13" s="134">
        <v>36.974398090473578</v>
      </c>
    </row>
    <row r="14" spans="1:10" ht="14.25" customHeight="1">
      <c r="A14" s="137">
        <v>2019</v>
      </c>
      <c r="B14" s="193">
        <v>2230919.1716577141</v>
      </c>
      <c r="C14" s="142">
        <v>1482994.3013984971</v>
      </c>
      <c r="D14" s="142">
        <v>1532189.4846902371</v>
      </c>
      <c r="E14" s="142">
        <v>747924.87025921699</v>
      </c>
      <c r="F14" s="142">
        <v>698729.68696747697</v>
      </c>
      <c r="G14" s="142">
        <v>49195.183291740017</v>
      </c>
      <c r="H14" s="134">
        <v>67.577163359268226</v>
      </c>
      <c r="I14" s="134">
        <v>32.422836640731767</v>
      </c>
    </row>
    <row r="15" spans="1:10" ht="14.25" customHeight="1">
      <c r="A15" s="137">
        <v>2020</v>
      </c>
      <c r="B15" s="193">
        <v>2229231.693650391</v>
      </c>
      <c r="C15" s="142">
        <v>1551295.958268855</v>
      </c>
      <c r="D15" s="142">
        <v>1503418.259680151</v>
      </c>
      <c r="E15" s="142">
        <v>677935.73538153595</v>
      </c>
      <c r="F15" s="142">
        <v>725813.43397023994</v>
      </c>
      <c r="G15" s="142">
        <v>-47877.698588703992</v>
      </c>
      <c r="H15" s="134">
        <v>68.514955772651845</v>
      </c>
      <c r="I15" s="134">
        <v>31.485044227348158</v>
      </c>
    </row>
    <row r="16" spans="1:10" s="2" customFormat="1" ht="14.25" customHeight="1">
      <c r="A16" s="137">
        <v>2021</v>
      </c>
      <c r="B16" s="193">
        <v>3302816.1858592229</v>
      </c>
      <c r="C16" s="142">
        <v>2452020.8140273341</v>
      </c>
      <c r="D16" s="142">
        <v>2489995.3516566362</v>
      </c>
      <c r="E16" s="142">
        <v>850795.37183188903</v>
      </c>
      <c r="F16" s="142">
        <v>812820.83420258702</v>
      </c>
      <c r="G16" s="142">
        <v>37974.537629302009</v>
      </c>
      <c r="H16" s="134">
        <v>74.815186307413455</v>
      </c>
      <c r="I16" s="134">
        <v>25.184813692586538</v>
      </c>
    </row>
    <row r="17" spans="1:17" s="2" customFormat="1" ht="14.25" customHeight="1">
      <c r="A17" s="137">
        <v>2022</v>
      </c>
      <c r="B17" s="193">
        <v>3617897.011134157</v>
      </c>
      <c r="C17" s="142">
        <v>2405498.719258985</v>
      </c>
      <c r="D17" s="142">
        <v>2466074.1346513922</v>
      </c>
      <c r="E17" s="142">
        <v>1212398.2918751719</v>
      </c>
      <c r="F17" s="142">
        <v>1151822.876482765</v>
      </c>
      <c r="G17" s="142">
        <v>60575.415392406983</v>
      </c>
      <c r="H17" s="134">
        <v>67.326029996404074</v>
      </c>
      <c r="I17" s="134">
        <v>32.67397000359594</v>
      </c>
    </row>
    <row r="18" spans="1:17" s="2" customFormat="1" ht="14.25" customHeight="1">
      <c r="A18" s="137">
        <v>2023</v>
      </c>
      <c r="B18" s="193">
        <v>2568332.9252308561</v>
      </c>
      <c r="C18" s="142">
        <v>1615530.282437393</v>
      </c>
      <c r="D18" s="142">
        <v>1609342.157404081</v>
      </c>
      <c r="E18" s="142">
        <v>952802.64279346296</v>
      </c>
      <c r="F18" s="142">
        <v>958990.76782677497</v>
      </c>
      <c r="G18" s="142">
        <v>-6188.1250333120115</v>
      </c>
      <c r="H18" s="134">
        <v>62.781433204412238</v>
      </c>
      <c r="I18" s="134">
        <v>37.218566795587748</v>
      </c>
    </row>
    <row r="19" spans="1:17" s="2" customFormat="1" ht="14.25" customHeight="1">
      <c r="A19" s="137">
        <v>2024</v>
      </c>
      <c r="B19" s="193">
        <v>3045686.0091014951</v>
      </c>
      <c r="C19" s="142">
        <v>1764045.8859108349</v>
      </c>
      <c r="D19" s="142">
        <v>1780574.9211706661</v>
      </c>
      <c r="E19" s="142">
        <v>1281640.12319066</v>
      </c>
      <c r="F19" s="142">
        <v>1265111.087930829</v>
      </c>
      <c r="G19" s="142">
        <v>16529.035259830998</v>
      </c>
      <c r="H19" s="134">
        <v>58.190844303861709</v>
      </c>
      <c r="I19" s="134">
        <v>41.809155696138291</v>
      </c>
    </row>
    <row r="20" spans="1:17" ht="9.75" customHeight="1">
      <c r="A20" s="194"/>
      <c r="B20" s="194"/>
      <c r="C20" s="194"/>
      <c r="D20" s="194"/>
      <c r="E20" s="194"/>
      <c r="F20" s="194"/>
      <c r="G20" s="194"/>
      <c r="H20" s="194"/>
      <c r="I20" s="194"/>
    </row>
    <row r="21" spans="1:17" s="2" customFormat="1" ht="14.9" customHeight="1">
      <c r="A21" s="107" t="s">
        <v>179</v>
      </c>
      <c r="B21" s="193">
        <v>260130.00790684999</v>
      </c>
      <c r="C21" s="138">
        <v>180644.343739009</v>
      </c>
      <c r="D21" s="138">
        <v>175614.29318540401</v>
      </c>
      <c r="E21" s="138">
        <v>79485.664167840994</v>
      </c>
      <c r="F21" s="138">
        <v>84515.714721445998</v>
      </c>
      <c r="G21" s="138">
        <v>-5030.0505536050041</v>
      </c>
      <c r="H21" s="141">
        <v>68.477035731299736</v>
      </c>
      <c r="I21" s="141">
        <v>31.522964268700264</v>
      </c>
    </row>
    <row r="22" spans="1:17" ht="13" customHeight="1">
      <c r="A22" s="194"/>
      <c r="B22" s="194"/>
      <c r="C22" s="194"/>
      <c r="D22" s="194"/>
      <c r="E22" s="194"/>
      <c r="F22" s="194"/>
      <c r="G22" s="194"/>
      <c r="H22" s="194"/>
      <c r="I22" s="194"/>
    </row>
    <row r="23" spans="1:17" ht="13" customHeight="1">
      <c r="A23" s="137">
        <v>2025</v>
      </c>
      <c r="B23" s="138">
        <v>203447.55173797501</v>
      </c>
      <c r="C23" s="138">
        <v>136773.879151564</v>
      </c>
      <c r="D23" s="138">
        <v>133065.039261067</v>
      </c>
      <c r="E23" s="138">
        <v>66673.672586411005</v>
      </c>
      <c r="F23" s="138">
        <v>70382.512476907999</v>
      </c>
      <c r="G23" s="138">
        <v>-3708.8398904969945</v>
      </c>
      <c r="H23" s="138">
        <v>66.316580393202045</v>
      </c>
      <c r="I23" s="138">
        <v>33.683419606797962</v>
      </c>
    </row>
    <row r="24" spans="1:17" ht="13" customHeight="1">
      <c r="A24" s="194"/>
      <c r="B24" s="194"/>
      <c r="C24" s="194"/>
      <c r="D24" s="194"/>
      <c r="E24" s="194"/>
      <c r="F24" s="194"/>
      <c r="G24" s="194"/>
      <c r="H24" s="194"/>
      <c r="I24" s="194"/>
    </row>
    <row r="25" spans="1:17" ht="13" customHeight="1">
      <c r="A25" s="107" t="s">
        <v>180</v>
      </c>
      <c r="B25" s="138">
        <v>203447.55173797501</v>
      </c>
      <c r="C25" s="138">
        <v>136773.879151564</v>
      </c>
      <c r="D25" s="138">
        <v>133065.039261067</v>
      </c>
      <c r="E25" s="138">
        <v>66673.672586411005</v>
      </c>
      <c r="F25" s="138">
        <v>70382.512476907999</v>
      </c>
      <c r="G25" s="138">
        <v>-3708.8398904969945</v>
      </c>
      <c r="H25" s="138">
        <v>66.316580393202045</v>
      </c>
      <c r="I25" s="138">
        <v>33.683419606797962</v>
      </c>
    </row>
    <row r="26" spans="1:17" ht="13" customHeight="1">
      <c r="A26" s="194"/>
      <c r="B26" s="194"/>
      <c r="C26" s="194"/>
      <c r="D26" s="194"/>
      <c r="E26" s="194"/>
      <c r="F26" s="194"/>
      <c r="G26" s="194"/>
      <c r="H26" s="194"/>
      <c r="I26" s="194"/>
    </row>
    <row r="27" spans="1:17" s="2" customFormat="1" ht="13.5" customHeight="1">
      <c r="A27" s="177" t="s">
        <v>160</v>
      </c>
      <c r="B27" s="193">
        <v>29218.467500211998</v>
      </c>
      <c r="C27" s="142">
        <v>20768.641271351</v>
      </c>
      <c r="D27" s="142">
        <v>20512.259232264001</v>
      </c>
      <c r="E27" s="142">
        <v>8449.8262288610003</v>
      </c>
      <c r="F27" s="142">
        <v>8706.2082679480009</v>
      </c>
      <c r="G27" s="142">
        <v>-256.38203908700052</v>
      </c>
      <c r="H27" s="134">
        <v>70.641796157371161</v>
      </c>
      <c r="I27" s="134">
        <v>29.35820384262885</v>
      </c>
      <c r="J27"/>
      <c r="K27"/>
      <c r="L27"/>
      <c r="M27"/>
      <c r="N27"/>
      <c r="O27"/>
      <c r="P27"/>
      <c r="Q27"/>
    </row>
    <row r="28" spans="1:17" s="2" customFormat="1">
      <c r="A28" s="177" t="s">
        <v>161</v>
      </c>
      <c r="B28" s="193">
        <v>43610.682081271996</v>
      </c>
      <c r="C28" s="142">
        <v>30540.428686400999</v>
      </c>
      <c r="D28" s="142">
        <v>28421.450318470001</v>
      </c>
      <c r="E28" s="142">
        <v>13070.253394871001</v>
      </c>
      <c r="F28" s="142">
        <v>15189.231762801999</v>
      </c>
      <c r="G28" s="142">
        <v>-2118.9783679309985</v>
      </c>
      <c r="H28" s="134">
        <v>67.600271528648435</v>
      </c>
      <c r="I28" s="134">
        <v>32.399728471351565</v>
      </c>
      <c r="J28"/>
      <c r="K28"/>
      <c r="L28"/>
      <c r="M28"/>
      <c r="N28"/>
      <c r="O28"/>
      <c r="P28"/>
      <c r="Q28"/>
    </row>
    <row r="29" spans="1:17" s="2" customFormat="1">
      <c r="A29" s="177" t="s">
        <v>162</v>
      </c>
      <c r="B29" s="193">
        <v>58222.081164062998</v>
      </c>
      <c r="C29" s="138">
        <v>38482.836377296</v>
      </c>
      <c r="D29" s="138">
        <v>38730.282627809</v>
      </c>
      <c r="E29" s="138">
        <v>19739.244786767002</v>
      </c>
      <c r="F29" s="138">
        <v>19491.798536253998</v>
      </c>
      <c r="G29" s="138">
        <v>247.44625051300318</v>
      </c>
      <c r="H29" s="141">
        <v>66.309136895611374</v>
      </c>
      <c r="I29" s="141">
        <v>33.690863104388633</v>
      </c>
      <c r="J29"/>
      <c r="K29"/>
      <c r="L29"/>
      <c r="M29"/>
      <c r="N29"/>
      <c r="O29"/>
      <c r="P29"/>
      <c r="Q29"/>
    </row>
    <row r="30" spans="1:17" s="2" customFormat="1">
      <c r="A30" s="177" t="s">
        <v>163</v>
      </c>
      <c r="B30" s="193">
        <v>62240.594581405996</v>
      </c>
      <c r="C30" s="138">
        <v>41932.306475867001</v>
      </c>
      <c r="D30" s="138">
        <v>41012.396001419002</v>
      </c>
      <c r="E30" s="138">
        <v>20308.288105538999</v>
      </c>
      <c r="F30" s="138">
        <v>21228.198579987002</v>
      </c>
      <c r="G30" s="138">
        <v>-919.91047444800279</v>
      </c>
      <c r="H30" s="141">
        <v>66.63231853352606</v>
      </c>
      <c r="I30" s="141">
        <v>33.367681466473961</v>
      </c>
      <c r="J30"/>
      <c r="K30"/>
      <c r="L30"/>
      <c r="M30"/>
      <c r="N30"/>
      <c r="O30"/>
      <c r="P30"/>
      <c r="Q30"/>
    </row>
    <row r="31" spans="1:17" s="2" customFormat="1">
      <c r="A31" s="177" t="s">
        <v>164</v>
      </c>
      <c r="B31" s="193">
        <v>22545.054041304</v>
      </c>
      <c r="C31" s="138">
        <v>13724.957640814</v>
      </c>
      <c r="D31" s="138">
        <v>13624.635986162</v>
      </c>
      <c r="E31" s="138">
        <v>8820.0964004899997</v>
      </c>
      <c r="F31" s="138">
        <v>8920.4180551419995</v>
      </c>
      <c r="G31" s="138">
        <v>-100.32165465199978</v>
      </c>
      <c r="H31" s="141">
        <v>60.655418205850765</v>
      </c>
      <c r="I31" s="141">
        <v>39.344581794149235</v>
      </c>
      <c r="J31"/>
      <c r="K31"/>
      <c r="L31"/>
      <c r="M31"/>
      <c r="N31"/>
      <c r="O31"/>
      <c r="P31"/>
      <c r="Q31"/>
    </row>
    <row r="32" spans="1:17" ht="12.75" customHeight="1">
      <c r="A32" s="196"/>
      <c r="B32" s="194"/>
      <c r="C32" s="194"/>
      <c r="D32" s="194"/>
      <c r="E32" s="194"/>
      <c r="F32" s="194"/>
      <c r="G32" s="194"/>
      <c r="H32" s="194"/>
      <c r="I32" s="194"/>
    </row>
    <row r="33" spans="1:10" s="2" customFormat="1" ht="13.5" customHeight="1">
      <c r="A33" s="177" t="s">
        <v>165</v>
      </c>
      <c r="B33" s="193">
        <v>12059.633677894999</v>
      </c>
      <c r="C33" s="138">
        <v>7758.7951025000002</v>
      </c>
      <c r="D33" s="138">
        <v>7361.0843150700002</v>
      </c>
      <c r="E33" s="138">
        <v>4300.8385753949997</v>
      </c>
      <c r="F33" s="138">
        <v>4698.5493628249997</v>
      </c>
      <c r="G33" s="142">
        <v>-397.71078742999998</v>
      </c>
      <c r="H33" s="142">
        <v>62.687971382100741</v>
      </c>
      <c r="I33" s="142">
        <v>37.312028617899259</v>
      </c>
    </row>
    <row r="34" spans="1:10" s="2" customFormat="1">
      <c r="A34" s="177" t="s">
        <v>166</v>
      </c>
      <c r="B34" s="193">
        <v>10485.420363409001</v>
      </c>
      <c r="C34" s="138">
        <v>5966.1625383139999</v>
      </c>
      <c r="D34" s="138">
        <v>6263.5516710920001</v>
      </c>
      <c r="E34" s="138">
        <v>4519.257825095</v>
      </c>
      <c r="F34" s="138">
        <v>4221.8686923169998</v>
      </c>
      <c r="G34" s="138">
        <v>297.3891327780002</v>
      </c>
      <c r="H34" s="142">
        <v>58.317710618851613</v>
      </c>
      <c r="I34" s="142">
        <v>41.682289381148379</v>
      </c>
    </row>
    <row r="35" spans="1:10" ht="14.25" customHeight="1">
      <c r="A35" s="172"/>
      <c r="B35" s="192"/>
      <c r="C35" s="134"/>
      <c r="D35" s="134"/>
      <c r="E35" s="134"/>
      <c r="F35" s="134"/>
      <c r="G35" s="134"/>
      <c r="H35" s="135"/>
      <c r="I35" s="192"/>
    </row>
    <row r="36" spans="1:10" ht="14.25" customHeight="1">
      <c r="A36" s="172"/>
      <c r="B36" s="192"/>
      <c r="C36" s="134"/>
      <c r="D36" s="134"/>
      <c r="E36" s="134"/>
      <c r="F36" s="134"/>
      <c r="G36" s="134"/>
      <c r="H36" s="135"/>
      <c r="I36" s="192"/>
    </row>
    <row r="37" spans="1:10" ht="14.25" customHeight="1">
      <c r="A37" s="172"/>
      <c r="B37" s="192"/>
      <c r="C37" s="134"/>
      <c r="D37" s="134"/>
      <c r="E37" s="134"/>
      <c r="F37" s="134"/>
      <c r="G37" s="134"/>
      <c r="H37" s="135"/>
      <c r="I37" s="192"/>
    </row>
    <row r="38" spans="1:10" ht="14.25" customHeight="1">
      <c r="A38" s="172"/>
      <c r="B38" s="192"/>
      <c r="C38" s="134"/>
      <c r="D38" s="134"/>
      <c r="E38" s="134"/>
      <c r="F38" s="134"/>
      <c r="G38" s="134"/>
      <c r="H38" s="135"/>
      <c r="I38" s="192"/>
    </row>
    <row r="39" spans="1:10" ht="14.25" customHeight="1">
      <c r="A39" s="172"/>
      <c r="B39" s="192"/>
      <c r="C39" s="134"/>
      <c r="D39" s="134"/>
      <c r="E39" s="134"/>
      <c r="F39" s="134"/>
      <c r="G39" s="134"/>
      <c r="H39" s="135"/>
      <c r="I39" s="192"/>
    </row>
    <row r="40" spans="1:10" ht="14.25" customHeight="1">
      <c r="A40" s="172"/>
      <c r="B40" s="192"/>
      <c r="C40" s="134"/>
      <c r="D40" s="134"/>
      <c r="E40" s="134"/>
      <c r="F40" s="134"/>
      <c r="G40" s="134"/>
      <c r="H40" s="135"/>
      <c r="I40" s="192"/>
    </row>
    <row r="41" spans="1:10" ht="14.25" customHeight="1">
      <c r="A41" s="172"/>
      <c r="B41" s="192"/>
      <c r="C41" s="134"/>
      <c r="D41" s="134"/>
      <c r="E41" s="134"/>
      <c r="F41" s="134"/>
      <c r="G41" s="134"/>
      <c r="H41" s="135"/>
      <c r="I41" s="192"/>
    </row>
    <row r="42" spans="1:10" ht="7.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0" ht="11.25" customHeight="1">
      <c r="A43" s="45"/>
      <c r="B43" s="45"/>
      <c r="C43" s="45"/>
      <c r="D43" s="161"/>
      <c r="E43" s="161"/>
      <c r="F43" s="161"/>
      <c r="G43" s="161"/>
      <c r="H43" s="161"/>
      <c r="I43" s="503" t="s">
        <v>313</v>
      </c>
      <c r="J43" s="503"/>
    </row>
  </sheetData>
  <mergeCells count="8">
    <mergeCell ref="B5:G5"/>
    <mergeCell ref="H7:I7"/>
    <mergeCell ref="I43:J43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120"/>
  <sheetViews>
    <sheetView view="pageBreakPreview" zoomScaleNormal="100" zoomScaleSheetLayoutView="100" workbookViewId="0">
      <selection activeCell="C59" sqref="C59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2" t="s">
        <v>0</v>
      </c>
    </row>
    <row r="3" spans="1:39" s="14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3" t="s">
        <v>314</v>
      </c>
      <c r="C4" s="463"/>
      <c r="D4" s="463"/>
      <c r="E4" s="463"/>
      <c r="F4" s="463"/>
      <c r="G4" s="463"/>
      <c r="H4" s="463"/>
      <c r="I4" s="124"/>
    </row>
    <row r="5" spans="1:39">
      <c r="B5" s="475" t="s">
        <v>147</v>
      </c>
      <c r="C5" s="504" t="s">
        <v>315</v>
      </c>
      <c r="D5" s="505"/>
      <c r="E5" s="506"/>
      <c r="F5" s="504" t="s">
        <v>30</v>
      </c>
      <c r="G5" s="505"/>
      <c r="H5" s="506"/>
    </row>
    <row r="6" spans="1:39">
      <c r="B6" s="476"/>
      <c r="C6" s="131" t="s">
        <v>316</v>
      </c>
      <c r="D6" s="131" t="s">
        <v>317</v>
      </c>
      <c r="E6" s="131" t="s">
        <v>318</v>
      </c>
      <c r="F6" s="131" t="s">
        <v>316</v>
      </c>
      <c r="G6" s="131" t="s">
        <v>317</v>
      </c>
      <c r="H6" s="131" t="s">
        <v>318</v>
      </c>
    </row>
    <row r="7" spans="1:39" hidden="1">
      <c r="B7" s="133">
        <v>2016</v>
      </c>
      <c r="C7" s="143">
        <v>1773278632</v>
      </c>
      <c r="D7" s="143">
        <v>3649061788</v>
      </c>
      <c r="E7" s="197">
        <v>212757</v>
      </c>
      <c r="F7" s="143">
        <v>311678550</v>
      </c>
      <c r="G7" s="143">
        <v>224317968</v>
      </c>
      <c r="H7" s="197">
        <v>24398</v>
      </c>
    </row>
    <row r="8" spans="1:39" ht="13.5" hidden="1" customHeight="1">
      <c r="B8" s="133">
        <v>2017</v>
      </c>
      <c r="C8" s="143">
        <v>2099765960</v>
      </c>
      <c r="D8" s="143">
        <v>3842419890</v>
      </c>
      <c r="E8" s="197">
        <v>214618</v>
      </c>
      <c r="F8" s="143">
        <v>387329515</v>
      </c>
      <c r="G8" s="143">
        <v>322133270</v>
      </c>
      <c r="H8" s="197">
        <v>30476</v>
      </c>
    </row>
    <row r="9" spans="1:39" ht="13.5" hidden="1" customHeight="1">
      <c r="B9" s="133">
        <v>2018</v>
      </c>
      <c r="C9" s="143">
        <v>2365350521</v>
      </c>
      <c r="D9" s="143">
        <v>5007798520</v>
      </c>
      <c r="E9" s="197">
        <v>230763</v>
      </c>
      <c r="F9" s="143">
        <v>411857395</v>
      </c>
      <c r="G9" s="143">
        <v>327616844</v>
      </c>
      <c r="H9" s="197">
        <v>30324</v>
      </c>
    </row>
    <row r="10" spans="1:39" ht="13.5" customHeight="1">
      <c r="B10" s="133">
        <v>2019</v>
      </c>
      <c r="C10" s="143">
        <v>2752740926</v>
      </c>
      <c r="D10" s="143">
        <v>6902457248</v>
      </c>
      <c r="E10" s="197">
        <v>276368</v>
      </c>
      <c r="F10" s="143">
        <v>445101358.88865101</v>
      </c>
      <c r="G10" s="143">
        <v>388435483</v>
      </c>
      <c r="H10" s="197">
        <v>36769</v>
      </c>
    </row>
    <row r="11" spans="1:39" ht="13.5" customHeight="1">
      <c r="B11" s="133">
        <v>2020</v>
      </c>
      <c r="C11" s="143">
        <v>3870756831</v>
      </c>
      <c r="D11" s="192">
        <v>10624628430</v>
      </c>
      <c r="E11" s="198">
        <v>468117</v>
      </c>
      <c r="F11" s="143">
        <v>425708853.83999997</v>
      </c>
      <c r="G11" s="192">
        <v>377544298</v>
      </c>
      <c r="H11" s="198">
        <v>37788</v>
      </c>
    </row>
    <row r="12" spans="1:39" ht="13.5" customHeight="1">
      <c r="B12" s="133">
        <v>2021</v>
      </c>
      <c r="C12" s="143">
        <v>4521977429</v>
      </c>
      <c r="D12" s="143">
        <v>13794702276</v>
      </c>
      <c r="E12" s="197">
        <v>539514</v>
      </c>
      <c r="F12" s="143">
        <v>430340718.58543801</v>
      </c>
      <c r="G12" s="143">
        <v>342987085</v>
      </c>
      <c r="H12" s="197">
        <v>32263</v>
      </c>
    </row>
    <row r="13" spans="1:39" s="199" customFormat="1" ht="13.5" customHeight="1">
      <c r="B13" s="133">
        <v>2022</v>
      </c>
      <c r="C13" s="140">
        <v>5309430071</v>
      </c>
      <c r="D13" s="143">
        <v>12203318402</v>
      </c>
      <c r="E13" s="197">
        <v>576423</v>
      </c>
      <c r="F13" s="140">
        <v>445270048.91680002</v>
      </c>
      <c r="G13" s="143">
        <v>488978946</v>
      </c>
      <c r="H13" s="197">
        <v>47436</v>
      </c>
    </row>
    <row r="14" spans="1:39" s="199" customFormat="1" ht="13.5" customHeight="1">
      <c r="B14" s="133">
        <v>2023</v>
      </c>
      <c r="C14" s="140">
        <v>5733674441</v>
      </c>
      <c r="D14" s="140">
        <v>11465555610</v>
      </c>
      <c r="E14" s="200">
        <v>751953</v>
      </c>
      <c r="F14" s="140">
        <v>459508141.87777799</v>
      </c>
      <c r="G14" s="140">
        <v>552384441</v>
      </c>
      <c r="H14" s="200">
        <v>52335</v>
      </c>
    </row>
    <row r="15" spans="1:39" s="199" customFormat="1" ht="13.4" hidden="1" customHeight="1">
      <c r="B15" s="133" t="s">
        <v>159</v>
      </c>
      <c r="C15" s="140">
        <v>5376036443</v>
      </c>
      <c r="D15" s="192">
        <v>1331186582</v>
      </c>
      <c r="E15" s="201">
        <v>59950</v>
      </c>
      <c r="F15" s="140">
        <v>448770983.91680002</v>
      </c>
      <c r="G15" s="202">
        <v>40152506</v>
      </c>
      <c r="H15" s="201">
        <v>7275</v>
      </c>
    </row>
    <row r="16" spans="1:39" ht="13.5" hidden="1" customHeight="1">
      <c r="B16" s="133" t="s">
        <v>319</v>
      </c>
      <c r="C16" s="140">
        <v>5436536443</v>
      </c>
      <c r="D16" s="192">
        <v>906761610</v>
      </c>
      <c r="E16" s="200">
        <v>54311</v>
      </c>
      <c r="F16" s="140">
        <v>449610667.6688</v>
      </c>
      <c r="G16" s="203">
        <v>47616048</v>
      </c>
      <c r="H16" s="200">
        <v>6808</v>
      </c>
    </row>
    <row r="17" spans="2:8" ht="13.5" hidden="1" customHeight="1">
      <c r="B17" s="137" t="s">
        <v>320</v>
      </c>
      <c r="C17" s="140">
        <v>5436536443</v>
      </c>
      <c r="D17" s="192">
        <v>930049078</v>
      </c>
      <c r="E17" s="200">
        <v>50275</v>
      </c>
      <c r="F17" s="203">
        <v>447545971.66680002</v>
      </c>
      <c r="G17" s="203">
        <v>40662045</v>
      </c>
      <c r="H17" s="200">
        <v>5120</v>
      </c>
    </row>
    <row r="18" spans="2:8" ht="13.5" hidden="1" customHeight="1">
      <c r="B18" s="137" t="s">
        <v>321</v>
      </c>
      <c r="C18" s="140">
        <v>5536737080</v>
      </c>
      <c r="D18" s="192">
        <v>763167125</v>
      </c>
      <c r="E18" s="200">
        <v>42458</v>
      </c>
      <c r="F18" s="203">
        <v>445718123.56120002</v>
      </c>
      <c r="G18" s="203">
        <v>27114745</v>
      </c>
      <c r="H18" s="200">
        <v>2398</v>
      </c>
    </row>
    <row r="19" spans="2:8" ht="13.5" hidden="1" customHeight="1">
      <c r="B19" s="137" t="s">
        <v>322</v>
      </c>
      <c r="C19" s="204">
        <v>5419619294</v>
      </c>
      <c r="D19" s="204">
        <v>1097044694</v>
      </c>
      <c r="E19" s="200">
        <v>76504</v>
      </c>
      <c r="F19" s="202">
        <v>442935530.01786703</v>
      </c>
      <c r="G19" s="202">
        <v>28871982</v>
      </c>
      <c r="H19" s="200">
        <v>2425</v>
      </c>
    </row>
    <row r="20" spans="2:8" ht="13.5" hidden="1" customHeight="1">
      <c r="B20" s="137" t="s">
        <v>323</v>
      </c>
      <c r="C20" s="204">
        <v>5458826871</v>
      </c>
      <c r="D20" s="204">
        <v>854095427</v>
      </c>
      <c r="E20" s="200">
        <v>62938</v>
      </c>
      <c r="F20" s="202">
        <v>444092548.06386697</v>
      </c>
      <c r="G20" s="202">
        <v>31085677</v>
      </c>
      <c r="H20" s="205">
        <v>3040</v>
      </c>
    </row>
    <row r="21" spans="2:8" ht="13.5" hidden="1" customHeight="1">
      <c r="B21" s="137" t="s">
        <v>324</v>
      </c>
      <c r="C21" s="204">
        <v>5467908616</v>
      </c>
      <c r="D21" s="204">
        <v>1062336856</v>
      </c>
      <c r="E21" s="200">
        <v>60231</v>
      </c>
      <c r="F21" s="202">
        <v>463024685.20666701</v>
      </c>
      <c r="G21" s="202">
        <v>60040947</v>
      </c>
      <c r="H21" s="200">
        <v>4219</v>
      </c>
    </row>
    <row r="22" spans="2:8" ht="13.5" hidden="1" customHeight="1">
      <c r="B22" s="137" t="s">
        <v>325</v>
      </c>
      <c r="C22" s="204">
        <v>5477956754</v>
      </c>
      <c r="D22" s="204">
        <v>890754287</v>
      </c>
      <c r="E22" s="200">
        <v>69485</v>
      </c>
      <c r="F22" s="202">
        <v>463157360.20666701</v>
      </c>
      <c r="G22" s="202">
        <v>41622535</v>
      </c>
      <c r="H22" s="200">
        <v>4561</v>
      </c>
    </row>
    <row r="23" spans="2:8" ht="13.5" hidden="1" customHeight="1">
      <c r="B23" s="137" t="s">
        <v>326</v>
      </c>
      <c r="C23" s="204">
        <v>5466825196</v>
      </c>
      <c r="D23" s="204">
        <v>927058687</v>
      </c>
      <c r="E23" s="200">
        <v>64287</v>
      </c>
      <c r="F23" s="202">
        <v>444009450.20666701</v>
      </c>
      <c r="G23" s="202">
        <v>35420584</v>
      </c>
      <c r="H23" s="200">
        <v>3408</v>
      </c>
    </row>
    <row r="24" spans="2:8" ht="13.5" hidden="1" customHeight="1">
      <c r="B24" s="137" t="s">
        <v>327</v>
      </c>
      <c r="C24" s="204">
        <v>5517727185</v>
      </c>
      <c r="D24" s="204">
        <v>869321745</v>
      </c>
      <c r="E24" s="200">
        <v>91189</v>
      </c>
      <c r="F24" s="202">
        <v>456159133.20666701</v>
      </c>
      <c r="G24" s="202">
        <v>94866282</v>
      </c>
      <c r="H24" s="200">
        <v>5567</v>
      </c>
    </row>
    <row r="25" spans="2:8" hidden="1">
      <c r="B25" s="137" t="s">
        <v>328</v>
      </c>
      <c r="C25" s="204">
        <v>5695154441</v>
      </c>
      <c r="D25" s="204">
        <v>917479436</v>
      </c>
      <c r="E25" s="200">
        <v>64574</v>
      </c>
      <c r="F25" s="202">
        <v>457796816.95666701</v>
      </c>
      <c r="G25" s="202">
        <v>47450481</v>
      </c>
      <c r="H25" s="200">
        <v>3927</v>
      </c>
    </row>
    <row r="26" spans="2:8" ht="17.149999999999999" hidden="1" customHeight="1">
      <c r="B26" s="137" t="s">
        <v>158</v>
      </c>
      <c r="C26" s="204">
        <v>5733674441</v>
      </c>
      <c r="D26" s="204">
        <v>916300083</v>
      </c>
      <c r="E26" s="200">
        <v>55751</v>
      </c>
      <c r="F26" s="202">
        <v>459508141.87777799</v>
      </c>
      <c r="G26" s="202">
        <v>57480609</v>
      </c>
      <c r="H26" s="200">
        <v>3587</v>
      </c>
    </row>
    <row r="27" spans="2:8">
      <c r="B27" s="137">
        <v>2024</v>
      </c>
      <c r="C27" s="204">
        <v>6039522705</v>
      </c>
      <c r="D27" s="204">
        <v>11933060929.515999</v>
      </c>
      <c r="E27" s="197">
        <v>922867</v>
      </c>
      <c r="F27" s="204">
        <v>471300140.21111</v>
      </c>
      <c r="G27" s="204">
        <v>595813325.08067608</v>
      </c>
      <c r="H27" s="197">
        <v>48532</v>
      </c>
    </row>
    <row r="28" spans="2:8" ht="13.5" customHeight="1">
      <c r="B28" s="137" t="s">
        <v>159</v>
      </c>
      <c r="C28" s="206">
        <v>5791994441</v>
      </c>
      <c r="D28" s="206">
        <v>916300083</v>
      </c>
      <c r="E28" s="200">
        <v>55751</v>
      </c>
      <c r="F28" s="140">
        <v>460917266.87777799</v>
      </c>
      <c r="G28" s="207">
        <v>57480609</v>
      </c>
      <c r="H28" s="197">
        <v>3587</v>
      </c>
    </row>
    <row r="29" spans="2:8">
      <c r="B29" s="133" t="s">
        <v>319</v>
      </c>
      <c r="C29" s="206">
        <v>5847622275</v>
      </c>
      <c r="D29" s="206">
        <v>983040370</v>
      </c>
      <c r="E29" s="208">
        <v>62426</v>
      </c>
      <c r="F29" s="207">
        <v>458832146.87777799</v>
      </c>
      <c r="G29" s="207">
        <v>33741140.539999999</v>
      </c>
      <c r="H29" s="208">
        <v>2987</v>
      </c>
    </row>
    <row r="30" spans="2:8">
      <c r="B30" s="137" t="s">
        <v>320</v>
      </c>
      <c r="C30" s="206">
        <v>5774506263</v>
      </c>
      <c r="D30" s="206">
        <v>973597259</v>
      </c>
      <c r="E30" s="208">
        <v>69472</v>
      </c>
      <c r="F30" s="207">
        <v>458780168.87777799</v>
      </c>
      <c r="G30" s="207">
        <v>45130364.840000004</v>
      </c>
      <c r="H30" s="208">
        <v>3960</v>
      </c>
    </row>
    <row r="31" spans="2:8" ht="13.5" customHeight="1">
      <c r="B31" s="137" t="s">
        <v>321</v>
      </c>
      <c r="C31" s="206">
        <v>5983723646</v>
      </c>
      <c r="D31" s="206">
        <v>1065663644.2</v>
      </c>
      <c r="E31" s="208">
        <v>81175</v>
      </c>
      <c r="F31" s="207">
        <v>459861131.87777799</v>
      </c>
      <c r="G31" s="207">
        <v>50195620.490024</v>
      </c>
      <c r="H31" s="208">
        <v>4329</v>
      </c>
    </row>
    <row r="32" spans="2:8" ht="13.5" customHeight="1">
      <c r="B32" s="137" t="s">
        <v>322</v>
      </c>
      <c r="C32" s="206">
        <v>5989142123</v>
      </c>
      <c r="D32" s="206">
        <v>989231852.94500005</v>
      </c>
      <c r="E32" s="208">
        <v>73982</v>
      </c>
      <c r="F32" s="207">
        <v>461944986.87777799</v>
      </c>
      <c r="G32" s="207">
        <v>47144119.636</v>
      </c>
      <c r="H32" s="208">
        <v>3575</v>
      </c>
    </row>
    <row r="33" spans="2:24">
      <c r="B33" s="137" t="s">
        <v>323</v>
      </c>
      <c r="C33" s="206">
        <v>6049242123</v>
      </c>
      <c r="D33" s="206">
        <v>816897201.83000004</v>
      </c>
      <c r="E33" s="208">
        <v>69646</v>
      </c>
      <c r="F33" s="207">
        <v>463947216.87777799</v>
      </c>
      <c r="G33" s="207">
        <v>44091638.329999998</v>
      </c>
      <c r="H33" s="208">
        <v>3983</v>
      </c>
    </row>
    <row r="34" spans="2:24">
      <c r="B34" s="137" t="s">
        <v>324</v>
      </c>
      <c r="C34" s="206">
        <v>6185200823</v>
      </c>
      <c r="D34" s="206">
        <v>920900570</v>
      </c>
      <c r="E34" s="208">
        <v>123877</v>
      </c>
      <c r="F34" s="207">
        <v>466562066.87777799</v>
      </c>
      <c r="G34" s="207">
        <v>69842776.670000002</v>
      </c>
      <c r="H34" s="208">
        <v>5121</v>
      </c>
    </row>
    <row r="35" spans="2:24">
      <c r="B35" s="137" t="s">
        <v>325</v>
      </c>
      <c r="C35" s="206">
        <v>6251494823</v>
      </c>
      <c r="D35" s="206">
        <v>1127412984.54</v>
      </c>
      <c r="E35" s="208">
        <v>85849</v>
      </c>
      <c r="F35" s="207">
        <v>458955735.87777799</v>
      </c>
      <c r="G35" s="207">
        <v>35873464.600000001</v>
      </c>
      <c r="H35" s="208">
        <v>4122</v>
      </c>
      <c r="U35" s="2"/>
      <c r="V35" s="2"/>
      <c r="W35" s="2"/>
      <c r="X35" s="2"/>
    </row>
    <row r="36" spans="2:24">
      <c r="B36" s="137" t="s">
        <v>326</v>
      </c>
      <c r="C36" s="206">
        <v>5987588461</v>
      </c>
      <c r="D36" s="206">
        <v>1065827012</v>
      </c>
      <c r="E36" s="208">
        <v>76278</v>
      </c>
      <c r="F36" s="207">
        <v>455838445.87777799</v>
      </c>
      <c r="G36" s="207">
        <v>37462021.75</v>
      </c>
      <c r="H36" s="208">
        <v>3484</v>
      </c>
    </row>
    <row r="37" spans="2:24">
      <c r="B37" s="137" t="s">
        <v>327</v>
      </c>
      <c r="C37" s="206">
        <v>6520455457</v>
      </c>
      <c r="D37" s="206">
        <v>1201680557</v>
      </c>
      <c r="E37" s="208">
        <v>78267</v>
      </c>
      <c r="F37" s="207">
        <v>463182396.54444402</v>
      </c>
      <c r="G37" s="207">
        <v>56420941.020000003</v>
      </c>
      <c r="H37" s="208">
        <v>4744</v>
      </c>
    </row>
    <row r="38" spans="2:24">
      <c r="B38" s="137" t="s">
        <v>328</v>
      </c>
      <c r="C38" s="206">
        <v>6089810305</v>
      </c>
      <c r="D38" s="206">
        <v>922313335</v>
      </c>
      <c r="E38" s="208">
        <v>70207</v>
      </c>
      <c r="F38" s="207">
        <v>469883607.54444402</v>
      </c>
      <c r="G38" s="207">
        <v>50110551.859999999</v>
      </c>
      <c r="H38" s="208">
        <v>3887</v>
      </c>
    </row>
    <row r="39" spans="2:24">
      <c r="B39" s="137" t="s">
        <v>158</v>
      </c>
      <c r="C39" s="143">
        <v>6039522705</v>
      </c>
      <c r="D39" s="143">
        <v>950196060.00100005</v>
      </c>
      <c r="E39" s="197">
        <v>75937</v>
      </c>
      <c r="F39" s="209">
        <v>471300140.21111</v>
      </c>
      <c r="G39" s="209">
        <v>68320076.344651997</v>
      </c>
      <c r="H39" s="210">
        <v>4753</v>
      </c>
    </row>
    <row r="40" spans="2:24" ht="13.5" customHeight="1">
      <c r="B40" s="137"/>
      <c r="C40" s="143"/>
      <c r="D40" s="143"/>
      <c r="E40" s="197"/>
      <c r="F40" s="209"/>
      <c r="G40" s="209"/>
      <c r="H40" s="210"/>
    </row>
    <row r="41" spans="2:24">
      <c r="B41" s="211" t="s">
        <v>329</v>
      </c>
      <c r="C41" s="92"/>
    </row>
    <row r="42" spans="2:24">
      <c r="B42" s="211" t="s">
        <v>330</v>
      </c>
      <c r="C42" s="92"/>
    </row>
    <row r="43" spans="2:24">
      <c r="B43" s="211"/>
      <c r="C43" s="92"/>
    </row>
    <row r="44" spans="2:24" ht="14.25" customHeight="1">
      <c r="C44" s="463" t="s">
        <v>331</v>
      </c>
      <c r="D44" s="463"/>
      <c r="E44" s="463"/>
      <c r="F44" s="463"/>
    </row>
    <row r="45" spans="2:24" ht="12" customHeight="1">
      <c r="B45" s="107"/>
      <c r="C45" s="464" t="s">
        <v>147</v>
      </c>
      <c r="D45" s="469" t="s">
        <v>332</v>
      </c>
      <c r="E45" s="470"/>
      <c r="F45" s="471"/>
    </row>
    <row r="46" spans="2:24" ht="12" customHeight="1">
      <c r="B46" s="107"/>
      <c r="C46" s="465"/>
      <c r="D46" s="212" t="s">
        <v>333</v>
      </c>
      <c r="E46" s="212" t="s">
        <v>67</v>
      </c>
      <c r="F46" s="212" t="s">
        <v>69</v>
      </c>
    </row>
    <row r="47" spans="2:24" ht="12.75" hidden="1" customHeight="1">
      <c r="B47" s="92"/>
      <c r="C47" s="133">
        <v>2016</v>
      </c>
      <c r="D47" s="140">
        <v>208.44929999999999</v>
      </c>
      <c r="E47" s="140">
        <v>205.50319999999999</v>
      </c>
      <c r="F47" s="140">
        <v>221.2946</v>
      </c>
    </row>
    <row r="48" spans="2:24" ht="12.75" hidden="1" customHeight="1">
      <c r="B48" s="92"/>
      <c r="C48" s="133">
        <v>2017</v>
      </c>
      <c r="D48" s="140">
        <v>242.98419999999999</v>
      </c>
      <c r="E48" s="140">
        <v>240.1978</v>
      </c>
      <c r="F48" s="140">
        <v>253.0558</v>
      </c>
    </row>
    <row r="49" spans="1:627" ht="12.75" hidden="1" customHeight="1">
      <c r="B49" s="92"/>
      <c r="C49" s="133">
        <v>2018</v>
      </c>
      <c r="D49" s="140">
        <v>240.90129999999999</v>
      </c>
      <c r="E49" s="140">
        <v>236.34970000000001</v>
      </c>
      <c r="F49" s="140">
        <v>262.67399999999998</v>
      </c>
    </row>
    <row r="50" spans="1:627" ht="12.75" customHeight="1">
      <c r="B50" s="92"/>
      <c r="C50" s="133">
        <v>2019</v>
      </c>
      <c r="D50" s="140">
        <v>274.47579999999999</v>
      </c>
      <c r="E50" s="140">
        <v>269.21690000000001</v>
      </c>
      <c r="F50" s="140">
        <v>299.76600000000002</v>
      </c>
    </row>
    <row r="51" spans="1:627" ht="12.75" customHeight="1">
      <c r="B51" s="92"/>
      <c r="C51" s="137">
        <v>2020</v>
      </c>
      <c r="D51" s="140">
        <v>314.24669999999998</v>
      </c>
      <c r="E51" s="140">
        <v>309.05290000000002</v>
      </c>
      <c r="F51" s="140">
        <v>333.0763</v>
      </c>
    </row>
    <row r="52" spans="1:627" ht="12.75" customHeight="1">
      <c r="B52" s="92"/>
      <c r="C52" s="137">
        <v>2021</v>
      </c>
      <c r="D52" s="140">
        <v>332.80779999999999</v>
      </c>
      <c r="E52" s="140">
        <v>326.11860000000001</v>
      </c>
      <c r="F52" s="140">
        <v>367.97480000000002</v>
      </c>
    </row>
    <row r="53" spans="1:627" ht="12.75" customHeight="1">
      <c r="B53" s="92"/>
      <c r="C53" s="137">
        <v>2022</v>
      </c>
      <c r="D53" s="140">
        <v>344.78160000000003</v>
      </c>
      <c r="E53" s="140">
        <v>337.20490000000001</v>
      </c>
      <c r="F53" s="140">
        <v>392.24529999999999</v>
      </c>
    </row>
    <row r="54" spans="1:627" ht="12.75" customHeight="1">
      <c r="B54" s="92"/>
      <c r="C54" s="137">
        <v>2023</v>
      </c>
      <c r="D54" s="140">
        <v>374.61399999999998</v>
      </c>
      <c r="E54" s="140">
        <v>366.6028</v>
      </c>
      <c r="F54" s="140">
        <v>422.77659999999997</v>
      </c>
    </row>
    <row r="55" spans="1:627" ht="12.75" customHeight="1">
      <c r="B55" s="92"/>
      <c r="C55" s="137">
        <v>2024</v>
      </c>
      <c r="D55" s="140">
        <v>392.6628</v>
      </c>
      <c r="E55" s="140">
        <v>383.61829999999998</v>
      </c>
      <c r="F55" s="140">
        <v>455.66079999999999</v>
      </c>
    </row>
    <row r="56" spans="1:627" ht="10.5" customHeight="1">
      <c r="B56" s="92"/>
      <c r="C56" s="194"/>
      <c r="D56" s="213"/>
      <c r="E56" s="213"/>
      <c r="F56" s="213"/>
    </row>
    <row r="57" spans="1:627" ht="13.5" customHeight="1">
      <c r="B57" s="92"/>
      <c r="C57" s="107" t="s">
        <v>158</v>
      </c>
      <c r="D57" s="140">
        <v>392.6628</v>
      </c>
      <c r="E57" s="140">
        <v>383.61829999999998</v>
      </c>
      <c r="F57" s="140">
        <v>455.66079999999999</v>
      </c>
    </row>
    <row r="58" spans="1:627" ht="10.5" customHeight="1">
      <c r="B58" s="92"/>
      <c r="C58" s="214"/>
      <c r="D58" s="215"/>
      <c r="E58" s="215"/>
      <c r="F58" s="215"/>
    </row>
    <row r="59" spans="1:627" ht="13.5" customHeight="1">
      <c r="B59" s="92"/>
      <c r="C59" s="137">
        <v>2025</v>
      </c>
      <c r="D59" s="140">
        <v>395.70350000000002</v>
      </c>
      <c r="E59" s="140">
        <v>386.50200000000001</v>
      </c>
      <c r="F59" s="140">
        <v>460.96710000000002</v>
      </c>
    </row>
    <row r="60" spans="1:627" ht="10.5" customHeight="1">
      <c r="B60" s="92"/>
      <c r="C60" s="214"/>
      <c r="D60" s="215"/>
      <c r="E60" s="215"/>
      <c r="F60" s="215"/>
    </row>
    <row r="61" spans="1:627" ht="13.5" customHeight="1">
      <c r="B61" s="92"/>
      <c r="C61" s="107" t="s">
        <v>159</v>
      </c>
      <c r="D61" s="140">
        <v>395.70350000000002</v>
      </c>
      <c r="E61" s="140">
        <v>386.50200000000001</v>
      </c>
      <c r="F61" s="140">
        <v>460.96710000000002</v>
      </c>
    </row>
    <row r="62" spans="1:627" ht="10.5" customHeight="1">
      <c r="B62" s="92"/>
      <c r="C62" s="214"/>
      <c r="D62" s="215"/>
      <c r="E62" s="215"/>
      <c r="F62" s="215"/>
    </row>
    <row r="63" spans="1:627" ht="14.5" customHeight="1">
      <c r="B63" s="92"/>
      <c r="C63" s="195" t="s">
        <v>160</v>
      </c>
      <c r="D63" s="140">
        <v>393.24290000000002</v>
      </c>
      <c r="E63" s="140">
        <v>384.1866</v>
      </c>
      <c r="F63" s="140">
        <v>456.30349999999999</v>
      </c>
    </row>
    <row r="64" spans="1:627" s="2" customFormat="1" ht="14.5" customHeight="1">
      <c r="A64" s="199"/>
      <c r="B64" s="92"/>
      <c r="C64" s="195" t="s">
        <v>161</v>
      </c>
      <c r="D64" s="140">
        <v>391.91969999999998</v>
      </c>
      <c r="E64" s="140">
        <v>382.80540000000002</v>
      </c>
      <c r="F64" s="140">
        <v>456.57139999999998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  <c r="RG64" s="199"/>
      <c r="RH64" s="199"/>
      <c r="RI64" s="199"/>
      <c r="RJ64" s="199"/>
      <c r="RK64" s="199"/>
      <c r="RL64" s="199"/>
      <c r="RM64" s="199"/>
      <c r="RN64" s="199"/>
      <c r="RO64" s="199"/>
      <c r="RP64" s="199"/>
      <c r="RQ64" s="199"/>
      <c r="RR64" s="199"/>
      <c r="RS64" s="199"/>
      <c r="RT64" s="199"/>
      <c r="RU64" s="199"/>
      <c r="RV64" s="199"/>
      <c r="RW64" s="199"/>
      <c r="RX64" s="199"/>
      <c r="RY64" s="199"/>
      <c r="RZ64" s="199"/>
      <c r="SA64" s="199"/>
      <c r="SB64" s="199"/>
      <c r="SC64" s="199"/>
      <c r="SD64" s="199"/>
      <c r="SE64" s="199"/>
      <c r="SF64" s="199"/>
      <c r="SG64" s="199"/>
      <c r="SH64" s="199"/>
      <c r="SI64" s="199"/>
      <c r="SJ64" s="199"/>
      <c r="SK64" s="199"/>
      <c r="SL64" s="199"/>
      <c r="SM64" s="199"/>
      <c r="SN64" s="199"/>
      <c r="SO64" s="199"/>
      <c r="SP64" s="199"/>
      <c r="SQ64" s="199"/>
      <c r="SR64" s="199"/>
      <c r="SS64" s="199"/>
      <c r="ST64" s="199"/>
      <c r="SU64" s="199"/>
      <c r="SV64" s="199"/>
      <c r="SW64" s="199"/>
      <c r="SX64" s="199"/>
      <c r="SY64" s="199"/>
      <c r="SZ64" s="199"/>
      <c r="TA64" s="199"/>
      <c r="TB64" s="199"/>
      <c r="TC64" s="199"/>
      <c r="TD64" s="199"/>
      <c r="TE64" s="199"/>
      <c r="TF64" s="199"/>
      <c r="TG64" s="199"/>
      <c r="TH64" s="199"/>
      <c r="TI64" s="199"/>
      <c r="TJ64" s="199"/>
      <c r="TK64" s="199"/>
      <c r="TL64" s="199"/>
      <c r="TM64" s="199"/>
      <c r="TN64" s="199"/>
      <c r="TO64" s="199"/>
      <c r="TP64" s="199"/>
      <c r="TQ64" s="199"/>
      <c r="TR64" s="199"/>
      <c r="TS64" s="199"/>
      <c r="TT64" s="199"/>
      <c r="TU64" s="199"/>
      <c r="TV64" s="199"/>
      <c r="TW64" s="199"/>
      <c r="TX64" s="199"/>
      <c r="TY64" s="199"/>
      <c r="TZ64" s="199"/>
      <c r="UA64" s="199"/>
      <c r="UB64" s="199"/>
      <c r="UC64" s="199"/>
      <c r="UD64" s="199"/>
      <c r="UE64" s="199"/>
      <c r="UF64" s="199"/>
      <c r="UG64" s="199"/>
      <c r="UH64" s="199"/>
      <c r="UI64" s="199"/>
      <c r="UJ64" s="199"/>
      <c r="UK64" s="199"/>
      <c r="UL64" s="199"/>
      <c r="UM64" s="199"/>
      <c r="UN64" s="199"/>
      <c r="UO64" s="199"/>
      <c r="UP64" s="199"/>
      <c r="UQ64" s="199"/>
      <c r="UR64" s="199"/>
      <c r="US64" s="199"/>
      <c r="UT64" s="199"/>
      <c r="UU64" s="199"/>
      <c r="UV64" s="199"/>
      <c r="UW64" s="199"/>
      <c r="UX64" s="199"/>
      <c r="UY64" s="199"/>
      <c r="UZ64" s="199"/>
      <c r="VA64" s="199"/>
      <c r="VB64" s="199"/>
      <c r="VC64" s="199"/>
      <c r="VD64" s="199"/>
      <c r="VE64" s="199"/>
      <c r="VF64" s="199"/>
      <c r="VG64" s="199"/>
      <c r="VH64" s="199"/>
      <c r="VI64" s="199"/>
      <c r="VJ64" s="199"/>
      <c r="VK64" s="199"/>
      <c r="VL64" s="199"/>
      <c r="VM64" s="199"/>
      <c r="VN64" s="199"/>
      <c r="VO64" s="199"/>
      <c r="VP64" s="199"/>
      <c r="VQ64" s="199"/>
      <c r="VR64" s="199"/>
      <c r="VS64" s="199"/>
      <c r="VT64" s="199"/>
      <c r="VU64" s="199"/>
      <c r="VV64" s="199"/>
      <c r="VW64" s="199"/>
      <c r="VX64" s="199"/>
      <c r="VY64" s="199"/>
      <c r="VZ64" s="199"/>
      <c r="WA64" s="199"/>
      <c r="WB64" s="199"/>
      <c r="WC64" s="199"/>
      <c r="WD64" s="199"/>
      <c r="WE64" s="199"/>
      <c r="WF64" s="199"/>
      <c r="WG64" s="199"/>
      <c r="WH64" s="199"/>
      <c r="WI64" s="199"/>
      <c r="WJ64" s="199"/>
      <c r="WK64" s="199"/>
      <c r="WL64" s="199"/>
      <c r="WM64" s="199"/>
      <c r="WN64" s="199"/>
      <c r="WO64" s="199"/>
      <c r="WP64" s="199"/>
      <c r="WQ64" s="199"/>
      <c r="WR64" s="199"/>
      <c r="WS64" s="199"/>
      <c r="WT64" s="199"/>
      <c r="WU64" s="199"/>
      <c r="WV64" s="199"/>
      <c r="WW64" s="199"/>
      <c r="WX64" s="199"/>
      <c r="WY64" s="199"/>
      <c r="WZ64" s="199"/>
      <c r="XA64" s="199"/>
      <c r="XB64" s="199"/>
      <c r="XC64" s="199"/>
    </row>
    <row r="65" spans="1:10" ht="14.5" customHeight="1">
      <c r="A65" s="199"/>
      <c r="B65" s="92"/>
      <c r="C65" s="195" t="s">
        <v>162</v>
      </c>
      <c r="D65" s="140">
        <v>392.59289999999999</v>
      </c>
      <c r="E65" s="140">
        <v>383.41489999999999</v>
      </c>
      <c r="F65" s="140">
        <v>458.33980000000003</v>
      </c>
      <c r="G65" s="199"/>
      <c r="H65" s="199"/>
      <c r="I65" s="199"/>
      <c r="J65" s="199"/>
    </row>
    <row r="66" spans="1:10" ht="14.5" customHeight="1">
      <c r="A66" s="199"/>
      <c r="B66" s="216"/>
      <c r="C66" s="195" t="s">
        <v>163</v>
      </c>
      <c r="D66" s="140">
        <v>395.3279</v>
      </c>
      <c r="E66" s="140">
        <v>386.13529999999997</v>
      </c>
      <c r="F66" s="140">
        <v>460.52629999999999</v>
      </c>
      <c r="G66" s="199"/>
      <c r="H66" s="199"/>
      <c r="I66" s="199"/>
      <c r="J66" s="199"/>
    </row>
    <row r="67" spans="1:10" ht="14.5" customHeight="1">
      <c r="B67" s="216"/>
      <c r="C67" s="195" t="s">
        <v>164</v>
      </c>
      <c r="D67" s="140">
        <v>395.70350000000002</v>
      </c>
      <c r="E67" s="140">
        <v>386.50200000000001</v>
      </c>
      <c r="F67" s="140">
        <v>460.96710000000002</v>
      </c>
    </row>
    <row r="68" spans="1:10" ht="10.5" customHeight="1">
      <c r="B68" s="216"/>
      <c r="C68" s="217"/>
      <c r="D68" s="218"/>
      <c r="E68" s="218"/>
      <c r="F68" s="218"/>
      <c r="G68" s="199"/>
    </row>
    <row r="69" spans="1:10">
      <c r="B69" s="92"/>
      <c r="C69" s="137" t="s">
        <v>165</v>
      </c>
      <c r="D69" s="140">
        <v>395.80399999999997</v>
      </c>
      <c r="E69" s="140">
        <v>386.601</v>
      </c>
      <c r="F69" s="140">
        <v>461.06729999999999</v>
      </c>
    </row>
    <row r="70" spans="1:10">
      <c r="B70" s="92"/>
      <c r="C70" s="137" t="s">
        <v>166</v>
      </c>
      <c r="D70" s="140">
        <v>395.70350000000002</v>
      </c>
      <c r="E70" s="140">
        <v>386.50200000000001</v>
      </c>
      <c r="F70" s="140">
        <v>460.96710000000002</v>
      </c>
    </row>
    <row r="71" spans="1:10" s="199" customFormat="1" ht="10.5" customHeight="1">
      <c r="A71"/>
      <c r="B71" s="92"/>
      <c r="C71" s="137"/>
      <c r="D71" s="149"/>
      <c r="E71" s="149"/>
      <c r="F71" s="149"/>
      <c r="G71"/>
      <c r="H71"/>
      <c r="I71"/>
      <c r="J71"/>
    </row>
    <row r="72" spans="1:10" s="199" customFormat="1">
      <c r="A72"/>
      <c r="B72" s="92"/>
      <c r="C72" s="137"/>
      <c r="D72" s="149"/>
      <c r="E72" s="149"/>
      <c r="F72" s="149"/>
      <c r="G72"/>
      <c r="H72"/>
      <c r="I72"/>
      <c r="J72"/>
    </row>
    <row r="73" spans="1:10" s="199" customFormat="1" ht="10.5" customHeight="1">
      <c r="A73"/>
      <c r="B73" s="92"/>
      <c r="C73" s="137"/>
      <c r="D73" s="149"/>
      <c r="E73" s="149"/>
      <c r="F73" s="149"/>
      <c r="G73"/>
      <c r="H73"/>
      <c r="I73"/>
      <c r="J73"/>
    </row>
    <row r="74" spans="1:10">
      <c r="B74" s="92"/>
      <c r="C74" s="137"/>
      <c r="D74" s="145"/>
      <c r="E74" s="145"/>
      <c r="F74" s="145"/>
    </row>
    <row r="75" spans="1:10" ht="14.5" customHeight="1">
      <c r="B75" s="92"/>
      <c r="C75" s="137"/>
      <c r="D75" s="145"/>
      <c r="E75" s="145"/>
      <c r="F75" s="145"/>
    </row>
    <row r="76" spans="1:10" ht="13.5" customHeight="1">
      <c r="B76" s="92"/>
      <c r="C76" s="137"/>
      <c r="D76" s="145"/>
      <c r="E76" s="145"/>
      <c r="F76" s="145"/>
    </row>
    <row r="77" spans="1:10" ht="13.5" customHeight="1">
      <c r="B77" s="92"/>
      <c r="C77" s="137"/>
      <c r="D77" s="145"/>
      <c r="E77" s="145"/>
      <c r="F77" s="145"/>
    </row>
    <row r="78" spans="1:10">
      <c r="B78" s="92"/>
      <c r="C78" s="137"/>
      <c r="D78" s="145"/>
      <c r="E78" s="145"/>
      <c r="F78" s="145"/>
    </row>
    <row r="79" spans="1:10" ht="10.5" customHeight="1">
      <c r="B79" s="92"/>
      <c r="C79" s="137"/>
      <c r="D79" s="145"/>
      <c r="E79" s="145"/>
      <c r="F79" s="145"/>
    </row>
    <row r="80" spans="1:10">
      <c r="B80" s="92"/>
      <c r="C80" s="137"/>
      <c r="D80" s="145"/>
      <c r="E80" s="145"/>
      <c r="F80" s="145"/>
    </row>
    <row r="81" spans="1:10">
      <c r="B81" s="92"/>
      <c r="C81" s="137"/>
      <c r="D81" s="145"/>
      <c r="E81" s="145"/>
      <c r="F81" s="145"/>
    </row>
    <row r="82" spans="1:10" ht="13.5" customHeight="1">
      <c r="B82" s="92"/>
      <c r="C82" s="137"/>
      <c r="D82" s="145"/>
      <c r="E82" s="145"/>
      <c r="F82" s="145"/>
    </row>
    <row r="83" spans="1:10" ht="13.5" customHeight="1">
      <c r="B83" s="92"/>
      <c r="C83" s="137"/>
      <c r="D83" s="145"/>
      <c r="E83" s="145"/>
      <c r="F83" s="145"/>
    </row>
    <row r="84" spans="1:10" ht="13.5" customHeight="1">
      <c r="B84" s="92"/>
      <c r="C84" s="137"/>
      <c r="D84" s="145"/>
      <c r="E84" s="145"/>
      <c r="F84" s="145"/>
    </row>
    <row r="85" spans="1:10" ht="13.5" customHeight="1">
      <c r="B85" s="92"/>
      <c r="C85" s="137"/>
      <c r="D85" s="145"/>
      <c r="E85" s="145"/>
      <c r="F85" s="145"/>
    </row>
    <row r="86" spans="1:10" ht="13.5" customHeight="1">
      <c r="B86" s="92"/>
      <c r="C86" s="137"/>
      <c r="D86" s="145"/>
      <c r="E86" s="145"/>
      <c r="F86" s="145"/>
    </row>
    <row r="87" spans="1:10" ht="13.5" customHeight="1">
      <c r="B87" s="92"/>
      <c r="C87" s="137"/>
      <c r="D87" s="145"/>
      <c r="E87" s="145"/>
      <c r="F87" s="145"/>
    </row>
    <row r="88" spans="1:10" ht="13.5" customHeight="1">
      <c r="B88" s="92"/>
      <c r="C88" s="137"/>
      <c r="D88" s="145"/>
      <c r="E88" s="145"/>
      <c r="F88" s="145"/>
    </row>
    <row r="89" spans="1:10" ht="13.5" customHeight="1">
      <c r="B89" s="92"/>
      <c r="C89" s="137"/>
      <c r="D89" s="145"/>
      <c r="E89" s="145"/>
      <c r="F89" s="145"/>
    </row>
    <row r="90" spans="1:10" ht="13.5" customHeight="1">
      <c r="B90" s="92"/>
      <c r="C90" s="137"/>
      <c r="D90" s="145"/>
      <c r="E90" s="145"/>
      <c r="F90" s="145"/>
    </row>
    <row r="91" spans="1:10" ht="13.5" customHeight="1">
      <c r="B91" s="92"/>
      <c r="C91" s="137"/>
      <c r="D91" s="145"/>
      <c r="E91" s="145"/>
      <c r="F91" s="145"/>
    </row>
    <row r="92" spans="1:10" ht="13.5" customHeight="1">
      <c r="B92" s="92"/>
      <c r="C92" s="137"/>
      <c r="D92" s="145"/>
      <c r="E92" s="145"/>
      <c r="F92" s="145"/>
    </row>
    <row r="93" spans="1:10" ht="13.5" customHeight="1">
      <c r="B93" s="92"/>
      <c r="C93" s="137"/>
      <c r="D93" s="145"/>
      <c r="E93" s="145"/>
      <c r="F93" s="145"/>
    </row>
    <row r="94" spans="1:10" ht="13.5" customHeight="1">
      <c r="B94" s="92"/>
      <c r="C94" s="137"/>
      <c r="D94" s="145"/>
      <c r="E94" s="145"/>
      <c r="F94" s="145"/>
    </row>
    <row r="95" spans="1:10" ht="13.5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</row>
    <row r="96" spans="1:10" ht="13.5" customHeight="1">
      <c r="A96" s="45"/>
      <c r="B96" s="45"/>
      <c r="C96" s="45"/>
      <c r="D96" s="161"/>
      <c r="E96" s="161"/>
      <c r="F96" s="161"/>
      <c r="G96" s="161"/>
      <c r="H96" s="46"/>
      <c r="I96" s="119"/>
      <c r="J96" s="119" t="s">
        <v>334</v>
      </c>
    </row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4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5:C46"/>
    <mergeCell ref="D45:F45"/>
    <mergeCell ref="B4:H4"/>
    <mergeCell ref="B5:B6"/>
    <mergeCell ref="C5:E5"/>
    <mergeCell ref="F5:H5"/>
    <mergeCell ref="C44:F44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3"/>
  <sheetViews>
    <sheetView view="pageBreakPreview" topLeftCell="A56" zoomScaleNormal="70" zoomScaleSheetLayoutView="100" workbookViewId="0">
      <selection activeCell="G69" sqref="G69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1" t="s">
        <v>41</v>
      </c>
    </row>
    <row r="3" spans="1:39" s="14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3" t="s">
        <v>335</v>
      </c>
      <c r="C4" s="463"/>
      <c r="D4" s="463"/>
      <c r="E4" s="463"/>
      <c r="F4" s="463"/>
      <c r="G4" s="463"/>
      <c r="H4" s="463"/>
      <c r="I4" s="124"/>
    </row>
    <row r="5" spans="1:39">
      <c r="B5" s="475" t="s">
        <v>172</v>
      </c>
      <c r="C5" s="504" t="s">
        <v>336</v>
      </c>
      <c r="D5" s="505"/>
      <c r="E5" s="506"/>
      <c r="F5" s="504" t="s">
        <v>337</v>
      </c>
      <c r="G5" s="505"/>
      <c r="H5" s="505"/>
    </row>
    <row r="6" spans="1:39">
      <c r="B6" s="476"/>
      <c r="C6" s="131" t="s">
        <v>338</v>
      </c>
      <c r="D6" s="131" t="s">
        <v>339</v>
      </c>
      <c r="E6" s="131" t="s">
        <v>318</v>
      </c>
      <c r="F6" s="131" t="s">
        <v>338</v>
      </c>
      <c r="G6" s="131" t="s">
        <v>339</v>
      </c>
      <c r="H6" s="131" t="s">
        <v>318</v>
      </c>
    </row>
    <row r="7" spans="1:39" hidden="1">
      <c r="B7" s="133">
        <v>2016</v>
      </c>
      <c r="C7" s="143">
        <v>1773278632</v>
      </c>
      <c r="D7" s="143">
        <v>3649061788</v>
      </c>
      <c r="E7" s="197">
        <v>212757</v>
      </c>
      <c r="F7" s="143">
        <v>311678550</v>
      </c>
      <c r="G7" s="143">
        <v>224317968</v>
      </c>
      <c r="H7" s="197">
        <v>24398</v>
      </c>
    </row>
    <row r="8" spans="1:39" ht="13.5" hidden="1" customHeight="1">
      <c r="B8" s="133">
        <v>2017</v>
      </c>
      <c r="C8" s="143">
        <v>2099765960</v>
      </c>
      <c r="D8" s="143">
        <v>3842419890</v>
      </c>
      <c r="E8" s="197">
        <v>214618</v>
      </c>
      <c r="F8" s="143">
        <v>387329515</v>
      </c>
      <c r="G8" s="143">
        <v>322133270</v>
      </c>
      <c r="H8" s="197">
        <v>30476</v>
      </c>
    </row>
    <row r="9" spans="1:39" ht="13.5" hidden="1" customHeight="1">
      <c r="B9" s="133">
        <v>2018</v>
      </c>
      <c r="C9" s="143">
        <v>2365350521</v>
      </c>
      <c r="D9" s="143">
        <v>5007798520</v>
      </c>
      <c r="E9" s="197">
        <v>230763</v>
      </c>
      <c r="F9" s="143">
        <v>411857395</v>
      </c>
      <c r="G9" s="143">
        <v>327616844</v>
      </c>
      <c r="H9" s="197">
        <v>30324</v>
      </c>
    </row>
    <row r="10" spans="1:39" ht="13.5" customHeight="1">
      <c r="B10" s="133">
        <v>2019</v>
      </c>
      <c r="C10" s="143">
        <v>2752740926</v>
      </c>
      <c r="D10" s="143">
        <v>6902457248</v>
      </c>
      <c r="E10" s="197">
        <v>276368</v>
      </c>
      <c r="F10" s="143">
        <v>445101358.88865101</v>
      </c>
      <c r="G10" s="143">
        <v>388435483</v>
      </c>
      <c r="H10" s="197">
        <v>36769</v>
      </c>
    </row>
    <row r="11" spans="1:39" ht="13.5" customHeight="1">
      <c r="B11" s="133">
        <v>2020</v>
      </c>
      <c r="C11" s="143">
        <v>3870756831</v>
      </c>
      <c r="D11" s="192">
        <v>10624628430</v>
      </c>
      <c r="E11" s="198">
        <v>468117</v>
      </c>
      <c r="F11" s="143">
        <v>425708853.83999997</v>
      </c>
      <c r="G11" s="192">
        <v>377544298</v>
      </c>
      <c r="H11" s="198">
        <v>37788</v>
      </c>
    </row>
    <row r="12" spans="1:39" ht="13.5" customHeight="1">
      <c r="B12" s="133">
        <v>2021</v>
      </c>
      <c r="C12" s="143">
        <v>4521977429</v>
      </c>
      <c r="D12" s="143">
        <v>13794702276</v>
      </c>
      <c r="E12" s="197">
        <v>539514</v>
      </c>
      <c r="F12" s="143">
        <v>430340718.58543801</v>
      </c>
      <c r="G12" s="143">
        <v>342987085</v>
      </c>
      <c r="H12" s="197">
        <v>32263</v>
      </c>
    </row>
    <row r="13" spans="1:39" s="199" customFormat="1" ht="13.5" customHeight="1">
      <c r="B13" s="133">
        <v>2022</v>
      </c>
      <c r="C13" s="140">
        <v>5309430071</v>
      </c>
      <c r="D13" s="143">
        <v>12203318402</v>
      </c>
      <c r="E13" s="197">
        <v>576423</v>
      </c>
      <c r="F13" s="140">
        <v>445270048.91680002</v>
      </c>
      <c r="G13" s="143">
        <v>488978946</v>
      </c>
      <c r="H13" s="197">
        <v>47436</v>
      </c>
    </row>
    <row r="14" spans="1:39" s="199" customFormat="1" ht="13.5" customHeight="1">
      <c r="B14" s="133">
        <v>2023</v>
      </c>
      <c r="C14" s="140">
        <v>5733674441</v>
      </c>
      <c r="D14" s="143">
        <v>11465555610</v>
      </c>
      <c r="E14" s="197">
        <v>751953</v>
      </c>
      <c r="F14" s="140">
        <v>459508141.87777799</v>
      </c>
      <c r="G14" s="143">
        <v>552384441</v>
      </c>
      <c r="H14" s="197">
        <v>52335</v>
      </c>
    </row>
    <row r="15" spans="1:39" s="199" customFormat="1" ht="13.4" hidden="1" customHeight="1">
      <c r="B15" s="133" t="s">
        <v>180</v>
      </c>
      <c r="C15" s="143">
        <v>5376036443</v>
      </c>
      <c r="D15" s="192">
        <v>1331186582</v>
      </c>
      <c r="E15" s="219">
        <v>59950</v>
      </c>
      <c r="F15" s="143">
        <v>448770983.91680002</v>
      </c>
      <c r="G15" s="220">
        <v>40152506</v>
      </c>
      <c r="H15" s="219">
        <v>7275</v>
      </c>
    </row>
    <row r="16" spans="1:39" ht="13.5" hidden="1" customHeight="1">
      <c r="B16" s="133" t="s">
        <v>340</v>
      </c>
      <c r="C16" s="143">
        <v>5436536443</v>
      </c>
      <c r="D16" s="192">
        <v>906761610</v>
      </c>
      <c r="E16" s="197">
        <v>54311</v>
      </c>
      <c r="F16" s="143">
        <v>449610667.6688</v>
      </c>
      <c r="G16" s="209">
        <v>47616048</v>
      </c>
      <c r="H16" s="197">
        <v>6808</v>
      </c>
    </row>
    <row r="17" spans="2:8" ht="13.5" hidden="1" customHeight="1">
      <c r="B17" s="137" t="s">
        <v>341</v>
      </c>
      <c r="C17" s="143">
        <v>5436536443</v>
      </c>
      <c r="D17" s="192">
        <v>930049078</v>
      </c>
      <c r="E17" s="197">
        <v>50275</v>
      </c>
      <c r="F17" s="209">
        <v>447545971.66680002</v>
      </c>
      <c r="G17" s="209">
        <v>40662045</v>
      </c>
      <c r="H17" s="197">
        <v>5120</v>
      </c>
    </row>
    <row r="18" spans="2:8" ht="13.5" hidden="1" customHeight="1">
      <c r="B18" s="137" t="s">
        <v>321</v>
      </c>
      <c r="C18" s="143">
        <v>5536737080</v>
      </c>
      <c r="D18" s="192">
        <v>763167125</v>
      </c>
      <c r="E18" s="197">
        <v>42458</v>
      </c>
      <c r="F18" s="209">
        <v>445718123.56120002</v>
      </c>
      <c r="G18" s="209">
        <v>27114745</v>
      </c>
      <c r="H18" s="197">
        <v>2398</v>
      </c>
    </row>
    <row r="19" spans="2:8" ht="13.5" hidden="1" customHeight="1">
      <c r="B19" s="137" t="s">
        <v>342</v>
      </c>
      <c r="C19" s="136">
        <v>5419619294</v>
      </c>
      <c r="D19" s="136">
        <v>1097044694</v>
      </c>
      <c r="E19" s="197">
        <v>76504</v>
      </c>
      <c r="F19" s="220">
        <v>442935530.01786703</v>
      </c>
      <c r="G19" s="220">
        <v>28871982</v>
      </c>
      <c r="H19" s="197">
        <v>2425</v>
      </c>
    </row>
    <row r="20" spans="2:8" ht="13.4" hidden="1" customHeight="1">
      <c r="B20" s="137" t="s">
        <v>343</v>
      </c>
      <c r="C20" s="204">
        <v>5458826871</v>
      </c>
      <c r="D20" s="204">
        <v>854095427</v>
      </c>
      <c r="E20" s="200">
        <v>62938</v>
      </c>
      <c r="F20" s="202">
        <v>444092548.06386697</v>
      </c>
      <c r="G20" s="202">
        <v>31085677</v>
      </c>
      <c r="H20" s="205">
        <v>3040</v>
      </c>
    </row>
    <row r="21" spans="2:8" ht="13.5" hidden="1" customHeight="1">
      <c r="B21" s="137" t="s">
        <v>344</v>
      </c>
      <c r="C21" s="204">
        <v>5467908616</v>
      </c>
      <c r="D21" s="204">
        <v>1062336856</v>
      </c>
      <c r="E21" s="200">
        <v>60231</v>
      </c>
      <c r="F21" s="202">
        <v>463024685.20666701</v>
      </c>
      <c r="G21" s="202">
        <v>60040947</v>
      </c>
      <c r="H21" s="200">
        <v>4219</v>
      </c>
    </row>
    <row r="22" spans="2:8" ht="13.5" hidden="1" customHeight="1">
      <c r="B22" s="137" t="s">
        <v>345</v>
      </c>
      <c r="C22" s="204">
        <v>5477956754</v>
      </c>
      <c r="D22" s="204">
        <v>890754287</v>
      </c>
      <c r="E22" s="200">
        <v>69485</v>
      </c>
      <c r="F22" s="202">
        <v>463157360.20666701</v>
      </c>
      <c r="G22" s="202">
        <v>41622535</v>
      </c>
      <c r="H22" s="200">
        <v>4561</v>
      </c>
    </row>
    <row r="23" spans="2:8" ht="13.5" hidden="1" customHeight="1">
      <c r="B23" s="137" t="s">
        <v>326</v>
      </c>
      <c r="C23" s="204">
        <v>5466825196</v>
      </c>
      <c r="D23" s="204">
        <v>927058687</v>
      </c>
      <c r="E23" s="200">
        <v>64287</v>
      </c>
      <c r="F23" s="202">
        <v>444009450.20666701</v>
      </c>
      <c r="G23" s="202">
        <v>35420584</v>
      </c>
      <c r="H23" s="200">
        <v>3408</v>
      </c>
    </row>
    <row r="24" spans="2:8" ht="13.5" hidden="1" customHeight="1">
      <c r="B24" s="137" t="s">
        <v>346</v>
      </c>
      <c r="C24" s="204">
        <v>5517727185</v>
      </c>
      <c r="D24" s="204">
        <v>869321745</v>
      </c>
      <c r="E24" s="200">
        <v>91189</v>
      </c>
      <c r="F24" s="202">
        <v>456159133.20666701</v>
      </c>
      <c r="G24" s="202">
        <v>94866282</v>
      </c>
      <c r="H24" s="200">
        <v>5567</v>
      </c>
    </row>
    <row r="25" spans="2:8" hidden="1">
      <c r="B25" s="137" t="s">
        <v>328</v>
      </c>
      <c r="C25" s="204">
        <v>5695154441</v>
      </c>
      <c r="D25" s="204">
        <v>917479436</v>
      </c>
      <c r="E25" s="200">
        <v>64574</v>
      </c>
      <c r="F25" s="202">
        <v>457796816.95666701</v>
      </c>
      <c r="G25" s="202">
        <v>47450481</v>
      </c>
      <c r="H25" s="200">
        <v>3927</v>
      </c>
    </row>
    <row r="26" spans="2:8" ht="17.5" hidden="1" customHeight="1">
      <c r="B26" s="137" t="s">
        <v>179</v>
      </c>
      <c r="C26" s="204">
        <v>5733674441</v>
      </c>
      <c r="D26" s="204">
        <v>916300083</v>
      </c>
      <c r="E26" s="200">
        <v>55751</v>
      </c>
      <c r="F26" s="202">
        <v>459508141.87777799</v>
      </c>
      <c r="G26" s="202">
        <v>57480609</v>
      </c>
      <c r="H26" s="200">
        <v>3587</v>
      </c>
    </row>
    <row r="27" spans="2:8" ht="13.5" customHeight="1">
      <c r="B27" s="133">
        <v>2024</v>
      </c>
      <c r="C27" s="140">
        <v>6039522705</v>
      </c>
      <c r="D27" s="140">
        <v>11933060929.515999</v>
      </c>
      <c r="E27" s="200">
        <v>922867</v>
      </c>
      <c r="F27" s="140">
        <v>471300140.21111</v>
      </c>
      <c r="G27" s="140">
        <v>595813325.08067608</v>
      </c>
      <c r="H27" s="200">
        <v>48532</v>
      </c>
    </row>
    <row r="28" spans="2:8" ht="13.5" customHeight="1">
      <c r="B28" s="133" t="s">
        <v>180</v>
      </c>
      <c r="C28" s="140">
        <v>5791994441</v>
      </c>
      <c r="D28" s="140">
        <v>916300083</v>
      </c>
      <c r="E28" s="200">
        <v>55751</v>
      </c>
      <c r="F28" s="140">
        <v>460917266.87777799</v>
      </c>
      <c r="G28" s="140">
        <v>57480609</v>
      </c>
      <c r="H28" s="200">
        <v>3587</v>
      </c>
    </row>
    <row r="29" spans="2:8" ht="13.5" customHeight="1">
      <c r="B29" s="133" t="s">
        <v>340</v>
      </c>
      <c r="C29" s="140">
        <v>5847622275</v>
      </c>
      <c r="D29" s="140">
        <v>983040370</v>
      </c>
      <c r="E29" s="200">
        <v>62426</v>
      </c>
      <c r="F29" s="140">
        <v>458832146.87777799</v>
      </c>
      <c r="G29" s="140">
        <v>33741140.539999999</v>
      </c>
      <c r="H29" s="200">
        <v>2987</v>
      </c>
    </row>
    <row r="30" spans="2:8" ht="13.5" customHeight="1">
      <c r="B30" s="137" t="s">
        <v>341</v>
      </c>
      <c r="C30" s="140">
        <v>5774506263</v>
      </c>
      <c r="D30" s="140">
        <v>973597259</v>
      </c>
      <c r="E30" s="200">
        <v>69472</v>
      </c>
      <c r="F30" s="140">
        <v>458780168.87777799</v>
      </c>
      <c r="G30" s="140">
        <v>45130364.840000004</v>
      </c>
      <c r="H30" s="200">
        <v>3960</v>
      </c>
    </row>
    <row r="31" spans="2:8" ht="13.5" customHeight="1">
      <c r="B31" s="137" t="s">
        <v>321</v>
      </c>
      <c r="C31" s="140">
        <v>5983723646</v>
      </c>
      <c r="D31" s="140">
        <v>1065663644.2</v>
      </c>
      <c r="E31" s="200">
        <v>81175</v>
      </c>
      <c r="F31" s="140">
        <v>459861131.87777799</v>
      </c>
      <c r="G31" s="140">
        <v>50195620.490024</v>
      </c>
      <c r="H31" s="200">
        <v>4329</v>
      </c>
    </row>
    <row r="32" spans="2:8" ht="13.5" customHeight="1">
      <c r="B32" s="137" t="s">
        <v>342</v>
      </c>
      <c r="C32" s="140">
        <v>5989142123</v>
      </c>
      <c r="D32" s="140">
        <v>989231852.94500005</v>
      </c>
      <c r="E32" s="200">
        <v>73982</v>
      </c>
      <c r="F32" s="140">
        <v>461944986.87777799</v>
      </c>
      <c r="G32" s="140">
        <v>47144119.636</v>
      </c>
      <c r="H32" s="200">
        <v>3575</v>
      </c>
    </row>
    <row r="33" spans="2:24" ht="13.5" customHeight="1">
      <c r="B33" s="137" t="s">
        <v>343</v>
      </c>
      <c r="C33" s="140">
        <v>6049242123</v>
      </c>
      <c r="D33" s="140">
        <v>816897201.83000004</v>
      </c>
      <c r="E33" s="200">
        <v>69646</v>
      </c>
      <c r="F33" s="140">
        <v>463947216.87777799</v>
      </c>
      <c r="G33" s="140">
        <v>44091638.329999998</v>
      </c>
      <c r="H33" s="200">
        <v>3983</v>
      </c>
    </row>
    <row r="34" spans="2:24" ht="13.5" customHeight="1">
      <c r="B34" s="137" t="s">
        <v>344</v>
      </c>
      <c r="C34" s="140">
        <v>6185200823</v>
      </c>
      <c r="D34" s="140">
        <v>920900570</v>
      </c>
      <c r="E34" s="200">
        <v>123877</v>
      </c>
      <c r="F34" s="140">
        <v>466562066.87777799</v>
      </c>
      <c r="G34" s="140">
        <v>69842776.670000002</v>
      </c>
      <c r="H34" s="200">
        <v>5121</v>
      </c>
    </row>
    <row r="35" spans="2:24" ht="13.5" customHeight="1">
      <c r="B35" s="137" t="s">
        <v>345</v>
      </c>
      <c r="C35" s="140">
        <v>6251494823</v>
      </c>
      <c r="D35" s="140">
        <v>1127412984.54</v>
      </c>
      <c r="E35" s="200">
        <v>85849</v>
      </c>
      <c r="F35" s="140">
        <v>458955735.87777799</v>
      </c>
      <c r="G35" s="140">
        <v>35873464.600000001</v>
      </c>
      <c r="H35" s="200">
        <v>4122</v>
      </c>
    </row>
    <row r="36" spans="2:24" ht="13.5" customHeight="1">
      <c r="B36" s="137" t="s">
        <v>326</v>
      </c>
      <c r="C36" s="140">
        <v>5987588461</v>
      </c>
      <c r="D36" s="140">
        <v>1065827012</v>
      </c>
      <c r="E36" s="200">
        <v>76278</v>
      </c>
      <c r="F36" s="140">
        <v>455838445.87777799</v>
      </c>
      <c r="G36" s="140">
        <v>37462021.75</v>
      </c>
      <c r="H36" s="200">
        <v>3484</v>
      </c>
    </row>
    <row r="37" spans="2:24" ht="13.5" customHeight="1">
      <c r="B37" s="137" t="s">
        <v>346</v>
      </c>
      <c r="C37" s="140">
        <v>6520455457</v>
      </c>
      <c r="D37" s="140">
        <v>1201680557</v>
      </c>
      <c r="E37" s="200">
        <v>78267</v>
      </c>
      <c r="F37" s="140">
        <v>463182396.54444402</v>
      </c>
      <c r="G37" s="140">
        <v>56420941.020000003</v>
      </c>
      <c r="H37" s="200">
        <v>4744</v>
      </c>
    </row>
    <row r="38" spans="2:24" ht="13.5" customHeight="1">
      <c r="B38" s="137" t="s">
        <v>328</v>
      </c>
      <c r="C38" s="140">
        <v>6089810305</v>
      </c>
      <c r="D38" s="140">
        <v>922313335</v>
      </c>
      <c r="E38" s="200">
        <v>70207</v>
      </c>
      <c r="F38" s="140">
        <v>469883607.54444402</v>
      </c>
      <c r="G38" s="140">
        <v>50110551.859999999</v>
      </c>
      <c r="H38" s="200">
        <v>3887</v>
      </c>
    </row>
    <row r="39" spans="2:24" ht="13.5" customHeight="1">
      <c r="B39" s="137" t="s">
        <v>179</v>
      </c>
      <c r="C39" s="140">
        <v>6039522705</v>
      </c>
      <c r="D39" s="140">
        <v>950196060.00100005</v>
      </c>
      <c r="E39" s="200">
        <v>75937</v>
      </c>
      <c r="F39" s="140">
        <v>471300140.21111</v>
      </c>
      <c r="G39" s="140">
        <v>68320076.344651997</v>
      </c>
      <c r="H39" s="200">
        <v>4753</v>
      </c>
    </row>
    <row r="40" spans="2:24" ht="13.5" customHeight="1">
      <c r="B40" s="211"/>
      <c r="C40" s="136"/>
      <c r="D40" s="136"/>
      <c r="E40" s="197"/>
      <c r="F40" s="220"/>
      <c r="G40" s="220"/>
      <c r="H40" s="197"/>
    </row>
    <row r="41" spans="2:24" ht="13.5" customHeight="1">
      <c r="B41" s="211" t="s">
        <v>347</v>
      </c>
      <c r="C41" s="143"/>
      <c r="D41" s="143"/>
      <c r="E41" s="197"/>
      <c r="F41" s="209"/>
      <c r="G41" s="209"/>
      <c r="H41" s="210"/>
      <c r="U41" s="2"/>
      <c r="V41" s="2"/>
      <c r="W41" s="2"/>
      <c r="X41" s="2"/>
    </row>
    <row r="42" spans="2:24">
      <c r="B42" s="211" t="s">
        <v>348</v>
      </c>
      <c r="C42" s="92"/>
    </row>
    <row r="43" spans="2:24">
      <c r="B43" s="107"/>
      <c r="C43" s="92"/>
    </row>
    <row r="44" spans="2:24" ht="14.25" customHeight="1">
      <c r="B44" s="107"/>
      <c r="C44" s="463" t="s">
        <v>349</v>
      </c>
      <c r="D44" s="463"/>
      <c r="E44" s="463"/>
      <c r="F44" s="463"/>
    </row>
    <row r="45" spans="2:24" ht="12" customHeight="1">
      <c r="B45" s="92"/>
      <c r="C45" s="464" t="s">
        <v>172</v>
      </c>
      <c r="D45" s="469" t="s">
        <v>350</v>
      </c>
      <c r="E45" s="470"/>
      <c r="F45" s="471"/>
    </row>
    <row r="46" spans="2:24" ht="12" customHeight="1">
      <c r="B46" s="92"/>
      <c r="C46" s="465"/>
      <c r="D46" s="221" t="s">
        <v>333</v>
      </c>
      <c r="E46" s="221" t="s">
        <v>67</v>
      </c>
      <c r="F46" s="221" t="s">
        <v>69</v>
      </c>
    </row>
    <row r="47" spans="2:24" ht="12.75" hidden="1" customHeight="1">
      <c r="B47" s="92"/>
      <c r="C47" s="133">
        <v>2016</v>
      </c>
      <c r="D47" s="140">
        <v>208.44929999999999</v>
      </c>
      <c r="E47" s="140">
        <v>205.50319999999999</v>
      </c>
      <c r="F47" s="140">
        <v>221.2946</v>
      </c>
    </row>
    <row r="48" spans="2:24" ht="12.75" hidden="1" customHeight="1">
      <c r="B48" s="92"/>
      <c r="C48" s="133">
        <v>2017</v>
      </c>
      <c r="D48" s="140">
        <v>242.98419999999999</v>
      </c>
      <c r="E48" s="140">
        <v>240.1978</v>
      </c>
      <c r="F48" s="140">
        <v>253.0558</v>
      </c>
    </row>
    <row r="49" spans="1:10" ht="12.75" hidden="1" customHeight="1">
      <c r="B49" s="92"/>
      <c r="C49" s="133">
        <v>2018</v>
      </c>
      <c r="D49" s="140">
        <v>240.90129999999999</v>
      </c>
      <c r="E49" s="140">
        <v>236.34970000000001</v>
      </c>
      <c r="F49" s="140">
        <v>262.67399999999998</v>
      </c>
    </row>
    <row r="50" spans="1:10" ht="12.75" customHeight="1">
      <c r="B50" s="92"/>
      <c r="C50" s="133">
        <v>2019</v>
      </c>
      <c r="D50" s="140">
        <v>274.47579999999999</v>
      </c>
      <c r="E50" s="140">
        <v>269.21690000000001</v>
      </c>
      <c r="F50" s="140">
        <v>299.76600000000002</v>
      </c>
    </row>
    <row r="51" spans="1:10" ht="12.75" customHeight="1">
      <c r="B51" s="92"/>
      <c r="C51" s="137">
        <v>2020</v>
      </c>
      <c r="D51" s="140">
        <v>314.24669999999998</v>
      </c>
      <c r="E51" s="140">
        <v>309.05290000000002</v>
      </c>
      <c r="F51" s="140">
        <v>333.0763</v>
      </c>
    </row>
    <row r="52" spans="1:10" ht="12.75" customHeight="1">
      <c r="B52" s="92"/>
      <c r="C52" s="137">
        <v>2021</v>
      </c>
      <c r="D52" s="140">
        <v>332.80779999999999</v>
      </c>
      <c r="E52" s="140">
        <v>326.11860000000001</v>
      </c>
      <c r="F52" s="140">
        <v>367.97480000000002</v>
      </c>
    </row>
    <row r="53" spans="1:10" ht="12.75" customHeight="1">
      <c r="B53" s="92"/>
      <c r="C53" s="137">
        <v>2022</v>
      </c>
      <c r="D53" s="140">
        <v>344.78160000000003</v>
      </c>
      <c r="E53" s="140">
        <v>337.20490000000001</v>
      </c>
      <c r="F53" s="140">
        <v>392.24529999999999</v>
      </c>
    </row>
    <row r="54" spans="1:10" ht="12.75" customHeight="1">
      <c r="B54" s="92"/>
      <c r="C54" s="137">
        <v>2023</v>
      </c>
      <c r="D54" s="140">
        <v>374.61399999999998</v>
      </c>
      <c r="E54" s="140">
        <v>366.6028</v>
      </c>
      <c r="F54" s="140">
        <v>422.77659999999997</v>
      </c>
    </row>
    <row r="55" spans="1:10" ht="12.75" customHeight="1">
      <c r="B55" s="92"/>
      <c r="C55" s="137">
        <v>2024</v>
      </c>
      <c r="D55" s="140">
        <v>392.6628</v>
      </c>
      <c r="E55" s="140">
        <v>383.61829999999998</v>
      </c>
      <c r="F55" s="140">
        <v>455.66079999999999</v>
      </c>
    </row>
    <row r="56" spans="1:10" ht="10.5" customHeight="1">
      <c r="B56" s="92"/>
      <c r="C56" s="194"/>
      <c r="D56" s="213"/>
      <c r="E56" s="213"/>
      <c r="F56" s="213"/>
    </row>
    <row r="57" spans="1:10" ht="13.5" customHeight="1">
      <c r="B57" s="92"/>
      <c r="C57" s="107" t="s">
        <v>179</v>
      </c>
      <c r="D57" s="140">
        <v>392.6628</v>
      </c>
      <c r="E57" s="140">
        <v>383.61829999999998</v>
      </c>
      <c r="F57" s="140">
        <v>455.66079999999999</v>
      </c>
      <c r="G57" s="9"/>
    </row>
    <row r="58" spans="1:10" ht="10.5" customHeight="1">
      <c r="B58" s="92"/>
      <c r="C58" s="214"/>
      <c r="D58" s="215"/>
      <c r="E58" s="215"/>
      <c r="F58" s="215"/>
    </row>
    <row r="59" spans="1:10" ht="13.5" customHeight="1">
      <c r="B59" s="92"/>
      <c r="C59" s="137">
        <v>2025</v>
      </c>
      <c r="D59" s="140">
        <v>395.70350000000002</v>
      </c>
      <c r="E59" s="140">
        <v>386.50200000000001</v>
      </c>
      <c r="F59" s="140">
        <v>460.96710000000002</v>
      </c>
    </row>
    <row r="60" spans="1:10" ht="10.5" customHeight="1">
      <c r="B60" s="92"/>
      <c r="C60" s="214"/>
      <c r="D60" s="215"/>
      <c r="E60" s="215"/>
      <c r="F60" s="215"/>
    </row>
    <row r="61" spans="1:10" ht="13.5" customHeight="1">
      <c r="B61" s="92"/>
      <c r="C61" s="107" t="s">
        <v>180</v>
      </c>
      <c r="D61" s="140">
        <v>395.70350000000002</v>
      </c>
      <c r="E61" s="140">
        <v>386.50200000000001</v>
      </c>
      <c r="F61" s="140">
        <v>460.96710000000002</v>
      </c>
    </row>
    <row r="62" spans="1:10" ht="10.5" customHeight="1">
      <c r="B62" s="92"/>
      <c r="C62" s="214"/>
      <c r="D62" s="215"/>
      <c r="E62" s="215"/>
      <c r="F62" s="215"/>
    </row>
    <row r="63" spans="1:10" ht="14.5" customHeight="1">
      <c r="B63" s="92"/>
      <c r="C63" s="222" t="s">
        <v>181</v>
      </c>
      <c r="D63" s="140">
        <v>393.24290000000002</v>
      </c>
      <c r="E63" s="140">
        <v>384.1866</v>
      </c>
      <c r="F63" s="140">
        <v>456.30349999999999</v>
      </c>
    </row>
    <row r="64" spans="1:10" s="2" customFormat="1" ht="14.5" customHeight="1">
      <c r="A64" s="199"/>
      <c r="B64" s="216"/>
      <c r="C64" s="222" t="s">
        <v>161</v>
      </c>
      <c r="D64" s="140">
        <v>391.91969999999998</v>
      </c>
      <c r="E64" s="140">
        <v>382.80540000000002</v>
      </c>
      <c r="F64" s="140">
        <v>456.57139999999998</v>
      </c>
      <c r="G64" s="199"/>
      <c r="H64" s="199"/>
      <c r="I64" s="199"/>
      <c r="J64" s="199"/>
    </row>
    <row r="65" spans="1:10" ht="14.5" customHeight="1">
      <c r="A65" s="199"/>
      <c r="B65" s="216"/>
      <c r="C65" s="222" t="s">
        <v>162</v>
      </c>
      <c r="D65" s="140">
        <v>392.59289999999999</v>
      </c>
      <c r="E65" s="140">
        <v>383.41489999999999</v>
      </c>
      <c r="F65" s="140">
        <v>458.33980000000003</v>
      </c>
      <c r="G65" s="199"/>
      <c r="H65" s="199"/>
      <c r="I65" s="199"/>
      <c r="J65" s="199"/>
    </row>
    <row r="66" spans="1:10" ht="14.5" customHeight="1">
      <c r="A66" s="199"/>
      <c r="B66" s="216"/>
      <c r="C66" s="222" t="s">
        <v>163</v>
      </c>
      <c r="D66" s="140">
        <v>395.3279</v>
      </c>
      <c r="E66" s="140">
        <v>386.13529999999997</v>
      </c>
      <c r="F66" s="140">
        <v>460.52629999999999</v>
      </c>
      <c r="G66" s="223">
        <v>45464</v>
      </c>
      <c r="H66" s="199"/>
      <c r="I66" s="199"/>
      <c r="J66" s="199"/>
    </row>
    <row r="67" spans="1:10" ht="14.5" customHeight="1">
      <c r="B67" s="92"/>
      <c r="C67" s="222" t="s">
        <v>164</v>
      </c>
      <c r="D67" s="140">
        <v>395.70350000000002</v>
      </c>
      <c r="E67" s="140">
        <v>386.50200000000001</v>
      </c>
      <c r="F67" s="140">
        <v>460.96710000000002</v>
      </c>
      <c r="H67" s="10"/>
      <c r="I67" s="10"/>
    </row>
    <row r="68" spans="1:10" ht="10.5" customHeight="1">
      <c r="B68" s="92"/>
      <c r="C68" s="215"/>
      <c r="D68" s="215"/>
      <c r="E68" s="215"/>
      <c r="F68" s="215"/>
      <c r="G68" s="199"/>
    </row>
    <row r="69" spans="1:10" ht="14.5" customHeight="1">
      <c r="B69" s="92"/>
      <c r="C69" s="224" t="s">
        <v>165</v>
      </c>
      <c r="D69" s="140">
        <v>395.80399999999997</v>
      </c>
      <c r="E69" s="140">
        <v>386.601</v>
      </c>
      <c r="F69" s="140">
        <v>461.06729999999999</v>
      </c>
    </row>
    <row r="70" spans="1:10" ht="14.5" customHeight="1">
      <c r="B70" s="92"/>
      <c r="C70" s="224" t="s">
        <v>166</v>
      </c>
      <c r="D70" s="140">
        <v>395.70350000000002</v>
      </c>
      <c r="E70" s="140">
        <v>386.50200000000001</v>
      </c>
      <c r="F70" s="140">
        <v>460.96710000000002</v>
      </c>
    </row>
    <row r="71" spans="1:10" ht="10.5" customHeight="1">
      <c r="B71" s="92"/>
      <c r="C71" s="137"/>
      <c r="D71" s="149"/>
      <c r="E71" s="149"/>
      <c r="F71" s="149"/>
    </row>
    <row r="72" spans="1:10" ht="14.5" customHeight="1">
      <c r="B72" s="92"/>
      <c r="C72" s="137"/>
      <c r="D72" s="149"/>
      <c r="E72" s="149"/>
      <c r="F72" s="149"/>
    </row>
    <row r="73" spans="1:10" ht="10.5" customHeight="1">
      <c r="B73" s="92"/>
      <c r="C73" s="137"/>
      <c r="D73" s="149"/>
      <c r="E73" s="149"/>
      <c r="F73" s="149"/>
    </row>
    <row r="74" spans="1:10" ht="13.5" customHeight="1">
      <c r="B74" s="92"/>
      <c r="C74" s="137"/>
      <c r="D74" s="145"/>
      <c r="E74" s="145"/>
      <c r="F74" s="145"/>
    </row>
    <row r="75" spans="1:10" s="199" customFormat="1">
      <c r="A75"/>
      <c r="B75" s="92"/>
      <c r="C75" s="137"/>
      <c r="D75" s="145"/>
      <c r="E75" s="145"/>
      <c r="F75" s="145"/>
      <c r="G75"/>
      <c r="H75"/>
      <c r="I75"/>
      <c r="J75"/>
    </row>
    <row r="76" spans="1:10" s="199" customFormat="1">
      <c r="A76"/>
      <c r="B76" s="92"/>
      <c r="C76" s="137"/>
      <c r="D76" s="145"/>
      <c r="E76" s="145"/>
      <c r="F76" s="145"/>
      <c r="G76"/>
      <c r="H76"/>
      <c r="I76"/>
      <c r="J76"/>
    </row>
    <row r="77" spans="1:10" s="199" customFormat="1">
      <c r="A77"/>
      <c r="B77" s="92"/>
      <c r="C77" s="137"/>
      <c r="D77" s="145"/>
      <c r="E77"/>
      <c r="F77"/>
      <c r="G77"/>
      <c r="H77"/>
      <c r="I77"/>
      <c r="J77"/>
    </row>
    <row r="78" spans="1:10">
      <c r="B78" s="92"/>
      <c r="C78" s="137"/>
      <c r="D78" s="145"/>
      <c r="E78" s="145"/>
      <c r="F78" s="145"/>
    </row>
    <row r="79" spans="1:10" ht="10.5" customHeight="1">
      <c r="B79" s="92"/>
      <c r="C79" s="137"/>
      <c r="D79" s="145"/>
      <c r="E79" s="145"/>
      <c r="F79" s="145"/>
    </row>
    <row r="80" spans="1:10" ht="13.5" customHeight="1">
      <c r="B80" s="92"/>
      <c r="C80" s="137"/>
      <c r="D80" s="145"/>
      <c r="E80" s="145"/>
      <c r="F80" s="145"/>
    </row>
    <row r="81" spans="1:10" ht="13.5" customHeight="1">
      <c r="B81" s="92"/>
      <c r="C81" s="137"/>
      <c r="D81" s="145"/>
      <c r="E81" s="145"/>
      <c r="F81" s="145"/>
    </row>
    <row r="82" spans="1:10" ht="13.5" customHeight="1">
      <c r="B82" s="92"/>
      <c r="C82" s="137"/>
      <c r="D82" s="145"/>
      <c r="E82" s="145"/>
      <c r="F82" s="145"/>
    </row>
    <row r="83" spans="1:10" ht="13.5" customHeight="1">
      <c r="B83" s="92"/>
      <c r="C83" s="137"/>
      <c r="D83" s="145"/>
      <c r="E83" s="145"/>
      <c r="F83" s="145"/>
    </row>
    <row r="84" spans="1:10">
      <c r="B84" s="92"/>
      <c r="C84" s="137"/>
      <c r="D84" s="145"/>
      <c r="E84" s="145"/>
      <c r="F84" s="145"/>
    </row>
    <row r="85" spans="1:10" ht="13.5" customHeight="1">
      <c r="B85" s="92"/>
      <c r="C85" s="137"/>
      <c r="D85" s="145"/>
      <c r="E85" s="145"/>
      <c r="F85" s="145"/>
    </row>
    <row r="86" spans="1:10" ht="13.5" customHeight="1">
      <c r="B86" s="92"/>
      <c r="C86" s="137"/>
      <c r="D86" s="145"/>
      <c r="E86" s="145"/>
      <c r="F86" s="145"/>
    </row>
    <row r="87" spans="1:10" ht="13.5" customHeight="1">
      <c r="B87" s="92"/>
      <c r="C87" s="137"/>
      <c r="D87" s="145"/>
      <c r="E87" s="145"/>
      <c r="F87" s="145"/>
    </row>
    <row r="88" spans="1:10" ht="13.5" customHeight="1">
      <c r="B88" s="92"/>
      <c r="C88" s="137"/>
      <c r="D88" s="145"/>
      <c r="E88" s="145"/>
      <c r="F88" s="145"/>
    </row>
    <row r="89" spans="1:10" ht="13.5" customHeight="1">
      <c r="B89" s="92"/>
      <c r="C89" s="137"/>
      <c r="D89" s="145"/>
      <c r="E89" s="145"/>
      <c r="F89" s="145"/>
    </row>
    <row r="90" spans="1:10" ht="13.5" customHeight="1">
      <c r="B90" s="92"/>
      <c r="C90" s="137"/>
      <c r="D90" s="145"/>
      <c r="E90" s="145"/>
      <c r="F90" s="145"/>
    </row>
    <row r="91" spans="1:10" ht="13.5" customHeight="1">
      <c r="B91" s="92"/>
      <c r="C91" s="137"/>
      <c r="D91" s="145"/>
      <c r="E91" s="145"/>
      <c r="F91" s="145"/>
    </row>
    <row r="92" spans="1:10" ht="13.5" customHeight="1">
      <c r="B92" s="92"/>
      <c r="C92" s="137"/>
      <c r="D92" s="145"/>
      <c r="E92" s="145"/>
      <c r="F92" s="145"/>
    </row>
    <row r="93" spans="1:10" ht="13.5" customHeight="1">
      <c r="B93" s="92"/>
      <c r="C93" s="137"/>
      <c r="D93" s="145"/>
      <c r="E93" s="145"/>
      <c r="F93" s="145"/>
    </row>
    <row r="94" spans="1:10" ht="13.5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</row>
    <row r="95" spans="1:10" ht="13.5" customHeight="1">
      <c r="A95" s="45"/>
      <c r="B95" s="45"/>
      <c r="C95" s="45"/>
      <c r="D95" s="161"/>
      <c r="E95" s="161"/>
      <c r="F95" s="161"/>
      <c r="G95" s="161"/>
      <c r="H95" s="46"/>
      <c r="I95" s="119"/>
      <c r="J95" s="119" t="s">
        <v>351</v>
      </c>
    </row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8.25" customHeight="1"/>
    <row r="123" spans="1:39" s="14" customFormat="1" ht="11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</sheetData>
  <mergeCells count="7">
    <mergeCell ref="C45:C46"/>
    <mergeCell ref="D45:F45"/>
    <mergeCell ref="B4:H4"/>
    <mergeCell ref="B5:B6"/>
    <mergeCell ref="C5:E5"/>
    <mergeCell ref="F5:H5"/>
    <mergeCell ref="C44:F44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C58" zoomScale="78" zoomScaleNormal="115" zoomScaleSheetLayoutView="100" workbookViewId="0">
      <selection activeCell="K1" sqref="K1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8"/>
      <c r="J2" s="12" t="s">
        <v>0</v>
      </c>
    </row>
    <row r="3" spans="1:20" s="14" customFormat="1" ht="7.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/>
      <c r="L3"/>
      <c r="M3"/>
      <c r="N3"/>
      <c r="O3"/>
      <c r="P3"/>
      <c r="Q3"/>
      <c r="R3"/>
      <c r="S3"/>
      <c r="T3"/>
    </row>
    <row r="4" spans="1:20" ht="12.75" customHeight="1">
      <c r="B4" s="124"/>
      <c r="C4" s="124" t="s">
        <v>18</v>
      </c>
      <c r="D4" s="124" t="s">
        <v>18</v>
      </c>
      <c r="E4" s="124"/>
      <c r="F4" s="124"/>
      <c r="G4" s="124"/>
      <c r="H4" s="124"/>
      <c r="I4" s="124"/>
      <c r="J4" s="124"/>
    </row>
    <row r="5" spans="1:20">
      <c r="A5" s="122"/>
      <c r="B5" s="440" t="s">
        <v>352</v>
      </c>
      <c r="C5" s="440"/>
      <c r="D5" s="440"/>
      <c r="E5" s="440"/>
      <c r="F5" s="440"/>
      <c r="G5" s="440"/>
      <c r="H5" s="440"/>
      <c r="I5" s="440"/>
    </row>
    <row r="6" spans="1:20" ht="9" customHeight="1"/>
    <row r="7" spans="1:20" ht="15" customHeight="1">
      <c r="B7" s="509" t="s">
        <v>147</v>
      </c>
      <c r="C7" s="510" t="s">
        <v>353</v>
      </c>
      <c r="D7" s="510" t="s">
        <v>354</v>
      </c>
      <c r="E7" s="510"/>
      <c r="F7" s="509" t="s">
        <v>355</v>
      </c>
      <c r="G7" s="509"/>
      <c r="H7" s="510" t="s">
        <v>356</v>
      </c>
      <c r="I7" s="510" t="s">
        <v>357</v>
      </c>
    </row>
    <row r="8" spans="1:20">
      <c r="B8" s="509"/>
      <c r="C8" s="509"/>
      <c r="D8" s="510"/>
      <c r="E8" s="510"/>
      <c r="F8" s="509"/>
      <c r="G8" s="509"/>
      <c r="H8" s="509"/>
      <c r="I8" s="509"/>
    </row>
    <row r="9" spans="1:20" ht="14.9" customHeight="1">
      <c r="B9" s="229">
        <v>2016</v>
      </c>
      <c r="C9" s="230">
        <v>1425</v>
      </c>
      <c r="D9" s="507">
        <v>338749.81</v>
      </c>
      <c r="E9" s="507"/>
      <c r="F9" s="507">
        <v>240237854788.62</v>
      </c>
      <c r="G9" s="507"/>
      <c r="H9" s="231">
        <v>350645.34</v>
      </c>
      <c r="I9" s="231">
        <v>302719.78999999998</v>
      </c>
    </row>
    <row r="10" spans="1:20">
      <c r="B10" s="229">
        <v>2017</v>
      </c>
      <c r="C10" s="237">
        <v>1777</v>
      </c>
      <c r="D10" s="508">
        <v>457506.56673498702</v>
      </c>
      <c r="E10" s="508"/>
      <c r="F10" s="508">
        <v>324223922190.66925</v>
      </c>
      <c r="G10" s="508"/>
      <c r="H10" s="238">
        <v>527061.89205324533</v>
      </c>
      <c r="I10" s="238">
        <v>458791.26113256766</v>
      </c>
    </row>
    <row r="11" spans="1:20">
      <c r="B11" s="229">
        <v>2018</v>
      </c>
      <c r="C11" s="237">
        <v>2099</v>
      </c>
      <c r="D11" s="508">
        <v>505390.3</v>
      </c>
      <c r="E11" s="508"/>
      <c r="F11" s="508">
        <v>373725898271.96997</v>
      </c>
      <c r="G11" s="508"/>
      <c r="H11" s="238">
        <v>613482.30004141876</v>
      </c>
      <c r="I11" s="238">
        <v>541657.24458062567</v>
      </c>
    </row>
    <row r="12" spans="1:20">
      <c r="B12" s="239">
        <v>2019</v>
      </c>
      <c r="C12" s="237">
        <v>2181</v>
      </c>
      <c r="D12" s="508">
        <v>542196.35681352299</v>
      </c>
      <c r="E12" s="508"/>
      <c r="F12" s="508">
        <v>424796068151</v>
      </c>
      <c r="G12" s="508"/>
      <c r="H12" s="240">
        <v>711217.12595921301</v>
      </c>
      <c r="I12" s="240">
        <v>656327.1280383633</v>
      </c>
    </row>
    <row r="13" spans="1:20">
      <c r="B13" s="239">
        <v>2020</v>
      </c>
      <c r="C13" s="241">
        <v>2219</v>
      </c>
      <c r="D13" s="508">
        <v>573542.14526491729</v>
      </c>
      <c r="E13" s="508"/>
      <c r="F13" s="508">
        <v>435143042392</v>
      </c>
      <c r="G13" s="508"/>
      <c r="H13" s="240">
        <v>637504.75700076204</v>
      </c>
      <c r="I13" s="238">
        <v>602143.68699803972</v>
      </c>
    </row>
    <row r="14" spans="1:20">
      <c r="B14" s="239">
        <v>2021</v>
      </c>
      <c r="C14" s="241">
        <v>2198</v>
      </c>
      <c r="D14" s="508">
        <v>578438.28760005767</v>
      </c>
      <c r="E14" s="508"/>
      <c r="F14" s="508">
        <v>420668409068.98853</v>
      </c>
      <c r="G14" s="508"/>
      <c r="H14" s="240">
        <v>830586.38175652293</v>
      </c>
      <c r="I14" s="240">
        <v>835201.60969623807</v>
      </c>
    </row>
    <row r="15" spans="1:20">
      <c r="B15" s="239">
        <v>2022</v>
      </c>
      <c r="C15" s="241">
        <v>2120</v>
      </c>
      <c r="D15" s="508">
        <v>504862.41854740999</v>
      </c>
      <c r="E15" s="508"/>
      <c r="F15" s="508">
        <v>376253442869.979</v>
      </c>
      <c r="G15" s="508"/>
      <c r="H15" s="240">
        <v>911906.98600000003</v>
      </c>
      <c r="I15" s="240">
        <v>990241.52599999995</v>
      </c>
    </row>
    <row r="16" spans="1:20">
      <c r="B16" s="239">
        <v>2023</v>
      </c>
      <c r="C16" s="241">
        <v>1809</v>
      </c>
      <c r="D16" s="508">
        <v>501457.46535057091</v>
      </c>
      <c r="E16" s="508"/>
      <c r="F16" s="508">
        <v>379486517353.17847</v>
      </c>
      <c r="G16" s="508"/>
      <c r="H16" s="240">
        <v>697517.99595326767</v>
      </c>
      <c r="I16" s="240">
        <v>688535.15058560099</v>
      </c>
    </row>
    <row r="17" spans="1:10">
      <c r="B17" s="239">
        <v>2024</v>
      </c>
      <c r="C17" s="241">
        <v>1505</v>
      </c>
      <c r="D17" s="508">
        <v>499262.62326129776</v>
      </c>
      <c r="E17" s="508"/>
      <c r="F17" s="508">
        <v>387214428458.86749</v>
      </c>
      <c r="G17" s="508"/>
      <c r="H17" s="240">
        <v>628566.91231086175</v>
      </c>
      <c r="I17" s="240">
        <v>635514.71807914472</v>
      </c>
    </row>
    <row r="18" spans="1:10" ht="15" customHeight="1">
      <c r="B18" s="243" t="s">
        <v>159</v>
      </c>
      <c r="C18" s="237">
        <v>1773</v>
      </c>
      <c r="D18" s="508">
        <v>501080.60399631533</v>
      </c>
      <c r="E18" s="508"/>
      <c r="F18" s="508">
        <v>379478063622.1051</v>
      </c>
      <c r="G18" s="508"/>
      <c r="H18" s="240">
        <v>54107.045593050803</v>
      </c>
      <c r="I18" s="240">
        <v>56796.934859071232</v>
      </c>
      <c r="J18" s="42"/>
    </row>
    <row r="19" spans="1:10" ht="15" customHeight="1">
      <c r="B19" s="159" t="s">
        <v>358</v>
      </c>
      <c r="C19" s="241">
        <v>1719</v>
      </c>
      <c r="D19" s="508">
        <v>495790.01289302361</v>
      </c>
      <c r="E19" s="508"/>
      <c r="F19" s="511">
        <v>372015993713.96344</v>
      </c>
      <c r="G19" s="511"/>
      <c r="H19" s="238">
        <v>47022.42516611475</v>
      </c>
      <c r="I19" s="238">
        <v>54822.507878056967</v>
      </c>
      <c r="J19" s="42"/>
    </row>
    <row r="20" spans="1:10" ht="14.25" customHeight="1">
      <c r="B20" s="243" t="s">
        <v>320</v>
      </c>
      <c r="C20" s="241">
        <v>1697</v>
      </c>
      <c r="D20" s="511">
        <v>486560.3179185653</v>
      </c>
      <c r="E20" s="511"/>
      <c r="F20" s="511">
        <v>366846101703.45929</v>
      </c>
      <c r="G20" s="511"/>
      <c r="H20" s="240">
        <v>55135.390054866803</v>
      </c>
      <c r="I20" s="240">
        <v>65673.499248021151</v>
      </c>
      <c r="J20" s="42"/>
    </row>
    <row r="21" spans="1:10" ht="14.9" customHeight="1">
      <c r="B21" s="243" t="s">
        <v>321</v>
      </c>
      <c r="C21" s="241">
        <v>1636</v>
      </c>
      <c r="D21" s="511">
        <v>479743.23986399587</v>
      </c>
      <c r="E21" s="511"/>
      <c r="F21" s="511">
        <v>368461346333.66083</v>
      </c>
      <c r="G21" s="511"/>
      <c r="H21" s="240">
        <v>42537.040377575533</v>
      </c>
      <c r="I21" s="240">
        <v>42967.187600227335</v>
      </c>
      <c r="J21" s="42"/>
    </row>
    <row r="22" spans="1:10" ht="14.9" customHeight="1">
      <c r="A22" s="199"/>
      <c r="B22" s="243" t="s">
        <v>322</v>
      </c>
      <c r="C22" s="237">
        <v>1575</v>
      </c>
      <c r="D22" s="511">
        <v>482227.01250581507</v>
      </c>
      <c r="E22" s="511"/>
      <c r="F22" s="508">
        <v>373924158121.19525</v>
      </c>
      <c r="G22" s="508"/>
      <c r="H22" s="238">
        <v>51477.603331340899</v>
      </c>
      <c r="I22" s="238">
        <v>46718.900250892482</v>
      </c>
      <c r="J22" s="42"/>
    </row>
    <row r="23" spans="1:10" ht="14.9" customHeight="1">
      <c r="A23" s="199"/>
      <c r="B23" s="159" t="s">
        <v>323</v>
      </c>
      <c r="C23" s="237">
        <v>1546</v>
      </c>
      <c r="D23" s="508">
        <v>486446.2966405031</v>
      </c>
      <c r="E23" s="508"/>
      <c r="F23" s="508">
        <v>375802586884.30878</v>
      </c>
      <c r="G23" s="508"/>
      <c r="H23" s="240">
        <v>46425.711057680019</v>
      </c>
      <c r="I23" s="240">
        <v>45005.723093771885</v>
      </c>
      <c r="J23" s="42"/>
    </row>
    <row r="24" spans="1:10" ht="14.9" customHeight="1">
      <c r="A24" s="199"/>
      <c r="B24" s="159" t="s">
        <v>324</v>
      </c>
      <c r="C24" s="241">
        <v>1531</v>
      </c>
      <c r="D24" s="508">
        <v>491614.48130698648</v>
      </c>
      <c r="E24" s="508"/>
      <c r="F24" s="511">
        <v>375432766859.93976</v>
      </c>
      <c r="G24" s="511"/>
      <c r="H24" s="240">
        <v>57860.469370657818</v>
      </c>
      <c r="I24" s="240">
        <v>55112.640482003022</v>
      </c>
      <c r="J24" s="42"/>
    </row>
    <row r="25" spans="1:10" ht="14.9" customHeight="1">
      <c r="A25" s="251"/>
      <c r="B25" s="243" t="s">
        <v>325</v>
      </c>
      <c r="C25" s="241">
        <v>1536</v>
      </c>
      <c r="D25" s="511">
        <v>498395.62770802906</v>
      </c>
      <c r="E25" s="511"/>
      <c r="F25" s="511">
        <v>376923631570.16266</v>
      </c>
      <c r="G25" s="511"/>
      <c r="H25" s="240">
        <v>61108.589999822041</v>
      </c>
      <c r="I25" s="240">
        <v>59684.109662466064</v>
      </c>
      <c r="J25" s="42"/>
    </row>
    <row r="26" spans="1:10" ht="14.9" customHeight="1">
      <c r="A26" s="251"/>
      <c r="B26" s="243" t="s">
        <v>326</v>
      </c>
      <c r="C26" s="241">
        <v>1533</v>
      </c>
      <c r="D26" s="511">
        <v>499854.62908784754</v>
      </c>
      <c r="E26" s="511"/>
      <c r="F26" s="511">
        <v>374278153582.47717</v>
      </c>
      <c r="G26" s="511"/>
      <c r="H26" s="238">
        <v>62970.569183622109</v>
      </c>
      <c r="I26" s="238">
        <v>64662.81147067558</v>
      </c>
      <c r="J26" s="42"/>
    </row>
    <row r="27" spans="1:10" ht="14.9" customHeight="1">
      <c r="A27" s="251"/>
      <c r="B27" s="243" t="s">
        <v>327</v>
      </c>
      <c r="C27" s="237">
        <v>1524</v>
      </c>
      <c r="D27" s="511">
        <v>500294.12300582411</v>
      </c>
      <c r="E27" s="511"/>
      <c r="F27" s="508">
        <v>377250908697.63562</v>
      </c>
      <c r="G27" s="508"/>
      <c r="H27" s="240">
        <v>95925.700483481269</v>
      </c>
      <c r="I27" s="240">
        <v>93072.49737652835</v>
      </c>
      <c r="J27" s="42"/>
    </row>
    <row r="28" spans="1:10" ht="14.9" customHeight="1">
      <c r="A28" s="251"/>
      <c r="B28" s="159" t="s">
        <v>328</v>
      </c>
      <c r="C28" s="241">
        <v>1532</v>
      </c>
      <c r="D28" s="508">
        <v>494453.74880070944</v>
      </c>
      <c r="E28" s="508"/>
      <c r="F28" s="511">
        <v>381398232938.36035</v>
      </c>
      <c r="G28" s="511"/>
      <c r="H28" s="240">
        <v>53996.367692649714</v>
      </c>
      <c r="I28" s="240">
        <v>50997.906157430611</v>
      </c>
      <c r="J28" s="42"/>
    </row>
    <row r="29" spans="1:10" ht="14.9" customHeight="1">
      <c r="A29" s="251"/>
      <c r="B29" s="243" t="s">
        <v>158</v>
      </c>
      <c r="C29" s="241">
        <v>1506</v>
      </c>
      <c r="D29" s="511">
        <v>499262.62326129776</v>
      </c>
      <c r="E29" s="511"/>
      <c r="F29" s="511">
        <v>389394450410.02063</v>
      </c>
      <c r="G29" s="511"/>
      <c r="H29" s="199"/>
      <c r="I29" s="199"/>
      <c r="J29" s="42"/>
    </row>
    <row r="30" spans="1:10">
      <c r="A30" s="251"/>
      <c r="B30" s="239">
        <v>2025</v>
      </c>
      <c r="C30" s="241">
        <v>1505</v>
      </c>
      <c r="D30" s="508">
        <v>496746.86836456531</v>
      </c>
      <c r="E30" s="508"/>
      <c r="F30" s="508">
        <v>387214428458.86749</v>
      </c>
      <c r="G30" s="508"/>
      <c r="H30" s="240"/>
      <c r="I30" s="240"/>
      <c r="J30" s="42"/>
    </row>
    <row r="31" spans="1:10">
      <c r="A31" s="251"/>
      <c r="B31" s="243" t="s">
        <v>159</v>
      </c>
      <c r="C31" s="241">
        <v>1505</v>
      </c>
      <c r="D31" s="511">
        <v>496746.86836456531</v>
      </c>
      <c r="E31" s="511"/>
      <c r="F31" s="511">
        <v>387214428458.86749</v>
      </c>
      <c r="G31" s="511"/>
      <c r="J31" s="42"/>
    </row>
    <row r="32" spans="1:10">
      <c r="A32" s="251"/>
    </row>
    <row r="33" spans="1:9">
      <c r="A33" s="251"/>
      <c r="B33" s="512" t="s">
        <v>359</v>
      </c>
      <c r="C33" s="512"/>
      <c r="D33" s="512"/>
      <c r="E33" s="512"/>
      <c r="F33" s="512"/>
      <c r="G33" s="512"/>
      <c r="H33" s="512"/>
      <c r="I33" s="512"/>
    </row>
    <row r="34" spans="1:9">
      <c r="A34" s="251"/>
      <c r="B34" s="513" t="s">
        <v>360</v>
      </c>
      <c r="C34" s="514"/>
      <c r="D34" s="472">
        <v>2024</v>
      </c>
      <c r="E34" s="474"/>
      <c r="F34" s="517">
        <v>45656</v>
      </c>
      <c r="G34" s="518"/>
      <c r="H34" s="517">
        <v>45688</v>
      </c>
      <c r="I34" s="518"/>
    </row>
    <row r="35" spans="1:9">
      <c r="A35" s="251"/>
      <c r="B35" s="515"/>
      <c r="C35" s="516"/>
      <c r="D35" s="126" t="s">
        <v>361</v>
      </c>
      <c r="E35" s="252" t="s">
        <v>362</v>
      </c>
      <c r="F35" s="126" t="s">
        <v>361</v>
      </c>
      <c r="G35" s="252" t="s">
        <v>362</v>
      </c>
      <c r="H35" s="253" t="s">
        <v>361</v>
      </c>
      <c r="I35" s="254" t="s">
        <v>362</v>
      </c>
    </row>
    <row r="36" spans="1:9">
      <c r="A36" s="1"/>
      <c r="B36" s="255" t="s">
        <v>363</v>
      </c>
      <c r="C36" s="255"/>
      <c r="D36" s="256"/>
      <c r="E36" s="257"/>
      <c r="F36" s="258"/>
      <c r="G36" s="259"/>
      <c r="H36" s="260"/>
      <c r="I36" s="261"/>
    </row>
    <row r="37" spans="1:9" ht="16.5" customHeight="1">
      <c r="A37" s="264"/>
      <c r="B37" s="265" t="s">
        <v>364</v>
      </c>
      <c r="C37" s="244"/>
      <c r="D37" s="266">
        <v>228</v>
      </c>
      <c r="E37" s="267">
        <v>71.338087009991725</v>
      </c>
      <c r="F37" s="266">
        <v>228</v>
      </c>
      <c r="G37" s="267">
        <v>71.338087009991725</v>
      </c>
      <c r="H37" s="266">
        <v>227</v>
      </c>
      <c r="I37" s="267">
        <v>70.295997274084968</v>
      </c>
    </row>
    <row r="38" spans="1:9">
      <c r="A38" s="264"/>
      <c r="B38" s="265" t="s">
        <v>365</v>
      </c>
      <c r="C38" s="269" t="s">
        <v>366</v>
      </c>
      <c r="D38" s="266">
        <v>258</v>
      </c>
      <c r="E38" s="267">
        <v>137.16610182860285</v>
      </c>
      <c r="F38" s="266">
        <v>258</v>
      </c>
      <c r="G38" s="267">
        <v>137.16610182860285</v>
      </c>
      <c r="H38" s="266">
        <v>259</v>
      </c>
      <c r="I38" s="267">
        <v>138.09049034373282</v>
      </c>
    </row>
    <row r="39" spans="1:9" ht="15" customHeight="1">
      <c r="A39" s="179"/>
      <c r="B39" s="265" t="s">
        <v>212</v>
      </c>
      <c r="C39" s="269" t="s">
        <v>367</v>
      </c>
      <c r="D39" s="266">
        <v>43</v>
      </c>
      <c r="E39" s="267">
        <v>11.831464714521857</v>
      </c>
      <c r="F39" s="266">
        <v>43</v>
      </c>
      <c r="G39" s="267">
        <v>11.831464714521857</v>
      </c>
      <c r="H39" s="266">
        <v>43</v>
      </c>
      <c r="I39" s="267">
        <v>11.584760040968758</v>
      </c>
    </row>
    <row r="40" spans="1:9">
      <c r="A40" s="179"/>
      <c r="B40" s="265" t="s">
        <v>368</v>
      </c>
      <c r="C40" s="269" t="s">
        <v>369</v>
      </c>
      <c r="D40" s="266">
        <v>153</v>
      </c>
      <c r="E40" s="267">
        <v>78.175609848468454</v>
      </c>
      <c r="F40" s="266">
        <v>153</v>
      </c>
      <c r="G40" s="267">
        <v>78.175609848468454</v>
      </c>
      <c r="H40" s="266">
        <v>154</v>
      </c>
      <c r="I40" s="267">
        <v>74.528376135461528</v>
      </c>
    </row>
    <row r="41" spans="1:9">
      <c r="A41" s="179"/>
      <c r="B41" s="265" t="s">
        <v>370</v>
      </c>
      <c r="C41" s="269" t="s">
        <v>371</v>
      </c>
      <c r="D41" s="266">
        <v>143</v>
      </c>
      <c r="E41" s="267">
        <v>25.899721813007186</v>
      </c>
      <c r="F41" s="266">
        <v>143</v>
      </c>
      <c r="G41" s="267">
        <v>25.899721813007186</v>
      </c>
      <c r="H41" s="266">
        <v>144</v>
      </c>
      <c r="I41" s="267">
        <v>25.716880584853559</v>
      </c>
    </row>
    <row r="42" spans="1:9">
      <c r="A42" s="1"/>
      <c r="B42" s="265" t="s">
        <v>372</v>
      </c>
      <c r="C42" s="269" t="s">
        <v>373</v>
      </c>
      <c r="D42" s="266">
        <v>394</v>
      </c>
      <c r="E42" s="267">
        <v>109.6186463667037</v>
      </c>
      <c r="F42" s="266">
        <v>394</v>
      </c>
      <c r="G42" s="267">
        <v>109.6186463667037</v>
      </c>
      <c r="H42" s="266">
        <v>390</v>
      </c>
      <c r="I42" s="267">
        <v>110.13707342399741</v>
      </c>
    </row>
    <row r="43" spans="1:9" ht="15" customHeight="1">
      <c r="A43" s="179"/>
      <c r="B43" s="265" t="s">
        <v>374</v>
      </c>
      <c r="C43" s="269" t="s">
        <v>375</v>
      </c>
      <c r="D43" s="266">
        <v>42</v>
      </c>
      <c r="E43" s="267">
        <v>14.685447607242793</v>
      </c>
      <c r="F43" s="266">
        <v>42</v>
      </c>
      <c r="G43" s="267">
        <v>14.685447607242793</v>
      </c>
      <c r="H43" s="266">
        <v>42</v>
      </c>
      <c r="I43" s="267">
        <v>14.653746195375472</v>
      </c>
    </row>
    <row r="44" spans="1:9">
      <c r="A44" s="179"/>
      <c r="B44" s="255" t="s">
        <v>376</v>
      </c>
      <c r="C44" s="255"/>
      <c r="D44" s="276"/>
      <c r="E44" s="277"/>
      <c r="F44" s="276"/>
      <c r="G44" s="277"/>
      <c r="H44" s="277"/>
      <c r="I44" s="277"/>
    </row>
    <row r="45" spans="1:9">
      <c r="A45" s="179"/>
      <c r="B45" s="265" t="s">
        <v>364</v>
      </c>
      <c r="C45" s="269" t="s">
        <v>377</v>
      </c>
      <c r="D45" s="266">
        <v>46</v>
      </c>
      <c r="E45" s="267">
        <v>5.2257704875706175</v>
      </c>
      <c r="F45" s="266">
        <v>46</v>
      </c>
      <c r="G45" s="267">
        <v>5.2257704875706175</v>
      </c>
      <c r="H45" s="266">
        <v>46</v>
      </c>
      <c r="I45" s="267">
        <v>5.0543866634099377</v>
      </c>
    </row>
    <row r="46" spans="1:9">
      <c r="A46" s="179"/>
      <c r="B46" s="265" t="s">
        <v>365</v>
      </c>
      <c r="C46" s="269" t="s">
        <v>378</v>
      </c>
      <c r="D46" s="266">
        <v>37</v>
      </c>
      <c r="E46" s="267">
        <v>6.5847487746901248</v>
      </c>
      <c r="F46" s="266">
        <v>37</v>
      </c>
      <c r="G46" s="267">
        <v>6.5847487746901248</v>
      </c>
      <c r="H46" s="266">
        <v>37</v>
      </c>
      <c r="I46" s="267">
        <v>7.3490047078081666</v>
      </c>
    </row>
    <row r="47" spans="1:9">
      <c r="A47" s="179"/>
      <c r="B47" s="265" t="s">
        <v>379</v>
      </c>
      <c r="C47" s="269" t="s">
        <v>380</v>
      </c>
      <c r="D47" s="266">
        <v>30</v>
      </c>
      <c r="E47" s="267">
        <v>12.065064198429017</v>
      </c>
      <c r="F47" s="266">
        <v>30</v>
      </c>
      <c r="G47" s="267">
        <v>12.065064198429017</v>
      </c>
      <c r="H47" s="266">
        <v>30</v>
      </c>
      <c r="I47" s="267">
        <v>11.677873028680558</v>
      </c>
    </row>
    <row r="48" spans="1:9">
      <c r="A48" s="179"/>
      <c r="B48" s="265" t="s">
        <v>212</v>
      </c>
      <c r="C48" s="269" t="s">
        <v>381</v>
      </c>
      <c r="D48" s="266">
        <v>2</v>
      </c>
      <c r="E48" s="267">
        <v>4.5320793208809995E-2</v>
      </c>
      <c r="F48" s="266">
        <v>2</v>
      </c>
      <c r="G48" s="267">
        <v>4.5320793208809995E-2</v>
      </c>
      <c r="H48" s="266">
        <v>2</v>
      </c>
      <c r="I48" s="267">
        <v>4.3537852001650001E-2</v>
      </c>
    </row>
    <row r="49" spans="1:9">
      <c r="A49" s="179"/>
      <c r="B49" s="265" t="s">
        <v>368</v>
      </c>
      <c r="C49" s="269" t="s">
        <v>382</v>
      </c>
      <c r="D49" s="266">
        <v>53</v>
      </c>
      <c r="E49" s="267">
        <v>11.357326292211445</v>
      </c>
      <c r="F49" s="266">
        <v>53</v>
      </c>
      <c r="G49" s="267">
        <v>11.357326292211445</v>
      </c>
      <c r="H49" s="266">
        <v>53</v>
      </c>
      <c r="I49" s="267">
        <v>11.789586817931253</v>
      </c>
    </row>
    <row r="50" spans="1:9">
      <c r="A50" s="179"/>
      <c r="B50" s="265" t="s">
        <v>370</v>
      </c>
      <c r="C50" s="269" t="s">
        <v>383</v>
      </c>
      <c r="D50" s="266">
        <v>18</v>
      </c>
      <c r="E50" s="267">
        <v>1.5535060436179962</v>
      </c>
      <c r="F50" s="266">
        <v>18</v>
      </c>
      <c r="G50" s="267">
        <v>1.5535060436179962</v>
      </c>
      <c r="H50" s="266">
        <v>18</v>
      </c>
      <c r="I50" s="267">
        <v>2.0023885814753326</v>
      </c>
    </row>
    <row r="51" spans="1:9">
      <c r="B51" s="265" t="s">
        <v>372</v>
      </c>
      <c r="C51" s="269"/>
      <c r="D51" s="266">
        <v>46</v>
      </c>
      <c r="E51" s="267">
        <v>8.1011342895952936</v>
      </c>
      <c r="F51" s="266">
        <v>46</v>
      </c>
      <c r="G51" s="267">
        <v>8.1011342895952936</v>
      </c>
      <c r="H51" s="266">
        <v>47</v>
      </c>
      <c r="I51" s="267">
        <v>8.0926328307710929</v>
      </c>
    </row>
    <row r="52" spans="1:9">
      <c r="B52" s="265" t="s">
        <v>384</v>
      </c>
      <c r="C52" s="269" t="s">
        <v>385</v>
      </c>
      <c r="D52" s="266">
        <v>11</v>
      </c>
      <c r="E52" s="267">
        <v>5.5949182943490303</v>
      </c>
      <c r="F52" s="266">
        <v>11</v>
      </c>
      <c r="G52" s="267">
        <v>5.5949182943490303</v>
      </c>
      <c r="H52" s="266">
        <v>11</v>
      </c>
      <c r="I52" s="267">
        <v>5.7112329008652916</v>
      </c>
    </row>
    <row r="53" spans="1:9">
      <c r="B53" s="265" t="s">
        <v>374</v>
      </c>
      <c r="C53" s="279" t="s">
        <v>386</v>
      </c>
      <c r="D53" s="266">
        <v>2</v>
      </c>
      <c r="E53" s="267">
        <v>1.9754899086819998E-2</v>
      </c>
      <c r="F53" s="266">
        <v>2</v>
      </c>
      <c r="G53" s="267">
        <v>1.9754899086819998E-2</v>
      </c>
      <c r="H53" s="266">
        <v>2</v>
      </c>
      <c r="I53" s="267">
        <v>1.8900983147589999E-2</v>
      </c>
    </row>
    <row r="54" spans="1:9">
      <c r="B54" s="265"/>
      <c r="C54" s="279"/>
      <c r="D54" s="159"/>
      <c r="E54" s="235"/>
      <c r="F54" s="266"/>
      <c r="G54" s="267"/>
      <c r="H54" s="266"/>
      <c r="I54" s="245"/>
    </row>
    <row r="55" spans="1:9">
      <c r="B55" s="280" t="s">
        <v>387</v>
      </c>
      <c r="D55" s="40"/>
      <c r="E55" s="40"/>
      <c r="F55" s="40"/>
      <c r="G55" s="40"/>
      <c r="H55" s="281"/>
      <c r="I55" s="40"/>
    </row>
    <row r="56" spans="1:9">
      <c r="B56" s="280" t="s">
        <v>388</v>
      </c>
    </row>
    <row r="57" spans="1:9">
      <c r="B57" s="280"/>
    </row>
    <row r="58" spans="1:9">
      <c r="B58" s="280"/>
    </row>
    <row r="59" spans="1:9">
      <c r="B59" s="280"/>
    </row>
    <row r="60" spans="1:9">
      <c r="B60" s="280"/>
    </row>
    <row r="61" spans="1:9">
      <c r="B61" s="280"/>
    </row>
    <row r="62" spans="1:9">
      <c r="B62" s="280"/>
    </row>
    <row r="63" spans="1:9">
      <c r="B63" s="280"/>
    </row>
    <row r="64" spans="1:9">
      <c r="B64" s="280"/>
    </row>
    <row r="65" spans="1:10">
      <c r="B65" s="280"/>
    </row>
    <row r="66" spans="1:10">
      <c r="B66" s="280"/>
      <c r="G66" s="9"/>
    </row>
    <row r="67" spans="1:10" ht="7.5" customHeight="1">
      <c r="B67" s="280"/>
      <c r="H67" s="10"/>
      <c r="I67" s="10"/>
    </row>
    <row r="68" spans="1:10" ht="11.25" customHeight="1">
      <c r="B68" s="280"/>
    </row>
    <row r="69" spans="1:10">
      <c r="B69" s="280"/>
    </row>
    <row r="70" spans="1:10">
      <c r="B70" s="280"/>
    </row>
    <row r="71" spans="1:10">
      <c r="A71" s="225"/>
      <c r="B71" s="225"/>
      <c r="C71" s="225"/>
      <c r="D71" s="225"/>
      <c r="E71" s="225"/>
      <c r="F71" s="225"/>
      <c r="G71" s="225"/>
      <c r="H71" s="225"/>
      <c r="I71" s="225"/>
      <c r="J71" s="225"/>
    </row>
    <row r="72" spans="1:10">
      <c r="A72" s="45"/>
      <c r="B72" s="45"/>
      <c r="C72" s="45"/>
      <c r="D72" s="45"/>
      <c r="E72" s="161"/>
      <c r="F72" s="283"/>
      <c r="G72" s="283"/>
      <c r="H72" s="283"/>
      <c r="I72" s="283"/>
      <c r="J72" s="284" t="s">
        <v>389</v>
      </c>
    </row>
    <row r="75" spans="1:10">
      <c r="G75" s="285"/>
    </row>
    <row r="76" spans="1:10">
      <c r="G76" s="33"/>
    </row>
    <row r="77" spans="1:10">
      <c r="G77" s="33"/>
      <c r="H77" s="159"/>
      <c r="I77" s="159"/>
    </row>
    <row r="78" spans="1:10">
      <c r="G78" s="286"/>
      <c r="H78" s="159"/>
      <c r="I78" s="159"/>
    </row>
    <row r="79" spans="1:10">
      <c r="H79" s="159"/>
      <c r="I79" s="159"/>
    </row>
    <row r="80" spans="1:10">
      <c r="G80" s="33"/>
      <c r="H80" s="159"/>
      <c r="I80" s="159"/>
    </row>
    <row r="81" spans="6:10">
      <c r="G81" s="33"/>
      <c r="H81" s="159"/>
      <c r="I81" s="159"/>
      <c r="J81" s="287"/>
    </row>
    <row r="82" spans="6:10">
      <c r="H82" s="159"/>
      <c r="I82" s="159"/>
    </row>
    <row r="83" spans="6:10">
      <c r="H83" s="159"/>
      <c r="I83" s="159"/>
    </row>
    <row r="84" spans="6:10">
      <c r="H84" s="289"/>
      <c r="I84" s="289"/>
    </row>
    <row r="85" spans="6:10">
      <c r="H85" s="159"/>
      <c r="I85" s="159"/>
    </row>
    <row r="86" spans="6:10">
      <c r="H86" s="159"/>
      <c r="I86" s="159"/>
    </row>
    <row r="87" spans="6:10">
      <c r="H87" s="159"/>
      <c r="I87" s="159"/>
    </row>
    <row r="88" spans="6:10">
      <c r="H88" s="159"/>
      <c r="I88" s="159"/>
    </row>
    <row r="89" spans="6:10">
      <c r="H89" s="159"/>
      <c r="I89" s="159"/>
    </row>
    <row r="90" spans="6:10">
      <c r="H90" s="159"/>
      <c r="I90" s="159"/>
    </row>
    <row r="91" spans="6:10">
      <c r="H91" s="159"/>
      <c r="I91" s="159"/>
    </row>
    <row r="92" spans="6:10">
      <c r="H92" s="159"/>
      <c r="I92" s="159"/>
    </row>
    <row r="93" spans="6:10">
      <c r="H93" s="159"/>
      <c r="I93" s="159"/>
    </row>
    <row r="95" spans="6:10">
      <c r="F95" s="33"/>
    </row>
  </sheetData>
  <mergeCells count="58">
    <mergeCell ref="B33:I33"/>
    <mergeCell ref="B34:C35"/>
    <mergeCell ref="D34:E34"/>
    <mergeCell ref="F34:G34"/>
    <mergeCell ref="H34:I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22" zoomScale="52" zoomScaleNormal="115" zoomScaleSheetLayoutView="100" workbookViewId="0">
      <selection activeCell="N63" sqref="N63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8"/>
      <c r="J2" s="11" t="s">
        <v>41</v>
      </c>
    </row>
    <row r="3" spans="1:20" s="14" customFormat="1" ht="7.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/>
      <c r="L3"/>
      <c r="M3"/>
      <c r="N3"/>
      <c r="O3"/>
      <c r="P3"/>
      <c r="Q3"/>
      <c r="R3"/>
      <c r="S3"/>
      <c r="T3"/>
    </row>
    <row r="4" spans="1:20" ht="12.75" customHeight="1">
      <c r="B4" s="124"/>
      <c r="C4" s="124" t="s">
        <v>18</v>
      </c>
      <c r="D4" s="124" t="s">
        <v>18</v>
      </c>
      <c r="E4" s="124"/>
      <c r="F4" s="124"/>
      <c r="G4" s="124"/>
      <c r="H4" s="124"/>
      <c r="I4" s="124"/>
      <c r="J4" s="124"/>
    </row>
    <row r="5" spans="1:20">
      <c r="A5" s="122"/>
      <c r="B5" s="440" t="s">
        <v>390</v>
      </c>
      <c r="C5" s="440"/>
      <c r="D5" s="440"/>
      <c r="E5" s="440"/>
      <c r="F5" s="440"/>
      <c r="G5" s="440"/>
      <c r="H5" s="440"/>
      <c r="I5" s="440"/>
    </row>
    <row r="6" spans="1:20" ht="9" customHeight="1"/>
    <row r="7" spans="1:20" ht="15" customHeight="1">
      <c r="B7" s="509" t="s">
        <v>172</v>
      </c>
      <c r="C7" s="510" t="s">
        <v>391</v>
      </c>
      <c r="D7" s="510" t="s">
        <v>392</v>
      </c>
      <c r="E7" s="510"/>
      <c r="F7" s="510" t="s">
        <v>393</v>
      </c>
      <c r="G7" s="509"/>
      <c r="H7" s="510" t="s">
        <v>394</v>
      </c>
      <c r="I7" s="510" t="s">
        <v>395</v>
      </c>
    </row>
    <row r="8" spans="1:20">
      <c r="B8" s="509"/>
      <c r="C8" s="509"/>
      <c r="D8" s="510"/>
      <c r="E8" s="510"/>
      <c r="F8" s="509"/>
      <c r="G8" s="509"/>
      <c r="H8" s="509"/>
      <c r="I8" s="509"/>
    </row>
    <row r="9" spans="1:20" ht="14.9" customHeight="1">
      <c r="B9" s="229">
        <v>2016</v>
      </c>
      <c r="C9" s="230">
        <v>1425</v>
      </c>
      <c r="D9" s="507">
        <v>338749.81</v>
      </c>
      <c r="E9" s="507">
        <v>0</v>
      </c>
      <c r="F9" s="507">
        <v>240237854788.62</v>
      </c>
      <c r="G9" s="507">
        <v>0</v>
      </c>
      <c r="H9" s="231">
        <v>350645.34</v>
      </c>
      <c r="I9" s="231">
        <v>302719.78999999998</v>
      </c>
    </row>
    <row r="10" spans="1:20">
      <c r="B10" s="229">
        <v>2017</v>
      </c>
      <c r="C10" s="237">
        <v>1777</v>
      </c>
      <c r="D10" s="508">
        <v>457506.56673498702</v>
      </c>
      <c r="E10" s="508">
        <v>0</v>
      </c>
      <c r="F10" s="508">
        <v>324223922190.66925</v>
      </c>
      <c r="G10" s="508">
        <v>0</v>
      </c>
      <c r="H10" s="238">
        <v>527061.89205324533</v>
      </c>
      <c r="I10" s="238">
        <v>458791.26113256766</v>
      </c>
    </row>
    <row r="11" spans="1:20">
      <c r="B11" s="229">
        <v>2018</v>
      </c>
      <c r="C11" s="237">
        <v>2099</v>
      </c>
      <c r="D11" s="508">
        <v>505390.3</v>
      </c>
      <c r="E11" s="508">
        <v>0</v>
      </c>
      <c r="F11" s="508">
        <v>373725898271.96997</v>
      </c>
      <c r="G11" s="508">
        <v>0</v>
      </c>
      <c r="H11" s="238">
        <v>613482.30004141876</v>
      </c>
      <c r="I11" s="238">
        <v>541657.24458062567</v>
      </c>
    </row>
    <row r="12" spans="1:20">
      <c r="B12" s="239">
        <v>2019</v>
      </c>
      <c r="C12" s="237">
        <v>2181</v>
      </c>
      <c r="D12" s="508">
        <v>542196.35681352299</v>
      </c>
      <c r="E12" s="508">
        <v>0</v>
      </c>
      <c r="F12" s="508">
        <v>424796068151</v>
      </c>
      <c r="G12" s="508">
        <v>0</v>
      </c>
      <c r="H12" s="240">
        <v>711217.12595921301</v>
      </c>
      <c r="I12" s="240">
        <v>656327.1280383633</v>
      </c>
    </row>
    <row r="13" spans="1:20">
      <c r="B13" s="239">
        <v>2020</v>
      </c>
      <c r="C13" s="241">
        <v>2219</v>
      </c>
      <c r="D13" s="508">
        <v>573542.14526491729</v>
      </c>
      <c r="E13" s="508">
        <v>0</v>
      </c>
      <c r="F13" s="508">
        <v>435143042392</v>
      </c>
      <c r="G13" s="508">
        <v>0</v>
      </c>
      <c r="H13" s="240">
        <v>637504.75700076204</v>
      </c>
      <c r="I13" s="240">
        <v>602143.68699803972</v>
      </c>
    </row>
    <row r="14" spans="1:20">
      <c r="B14" s="239">
        <v>2021</v>
      </c>
      <c r="C14" s="241">
        <v>2198</v>
      </c>
      <c r="D14" s="508">
        <v>578438.28760005767</v>
      </c>
      <c r="E14" s="508">
        <v>0</v>
      </c>
      <c r="F14" s="508">
        <v>420668409068.98853</v>
      </c>
      <c r="G14" s="508">
        <v>0</v>
      </c>
      <c r="H14" s="240">
        <v>830586.38175652293</v>
      </c>
      <c r="I14" s="240">
        <v>835201.60969623807</v>
      </c>
    </row>
    <row r="15" spans="1:20">
      <c r="B15" s="239">
        <v>2022</v>
      </c>
      <c r="C15" s="241">
        <v>2120</v>
      </c>
      <c r="D15" s="508">
        <v>504862.41854740999</v>
      </c>
      <c r="E15" s="508">
        <v>0</v>
      </c>
      <c r="F15" s="508">
        <v>376253442869.979</v>
      </c>
      <c r="G15" s="508">
        <v>0</v>
      </c>
      <c r="H15" s="240">
        <v>911906.98600000003</v>
      </c>
      <c r="I15" s="240">
        <v>990241.52599999995</v>
      </c>
    </row>
    <row r="16" spans="1:20">
      <c r="B16" s="239">
        <v>2023</v>
      </c>
      <c r="C16" s="241">
        <v>1809</v>
      </c>
      <c r="D16" s="508">
        <v>501457.46535057091</v>
      </c>
      <c r="E16" s="508">
        <v>0</v>
      </c>
      <c r="F16" s="508">
        <v>379486517353.17847</v>
      </c>
      <c r="G16" s="508">
        <v>0</v>
      </c>
      <c r="H16" s="240">
        <v>688535.15058560099</v>
      </c>
      <c r="I16" s="240">
        <v>697517.99595326767</v>
      </c>
    </row>
    <row r="17" spans="1:10">
      <c r="B17" s="239">
        <v>2024</v>
      </c>
      <c r="C17" s="241">
        <v>1505</v>
      </c>
      <c r="D17" s="508">
        <v>499262.62326129776</v>
      </c>
      <c r="E17" s="508">
        <v>0</v>
      </c>
      <c r="F17" s="508">
        <v>387214428458.86749</v>
      </c>
      <c r="G17" s="508">
        <v>0</v>
      </c>
      <c r="H17" s="240">
        <v>628566.91231086175</v>
      </c>
      <c r="I17" s="240">
        <v>635514.71807914472</v>
      </c>
    </row>
    <row r="18" spans="1:10" ht="15" customHeight="1">
      <c r="B18" s="243" t="s">
        <v>180</v>
      </c>
      <c r="C18" s="237">
        <v>1773</v>
      </c>
      <c r="D18" s="508">
        <v>501080.60399631533</v>
      </c>
      <c r="E18" s="508">
        <v>0</v>
      </c>
      <c r="F18" s="508">
        <v>379478063622.1051</v>
      </c>
      <c r="G18" s="508">
        <v>0</v>
      </c>
      <c r="H18" s="240">
        <v>54107.045593050803</v>
      </c>
      <c r="I18" s="240">
        <v>56796.934859071232</v>
      </c>
      <c r="J18" s="42"/>
    </row>
    <row r="19" spans="1:10" ht="15" customHeight="1">
      <c r="B19" s="243" t="s">
        <v>340</v>
      </c>
      <c r="C19" s="241">
        <v>1719</v>
      </c>
      <c r="D19" s="511">
        <v>495790.01289302361</v>
      </c>
      <c r="E19" s="511">
        <v>0</v>
      </c>
      <c r="F19" s="511">
        <v>372015993713.96344</v>
      </c>
      <c r="G19" s="511">
        <v>0</v>
      </c>
      <c r="H19" s="240">
        <v>47022.42516611475</v>
      </c>
      <c r="I19" s="240">
        <v>54822.507878056967</v>
      </c>
      <c r="J19" s="42"/>
    </row>
    <row r="20" spans="1:10" ht="14.25" customHeight="1">
      <c r="B20" s="243" t="s">
        <v>341</v>
      </c>
      <c r="C20" s="241">
        <v>1697</v>
      </c>
      <c r="D20" s="511">
        <v>486560.3179185653</v>
      </c>
      <c r="E20" s="511">
        <v>0</v>
      </c>
      <c r="F20" s="511">
        <v>366846101703.45929</v>
      </c>
      <c r="G20" s="511">
        <v>0</v>
      </c>
      <c r="H20" s="240">
        <v>55135.390054866803</v>
      </c>
      <c r="I20" s="240">
        <v>65673.499248021151</v>
      </c>
      <c r="J20" s="42"/>
    </row>
    <row r="21" spans="1:10" ht="14.9" customHeight="1">
      <c r="B21" s="243" t="s">
        <v>321</v>
      </c>
      <c r="C21" s="241">
        <v>1636</v>
      </c>
      <c r="D21" s="511">
        <v>479743.23986399587</v>
      </c>
      <c r="E21" s="511">
        <v>0</v>
      </c>
      <c r="F21" s="511">
        <v>368461346333.66083</v>
      </c>
      <c r="G21" s="511">
        <v>0</v>
      </c>
      <c r="H21" s="240">
        <v>42537.040377575533</v>
      </c>
      <c r="I21" s="240">
        <v>42967.187600227335</v>
      </c>
      <c r="J21" s="42"/>
    </row>
    <row r="22" spans="1:10" ht="14.9" customHeight="1">
      <c r="A22" s="199"/>
      <c r="B22" s="243" t="s">
        <v>342</v>
      </c>
      <c r="C22" s="241">
        <v>1575</v>
      </c>
      <c r="D22" s="511">
        <v>482227.01250581507</v>
      </c>
      <c r="E22" s="511">
        <v>0</v>
      </c>
      <c r="F22" s="511">
        <v>373924158121.19525</v>
      </c>
      <c r="G22" s="511">
        <v>0</v>
      </c>
      <c r="H22" s="238">
        <v>51477.603331340899</v>
      </c>
      <c r="I22" s="238">
        <v>46718.900250892482</v>
      </c>
      <c r="J22" s="42"/>
    </row>
    <row r="23" spans="1:10" ht="14.9" customHeight="1">
      <c r="A23" s="199"/>
      <c r="B23" s="159" t="s">
        <v>343</v>
      </c>
      <c r="C23" s="237">
        <v>1546</v>
      </c>
      <c r="D23" s="508">
        <v>486446.2966405031</v>
      </c>
      <c r="E23" s="508">
        <v>0</v>
      </c>
      <c r="F23" s="508">
        <v>375802586884.30878</v>
      </c>
      <c r="G23" s="508">
        <v>0</v>
      </c>
      <c r="H23" s="240">
        <v>46425.711057680019</v>
      </c>
      <c r="I23" s="240">
        <v>45005.723093771885</v>
      </c>
      <c r="J23" s="42"/>
    </row>
    <row r="24" spans="1:10" ht="14.9" customHeight="1">
      <c r="A24" s="199"/>
      <c r="B24" s="159" t="s">
        <v>344</v>
      </c>
      <c r="C24" s="237">
        <v>1531</v>
      </c>
      <c r="D24" s="508">
        <v>491614.48130698648</v>
      </c>
      <c r="E24" s="508">
        <v>0</v>
      </c>
      <c r="F24" s="508">
        <v>375432766859.93976</v>
      </c>
      <c r="G24" s="508">
        <v>0</v>
      </c>
      <c r="H24" s="240">
        <v>57860.469370657818</v>
      </c>
      <c r="I24" s="240">
        <v>55112.640482003022</v>
      </c>
      <c r="J24" s="42"/>
    </row>
    <row r="25" spans="1:10" ht="14.9" customHeight="1">
      <c r="A25" s="251"/>
      <c r="B25" s="243" t="s">
        <v>345</v>
      </c>
      <c r="C25" s="241">
        <v>1536</v>
      </c>
      <c r="D25" s="511">
        <v>498395.62770802906</v>
      </c>
      <c r="E25" s="511">
        <v>0</v>
      </c>
      <c r="F25" s="511">
        <v>376923631570.16266</v>
      </c>
      <c r="G25" s="511">
        <v>0</v>
      </c>
      <c r="H25" s="240">
        <v>61108.589999822041</v>
      </c>
      <c r="I25" s="240">
        <v>59684.109662466064</v>
      </c>
      <c r="J25" s="42"/>
    </row>
    <row r="26" spans="1:10" ht="14.9" customHeight="1">
      <c r="A26" s="251"/>
      <c r="B26" s="243" t="s">
        <v>326</v>
      </c>
      <c r="C26" s="241">
        <v>1533</v>
      </c>
      <c r="D26" s="511">
        <v>499854.62908784754</v>
      </c>
      <c r="E26" s="511">
        <v>0</v>
      </c>
      <c r="F26" s="511">
        <v>374278153582.47717</v>
      </c>
      <c r="G26" s="511">
        <v>0</v>
      </c>
      <c r="H26" s="238">
        <v>62970.569183622109</v>
      </c>
      <c r="I26" s="238">
        <v>64662.81147067558</v>
      </c>
      <c r="J26" s="42"/>
    </row>
    <row r="27" spans="1:10" ht="14.9" customHeight="1">
      <c r="A27" s="251"/>
      <c r="B27" s="243" t="s">
        <v>346</v>
      </c>
      <c r="C27" s="241">
        <v>1524</v>
      </c>
      <c r="D27" s="511">
        <v>500294.12300582411</v>
      </c>
      <c r="E27" s="511">
        <v>0</v>
      </c>
      <c r="F27" s="511">
        <v>377250908697.63562</v>
      </c>
      <c r="G27" s="511">
        <v>0</v>
      </c>
      <c r="H27" s="240">
        <v>95925.700483481269</v>
      </c>
      <c r="I27" s="240">
        <v>93072.49737652835</v>
      </c>
      <c r="J27" s="42"/>
    </row>
    <row r="28" spans="1:10" ht="14.9" customHeight="1">
      <c r="A28" s="251"/>
      <c r="B28" s="159" t="s">
        <v>328</v>
      </c>
      <c r="C28" s="237">
        <v>1532</v>
      </c>
      <c r="D28" s="508">
        <v>494453.74880070944</v>
      </c>
      <c r="E28" s="508">
        <v>0</v>
      </c>
      <c r="F28" s="508">
        <v>381398232938.36035</v>
      </c>
      <c r="G28" s="508">
        <v>0</v>
      </c>
      <c r="H28" s="240">
        <v>53996.367692649714</v>
      </c>
      <c r="I28" s="240">
        <v>50997.906157430611</v>
      </c>
      <c r="J28" s="42"/>
    </row>
    <row r="29" spans="1:10">
      <c r="A29" s="251"/>
      <c r="B29" s="243" t="s">
        <v>179</v>
      </c>
      <c r="C29" s="241">
        <v>1506</v>
      </c>
      <c r="D29" s="511">
        <v>499262.62326129776</v>
      </c>
      <c r="E29" s="511">
        <v>0</v>
      </c>
      <c r="F29" s="511">
        <v>389394450410.02063</v>
      </c>
      <c r="G29" s="511">
        <v>0</v>
      </c>
      <c r="H29" s="291"/>
      <c r="I29" s="291"/>
      <c r="J29" s="42"/>
    </row>
    <row r="30" spans="1:10">
      <c r="A30" s="251"/>
      <c r="B30" s="239">
        <v>2025</v>
      </c>
      <c r="C30" s="241">
        <v>1505</v>
      </c>
      <c r="D30" s="511">
        <v>496746.86836456531</v>
      </c>
      <c r="E30" s="511"/>
      <c r="F30" s="511">
        <v>387214428458.86749</v>
      </c>
      <c r="G30" s="511"/>
      <c r="J30" s="42"/>
    </row>
    <row r="31" spans="1:10">
      <c r="A31" s="251"/>
      <c r="B31" s="243" t="s">
        <v>180</v>
      </c>
      <c r="C31" s="241">
        <v>1505</v>
      </c>
      <c r="D31" s="511">
        <v>496746.86836456531</v>
      </c>
      <c r="E31" s="511"/>
      <c r="F31" s="511">
        <v>387214428458.86749</v>
      </c>
      <c r="G31" s="511"/>
      <c r="J31" s="42"/>
    </row>
    <row r="32" spans="1:10">
      <c r="A32" s="251"/>
    </row>
    <row r="33" spans="1:9">
      <c r="A33" s="251"/>
      <c r="B33" s="512" t="s">
        <v>396</v>
      </c>
      <c r="C33" s="512"/>
      <c r="D33" s="512"/>
      <c r="E33" s="512"/>
      <c r="F33" s="512"/>
      <c r="G33" s="512"/>
      <c r="H33" s="512"/>
      <c r="I33" s="512"/>
    </row>
    <row r="34" spans="1:9">
      <c r="A34" s="251"/>
      <c r="B34" s="513" t="s">
        <v>397</v>
      </c>
      <c r="C34" s="514"/>
      <c r="D34" s="472">
        <v>2024</v>
      </c>
      <c r="E34" s="474"/>
      <c r="F34" s="517">
        <v>45656</v>
      </c>
      <c r="G34" s="518"/>
      <c r="H34" s="517">
        <v>45688</v>
      </c>
      <c r="I34" s="518"/>
    </row>
    <row r="35" spans="1:9">
      <c r="A35" s="251"/>
      <c r="B35" s="515"/>
      <c r="C35" s="516"/>
      <c r="D35" s="126" t="s">
        <v>398</v>
      </c>
      <c r="E35" s="252" t="s">
        <v>399</v>
      </c>
      <c r="F35" s="126" t="s">
        <v>398</v>
      </c>
      <c r="G35" s="252" t="s">
        <v>399</v>
      </c>
      <c r="H35" s="126" t="s">
        <v>398</v>
      </c>
      <c r="I35" s="252" t="s">
        <v>399</v>
      </c>
    </row>
    <row r="36" spans="1:9">
      <c r="A36" s="1"/>
      <c r="B36" s="255" t="s">
        <v>400</v>
      </c>
      <c r="C36" s="255"/>
      <c r="D36" s="256"/>
      <c r="E36" s="257"/>
      <c r="F36" s="258"/>
      <c r="G36" s="259"/>
      <c r="H36" s="260"/>
      <c r="I36" s="261"/>
    </row>
    <row r="37" spans="1:9">
      <c r="A37" s="264"/>
      <c r="B37" s="265" t="s">
        <v>42</v>
      </c>
      <c r="C37" s="269" t="s">
        <v>401</v>
      </c>
      <c r="D37" s="292">
        <v>228</v>
      </c>
      <c r="E37" s="267">
        <v>71.338087009991725</v>
      </c>
      <c r="F37" s="266">
        <v>228</v>
      </c>
      <c r="G37" s="267">
        <v>71.338087009991725</v>
      </c>
      <c r="H37" s="266">
        <v>227</v>
      </c>
      <c r="I37" s="267">
        <v>70.295997274084968</v>
      </c>
    </row>
    <row r="38" spans="1:9">
      <c r="A38" s="264"/>
      <c r="B38" s="265" t="s">
        <v>402</v>
      </c>
      <c r="C38" s="269" t="s">
        <v>366</v>
      </c>
      <c r="D38" s="292">
        <v>258</v>
      </c>
      <c r="E38" s="267">
        <v>137.16610182860285</v>
      </c>
      <c r="F38" s="266">
        <v>258</v>
      </c>
      <c r="G38" s="267">
        <v>137.16610182860285</v>
      </c>
      <c r="H38" s="266">
        <v>259</v>
      </c>
      <c r="I38" s="267">
        <v>138.09049034373282</v>
      </c>
    </row>
    <row r="39" spans="1:9" ht="15" customHeight="1">
      <c r="A39" s="179"/>
      <c r="B39" s="265" t="s">
        <v>241</v>
      </c>
      <c r="C39" s="269" t="s">
        <v>367</v>
      </c>
      <c r="D39" s="292">
        <v>43</v>
      </c>
      <c r="E39" s="267">
        <v>11.831464714521857</v>
      </c>
      <c r="F39" s="266">
        <v>43</v>
      </c>
      <c r="G39" s="267">
        <v>11.831464714521857</v>
      </c>
      <c r="H39" s="266">
        <v>43</v>
      </c>
      <c r="I39" s="267">
        <v>11.584760040968758</v>
      </c>
    </row>
    <row r="40" spans="1:9">
      <c r="A40" s="179"/>
      <c r="B40" s="265" t="s">
        <v>403</v>
      </c>
      <c r="C40" s="269" t="s">
        <v>369</v>
      </c>
      <c r="D40" s="292">
        <v>153</v>
      </c>
      <c r="E40" s="267">
        <v>78.175609848468454</v>
      </c>
      <c r="F40" s="266">
        <v>153</v>
      </c>
      <c r="G40" s="267">
        <v>78.175609848468454</v>
      </c>
      <c r="H40" s="266">
        <v>154</v>
      </c>
      <c r="I40" s="267">
        <v>74.528376135461528</v>
      </c>
    </row>
    <row r="41" spans="1:9" ht="14.9" customHeight="1">
      <c r="A41" s="179"/>
      <c r="B41" s="265" t="s">
        <v>404</v>
      </c>
      <c r="C41" s="269" t="s">
        <v>371</v>
      </c>
      <c r="D41" s="292">
        <v>143</v>
      </c>
      <c r="E41" s="267">
        <v>25.899721813007186</v>
      </c>
      <c r="F41" s="266">
        <v>143</v>
      </c>
      <c r="G41" s="267">
        <v>25.899721813007186</v>
      </c>
      <c r="H41" s="266">
        <v>144</v>
      </c>
      <c r="I41" s="267">
        <v>25.716880584853559</v>
      </c>
    </row>
    <row r="42" spans="1:9">
      <c r="A42" s="1"/>
      <c r="B42" s="265" t="s">
        <v>405</v>
      </c>
      <c r="C42" s="269" t="s">
        <v>373</v>
      </c>
      <c r="D42" s="292">
        <v>394</v>
      </c>
      <c r="E42" s="267">
        <v>109.6186463667037</v>
      </c>
      <c r="F42" s="266">
        <v>394</v>
      </c>
      <c r="G42" s="267">
        <v>109.6186463667037</v>
      </c>
      <c r="H42" s="266">
        <v>390</v>
      </c>
      <c r="I42" s="267">
        <v>110.13707342399741</v>
      </c>
    </row>
    <row r="43" spans="1:9" ht="15" customHeight="1">
      <c r="A43" s="179"/>
      <c r="B43" s="265" t="s">
        <v>374</v>
      </c>
      <c r="C43" s="269" t="s">
        <v>375</v>
      </c>
      <c r="D43" s="292">
        <v>42</v>
      </c>
      <c r="E43" s="267">
        <v>14.685447607242793</v>
      </c>
      <c r="F43" s="266">
        <v>42</v>
      </c>
      <c r="G43" s="267">
        <v>14.685447607242793</v>
      </c>
      <c r="H43" s="266">
        <v>42</v>
      </c>
      <c r="I43" s="267">
        <v>14.653746195375472</v>
      </c>
    </row>
    <row r="44" spans="1:9">
      <c r="A44" s="179"/>
      <c r="B44" s="255" t="s">
        <v>406</v>
      </c>
      <c r="C44" s="255"/>
      <c r="D44" s="255"/>
      <c r="E44" s="255"/>
      <c r="F44" s="255"/>
      <c r="G44" s="255"/>
      <c r="H44" s="276"/>
      <c r="I44" s="277"/>
    </row>
    <row r="45" spans="1:9" ht="14.9" customHeight="1">
      <c r="A45" s="179"/>
      <c r="B45" s="265" t="s">
        <v>42</v>
      </c>
      <c r="C45" s="269" t="s">
        <v>377</v>
      </c>
      <c r="D45" s="292">
        <v>46</v>
      </c>
      <c r="E45" s="267">
        <v>5.2257704875706175</v>
      </c>
      <c r="F45" s="266">
        <v>46</v>
      </c>
      <c r="G45" s="267">
        <v>5.2257704875706175</v>
      </c>
      <c r="H45" s="266">
        <v>46</v>
      </c>
      <c r="I45" s="267">
        <v>5.0543866634099377</v>
      </c>
    </row>
    <row r="46" spans="1:9">
      <c r="A46" s="179"/>
      <c r="B46" s="265" t="s">
        <v>402</v>
      </c>
      <c r="C46" s="269" t="s">
        <v>378</v>
      </c>
      <c r="D46" s="292">
        <v>37</v>
      </c>
      <c r="E46" s="267">
        <v>6.5847487746901248</v>
      </c>
      <c r="F46" s="266">
        <v>37</v>
      </c>
      <c r="G46" s="267">
        <v>6.5847487746901248</v>
      </c>
      <c r="H46" s="266">
        <v>37</v>
      </c>
      <c r="I46" s="267">
        <v>7.3490047078081666</v>
      </c>
    </row>
    <row r="47" spans="1:9" ht="14.9" customHeight="1">
      <c r="A47" s="179"/>
      <c r="B47" s="265" t="s">
        <v>407</v>
      </c>
      <c r="C47" s="269" t="s">
        <v>380</v>
      </c>
      <c r="D47" s="292">
        <v>30</v>
      </c>
      <c r="E47" s="267">
        <v>12.065064198429017</v>
      </c>
      <c r="F47" s="266">
        <v>30</v>
      </c>
      <c r="G47" s="267">
        <v>12.065064198429017</v>
      </c>
      <c r="H47" s="266">
        <v>30</v>
      </c>
      <c r="I47" s="267">
        <v>11.677873028680558</v>
      </c>
    </row>
    <row r="48" spans="1:9">
      <c r="A48" s="179"/>
      <c r="B48" s="265" t="s">
        <v>241</v>
      </c>
      <c r="C48" s="269" t="s">
        <v>381</v>
      </c>
      <c r="D48" s="292">
        <v>2</v>
      </c>
      <c r="E48" s="267">
        <v>4.5320793208809995E-2</v>
      </c>
      <c r="F48" s="266">
        <v>2</v>
      </c>
      <c r="G48" s="267">
        <v>4.5320793208809995E-2</v>
      </c>
      <c r="H48" s="266">
        <v>2</v>
      </c>
      <c r="I48" s="267">
        <v>4.3537852001650001E-2</v>
      </c>
    </row>
    <row r="49" spans="1:9">
      <c r="A49" s="179"/>
      <c r="B49" s="265" t="s">
        <v>403</v>
      </c>
      <c r="C49" s="269" t="s">
        <v>382</v>
      </c>
      <c r="D49" s="292">
        <v>53</v>
      </c>
      <c r="E49" s="267">
        <v>11.357326292211445</v>
      </c>
      <c r="F49" s="266">
        <v>53</v>
      </c>
      <c r="G49" s="267">
        <v>11.357326292211445</v>
      </c>
      <c r="H49" s="266">
        <v>53</v>
      </c>
      <c r="I49" s="267">
        <v>11.789586817931253</v>
      </c>
    </row>
    <row r="50" spans="1:9">
      <c r="A50" s="179"/>
      <c r="B50" s="265" t="s">
        <v>404</v>
      </c>
      <c r="C50" s="269" t="s">
        <v>383</v>
      </c>
      <c r="D50" s="292">
        <v>18</v>
      </c>
      <c r="E50" s="267">
        <v>1.5535060436179962</v>
      </c>
      <c r="F50" s="266">
        <v>18</v>
      </c>
      <c r="G50" s="267">
        <v>1.5535060436179962</v>
      </c>
      <c r="H50" s="266">
        <v>18</v>
      </c>
      <c r="I50" s="267">
        <v>2.0023885814753326</v>
      </c>
    </row>
    <row r="51" spans="1:9">
      <c r="B51" s="265" t="s">
        <v>405</v>
      </c>
      <c r="C51" s="269"/>
      <c r="D51" s="292">
        <v>46</v>
      </c>
      <c r="E51" s="267">
        <v>8.1011342895952936</v>
      </c>
      <c r="F51" s="266">
        <v>46</v>
      </c>
      <c r="G51" s="267">
        <v>8.1011342895952936</v>
      </c>
      <c r="H51" s="266">
        <v>47</v>
      </c>
      <c r="I51" s="267">
        <v>8.0926328307710929</v>
      </c>
    </row>
    <row r="52" spans="1:9">
      <c r="B52" s="265" t="s">
        <v>384</v>
      </c>
      <c r="C52" s="269" t="s">
        <v>385</v>
      </c>
      <c r="D52" s="292">
        <v>11</v>
      </c>
      <c r="E52" s="267">
        <v>5.5949182943490303</v>
      </c>
      <c r="F52" s="266">
        <v>11</v>
      </c>
      <c r="G52" s="267">
        <v>5.5949182943490303</v>
      </c>
      <c r="H52" s="266">
        <v>11</v>
      </c>
      <c r="I52" s="267">
        <v>5.7112329008652916</v>
      </c>
    </row>
    <row r="53" spans="1:9">
      <c r="B53" s="265" t="s">
        <v>374</v>
      </c>
      <c r="C53" s="279" t="s">
        <v>386</v>
      </c>
      <c r="D53" s="292">
        <v>2</v>
      </c>
      <c r="E53" s="267">
        <v>1.9754899086819998E-2</v>
      </c>
      <c r="F53" s="266">
        <v>2</v>
      </c>
      <c r="G53" s="267">
        <v>1.9754899086819998E-2</v>
      </c>
      <c r="H53" s="266">
        <v>2</v>
      </c>
      <c r="I53" s="267">
        <v>1.8900983147589999E-2</v>
      </c>
    </row>
    <row r="54" spans="1:9">
      <c r="B54" s="265"/>
      <c r="C54" s="279"/>
      <c r="D54" s="159"/>
      <c r="E54" s="235"/>
      <c r="F54" s="266"/>
      <c r="G54" s="245"/>
      <c r="H54" s="266"/>
      <c r="I54" s="245"/>
    </row>
    <row r="55" spans="1:9">
      <c r="B55" s="280" t="s">
        <v>408</v>
      </c>
      <c r="D55" s="40"/>
      <c r="E55" s="40"/>
      <c r="F55" s="40"/>
      <c r="G55" s="40"/>
      <c r="H55" s="281"/>
      <c r="I55" s="40"/>
    </row>
    <row r="56" spans="1:9">
      <c r="B56" s="280" t="s">
        <v>409</v>
      </c>
    </row>
    <row r="57" spans="1:9">
      <c r="B57" s="280"/>
    </row>
    <row r="58" spans="1:9">
      <c r="B58" s="280"/>
    </row>
    <row r="59" spans="1:9">
      <c r="B59" s="280"/>
    </row>
    <row r="60" spans="1:9">
      <c r="B60" s="280"/>
    </row>
    <row r="61" spans="1:9">
      <c r="B61" s="280"/>
    </row>
    <row r="62" spans="1:9">
      <c r="B62" s="280"/>
    </row>
    <row r="63" spans="1:9">
      <c r="B63" s="280"/>
    </row>
    <row r="64" spans="1:9">
      <c r="B64" s="280"/>
    </row>
    <row r="65" spans="1:10">
      <c r="B65" s="280"/>
    </row>
    <row r="66" spans="1:10">
      <c r="B66" s="280"/>
      <c r="G66" s="9"/>
    </row>
    <row r="67" spans="1:10" ht="7.5" customHeight="1">
      <c r="B67" s="280"/>
      <c r="H67" s="10"/>
      <c r="I67" s="10"/>
    </row>
    <row r="68" spans="1:10" ht="11.25" customHeight="1">
      <c r="B68" s="280"/>
    </row>
    <row r="69" spans="1:10">
      <c r="B69" s="280"/>
    </row>
    <row r="70" spans="1:10">
      <c r="B70" s="280"/>
    </row>
    <row r="71" spans="1:10">
      <c r="A71" s="225"/>
      <c r="B71" s="225"/>
      <c r="C71" s="225"/>
      <c r="D71" s="225"/>
      <c r="E71" s="225"/>
      <c r="F71" s="225"/>
      <c r="G71" s="225"/>
      <c r="H71" s="225"/>
      <c r="I71" s="225"/>
      <c r="J71" s="225"/>
    </row>
    <row r="72" spans="1:10">
      <c r="A72" s="45"/>
      <c r="B72" s="45"/>
      <c r="C72" s="45"/>
      <c r="D72" s="45"/>
      <c r="E72" s="161"/>
      <c r="F72" s="283"/>
      <c r="G72" s="283"/>
      <c r="H72" s="283"/>
      <c r="I72" s="283"/>
      <c r="J72" s="284" t="s">
        <v>410</v>
      </c>
    </row>
    <row r="75" spans="1:10">
      <c r="G75" s="285"/>
    </row>
    <row r="76" spans="1:10">
      <c r="G76" s="33"/>
    </row>
    <row r="77" spans="1:10">
      <c r="G77" s="33"/>
    </row>
    <row r="78" spans="1:10">
      <c r="G78" s="286"/>
    </row>
    <row r="80" spans="1:10">
      <c r="G80" s="33"/>
    </row>
    <row r="81" spans="6:10">
      <c r="G81" s="33"/>
      <c r="J81" s="287"/>
    </row>
    <row r="95" spans="6:10">
      <c r="F95" s="33"/>
    </row>
  </sheetData>
  <mergeCells count="58">
    <mergeCell ref="B33:I33"/>
    <mergeCell ref="B34:C35"/>
    <mergeCell ref="D34:E34"/>
    <mergeCell ref="F34:G34"/>
    <mergeCell ref="H34:I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55" zoomScale="78" zoomScaleNormal="115" zoomScaleSheetLayoutView="100" workbookViewId="0">
      <selection activeCell="I1" sqref="I1:S1048576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8"/>
      <c r="H2" s="12" t="s">
        <v>0</v>
      </c>
    </row>
    <row r="3" spans="1:18" s="14" customFormat="1" ht="7.5" customHeight="1">
      <c r="A3" s="225"/>
      <c r="B3" s="225"/>
      <c r="C3" s="225"/>
      <c r="D3" s="225"/>
      <c r="E3" s="225"/>
      <c r="F3" s="225"/>
      <c r="G3" s="225"/>
      <c r="H3" s="225"/>
      <c r="I3"/>
      <c r="J3"/>
      <c r="K3"/>
      <c r="L3"/>
      <c r="M3"/>
      <c r="N3"/>
      <c r="O3"/>
      <c r="P3"/>
      <c r="Q3"/>
      <c r="R3"/>
    </row>
    <row r="4" spans="1:18" ht="12.75" customHeight="1">
      <c r="A4" s="124"/>
      <c r="H4" s="122"/>
    </row>
    <row r="5" spans="1:18">
      <c r="B5" s="226"/>
      <c r="C5" s="440" t="s">
        <v>411</v>
      </c>
      <c r="D5" s="440"/>
      <c r="E5" s="440"/>
      <c r="F5" s="440"/>
      <c r="G5" s="440"/>
    </row>
    <row r="6" spans="1:18" ht="9" customHeight="1"/>
    <row r="7" spans="1:18" ht="15" customHeight="1">
      <c r="C7" s="520" t="s">
        <v>412</v>
      </c>
      <c r="D7" s="520"/>
      <c r="E7" s="513">
        <v>2024</v>
      </c>
      <c r="F7" s="523">
        <v>45656</v>
      </c>
      <c r="G7" s="523">
        <v>45688</v>
      </c>
    </row>
    <row r="8" spans="1:18">
      <c r="C8" s="521"/>
      <c r="D8" s="521"/>
      <c r="E8" s="522"/>
      <c r="F8" s="524"/>
      <c r="G8" s="524"/>
    </row>
    <row r="9" spans="1:18" ht="14.9" customHeight="1">
      <c r="C9" s="172" t="s">
        <v>413</v>
      </c>
      <c r="D9" s="172"/>
      <c r="E9" s="232">
        <v>3</v>
      </c>
      <c r="F9" s="233">
        <v>3</v>
      </c>
      <c r="G9" s="233">
        <v>3</v>
      </c>
    </row>
    <row r="10" spans="1:18">
      <c r="C10" s="172" t="s">
        <v>414</v>
      </c>
      <c r="D10" s="172"/>
      <c r="E10" s="232">
        <v>119</v>
      </c>
      <c r="F10" s="233">
        <v>119</v>
      </c>
      <c r="G10" s="233">
        <v>119</v>
      </c>
    </row>
    <row r="11" spans="1:18">
      <c r="C11" s="172" t="s">
        <v>415</v>
      </c>
      <c r="D11" s="172"/>
      <c r="E11" s="232">
        <v>112</v>
      </c>
      <c r="F11" s="233">
        <v>112</v>
      </c>
      <c r="G11" s="233">
        <v>112</v>
      </c>
    </row>
    <row r="12" spans="1:18">
      <c r="B12" s="42"/>
      <c r="C12" s="172" t="s">
        <v>416</v>
      </c>
      <c r="D12" s="172"/>
      <c r="E12" s="232">
        <v>89</v>
      </c>
      <c r="F12" s="233">
        <v>89</v>
      </c>
      <c r="G12" s="233">
        <v>89</v>
      </c>
    </row>
    <row r="13" spans="1:18">
      <c r="C13" s="172" t="s">
        <v>417</v>
      </c>
      <c r="D13" s="172"/>
      <c r="E13" s="232">
        <v>176</v>
      </c>
      <c r="F13" s="233">
        <v>176</v>
      </c>
      <c r="G13" s="233">
        <v>176</v>
      </c>
    </row>
    <row r="14" spans="1:18">
      <c r="C14" s="172" t="s">
        <v>418</v>
      </c>
      <c r="D14" s="172"/>
      <c r="E14" s="232">
        <v>8508</v>
      </c>
      <c r="F14" s="233">
        <v>8508</v>
      </c>
      <c r="G14" s="233">
        <v>8533</v>
      </c>
    </row>
    <row r="15" spans="1:18">
      <c r="C15" s="172" t="s">
        <v>419</v>
      </c>
      <c r="D15" s="172"/>
      <c r="E15" s="232">
        <v>1401</v>
      </c>
      <c r="F15" s="233">
        <v>1401</v>
      </c>
      <c r="G15" s="233">
        <v>1402</v>
      </c>
    </row>
    <row r="16" spans="1:18">
      <c r="C16" s="172" t="s">
        <v>420</v>
      </c>
      <c r="D16" s="172"/>
      <c r="E16" s="242">
        <v>19238</v>
      </c>
      <c r="F16" s="233">
        <v>19238</v>
      </c>
      <c r="G16" s="233">
        <v>19351</v>
      </c>
    </row>
    <row r="17" spans="2:7">
      <c r="C17" s="172" t="s">
        <v>421</v>
      </c>
      <c r="E17" s="242">
        <v>266</v>
      </c>
      <c r="F17" s="233">
        <v>266</v>
      </c>
      <c r="G17" s="233">
        <v>268</v>
      </c>
    </row>
    <row r="18" spans="2:7" ht="15" customHeight="1">
      <c r="C18" s="172" t="s">
        <v>422</v>
      </c>
      <c r="E18" s="232">
        <v>47</v>
      </c>
      <c r="F18" s="233">
        <v>47</v>
      </c>
      <c r="G18" s="233">
        <v>47</v>
      </c>
    </row>
    <row r="19" spans="2:7" ht="15" customHeight="1">
      <c r="C19" s="172" t="s">
        <v>423</v>
      </c>
      <c r="D19" s="172"/>
      <c r="E19" s="232">
        <v>91</v>
      </c>
      <c r="F19" s="233">
        <v>91</v>
      </c>
      <c r="G19" s="233">
        <v>91</v>
      </c>
    </row>
    <row r="20" spans="2:7" ht="14.25" customHeight="1">
      <c r="C20" s="172" t="s">
        <v>424</v>
      </c>
      <c r="D20" s="172"/>
      <c r="E20" s="232">
        <v>90</v>
      </c>
      <c r="F20" s="233">
        <v>90</v>
      </c>
      <c r="G20" s="233">
        <v>90</v>
      </c>
    </row>
    <row r="21" spans="2:7" ht="14.9" customHeight="1">
      <c r="C21" s="172" t="s">
        <v>425</v>
      </c>
      <c r="D21" s="172"/>
      <c r="E21" s="232">
        <v>3352</v>
      </c>
      <c r="F21" s="233">
        <v>3352</v>
      </c>
      <c r="G21" s="233">
        <v>3366</v>
      </c>
    </row>
    <row r="22" spans="2:7" ht="14.9" customHeight="1">
      <c r="C22" s="172" t="s">
        <v>426</v>
      </c>
      <c r="D22" s="172"/>
      <c r="E22" s="232">
        <v>9819</v>
      </c>
      <c r="F22" s="233">
        <v>9819</v>
      </c>
      <c r="G22" s="233">
        <v>9853</v>
      </c>
    </row>
    <row r="23" spans="2:7" ht="14.9" customHeight="1">
      <c r="C23" s="172" t="s">
        <v>427</v>
      </c>
      <c r="D23" s="172"/>
      <c r="E23" s="232">
        <v>29</v>
      </c>
      <c r="F23" s="233">
        <v>29</v>
      </c>
      <c r="G23" s="233">
        <v>29</v>
      </c>
    </row>
    <row r="24" spans="2:7" ht="14.9" customHeight="1">
      <c r="C24" s="172" t="s">
        <v>428</v>
      </c>
      <c r="D24" s="172"/>
      <c r="E24" s="232">
        <v>9</v>
      </c>
      <c r="F24" s="233">
        <v>9</v>
      </c>
      <c r="G24" s="233">
        <v>9</v>
      </c>
    </row>
    <row r="25" spans="2:7" ht="14.9" customHeight="1">
      <c r="C25" s="172" t="s">
        <v>429</v>
      </c>
      <c r="D25" s="172"/>
      <c r="E25" s="232">
        <v>4</v>
      </c>
      <c r="F25" s="233">
        <v>4</v>
      </c>
      <c r="G25" s="233">
        <v>4</v>
      </c>
    </row>
    <row r="26" spans="2:7" ht="14.9" customHeight="1">
      <c r="C26" s="172" t="s">
        <v>430</v>
      </c>
      <c r="D26" s="172"/>
      <c r="E26" s="232">
        <v>12</v>
      </c>
      <c r="F26" s="233">
        <v>12</v>
      </c>
      <c r="G26" s="233">
        <v>12</v>
      </c>
    </row>
    <row r="27" spans="2:7" ht="14.9" customHeight="1">
      <c r="B27" s="42"/>
      <c r="C27" s="172" t="s">
        <v>431</v>
      </c>
      <c r="D27" s="172"/>
      <c r="E27" s="232">
        <v>355</v>
      </c>
      <c r="F27" s="233">
        <v>355</v>
      </c>
      <c r="G27" s="233">
        <v>360</v>
      </c>
    </row>
    <row r="28" spans="2:7" ht="14.9" customHeight="1">
      <c r="B28" s="42"/>
      <c r="C28" s="172" t="s">
        <v>432</v>
      </c>
      <c r="D28" s="172"/>
      <c r="E28" s="232">
        <v>335</v>
      </c>
      <c r="F28" s="233">
        <v>335</v>
      </c>
      <c r="G28" s="233">
        <v>337</v>
      </c>
    </row>
    <row r="29" spans="2:7" ht="14.9" customHeight="1">
      <c r="B29" s="42"/>
      <c r="C29" s="172" t="s">
        <v>433</v>
      </c>
      <c r="D29" s="172"/>
      <c r="E29" s="242">
        <v>470</v>
      </c>
      <c r="F29" s="233">
        <v>470</v>
      </c>
      <c r="G29" s="233">
        <v>465</v>
      </c>
    </row>
    <row r="30" spans="2:7">
      <c r="B30" s="42"/>
      <c r="C30" s="172" t="s">
        <v>434</v>
      </c>
      <c r="D30" s="172"/>
      <c r="E30" s="232">
        <v>887</v>
      </c>
      <c r="F30" s="233">
        <v>887</v>
      </c>
      <c r="G30" s="233">
        <v>887</v>
      </c>
    </row>
    <row r="31" spans="2:7">
      <c r="C31" s="172" t="s">
        <v>435</v>
      </c>
      <c r="D31" s="172"/>
      <c r="E31" s="232">
        <v>93</v>
      </c>
      <c r="F31" s="233">
        <v>93</v>
      </c>
      <c r="G31" s="233">
        <v>91</v>
      </c>
    </row>
    <row r="32" spans="2:7">
      <c r="C32" s="172" t="s">
        <v>436</v>
      </c>
      <c r="D32" s="172"/>
      <c r="E32" s="232">
        <v>245</v>
      </c>
      <c r="F32" s="233">
        <v>245</v>
      </c>
      <c r="G32" s="233">
        <v>245</v>
      </c>
    </row>
    <row r="33" spans="3:8">
      <c r="C33" s="172" t="s">
        <v>437</v>
      </c>
      <c r="E33" s="232">
        <v>18</v>
      </c>
      <c r="F33" s="233">
        <v>18</v>
      </c>
      <c r="G33" s="233">
        <v>18</v>
      </c>
    </row>
    <row r="34" spans="3:8">
      <c r="C34" s="172" t="s">
        <v>438</v>
      </c>
      <c r="D34" s="172"/>
      <c r="E34" s="232">
        <v>1</v>
      </c>
      <c r="F34" s="233">
        <v>1</v>
      </c>
      <c r="G34" s="233">
        <v>1</v>
      </c>
    </row>
    <row r="35" spans="3:8">
      <c r="C35" s="172" t="s">
        <v>439</v>
      </c>
      <c r="E35" s="232">
        <v>1</v>
      </c>
      <c r="F35" s="233">
        <v>1</v>
      </c>
      <c r="G35" s="233">
        <v>1</v>
      </c>
    </row>
    <row r="36" spans="3:8">
      <c r="C36" s="172" t="s">
        <v>440</v>
      </c>
      <c r="E36" s="232">
        <v>1</v>
      </c>
      <c r="F36" s="233">
        <v>1</v>
      </c>
      <c r="G36" s="233">
        <v>1</v>
      </c>
    </row>
    <row r="37" spans="3:8" ht="16.5" customHeight="1"/>
    <row r="38" spans="3:8">
      <c r="D38" s="172"/>
      <c r="E38" s="172"/>
      <c r="F38" s="270"/>
      <c r="G38" s="270"/>
    </row>
    <row r="39" spans="3:8" ht="15" customHeight="1">
      <c r="C39" s="274"/>
      <c r="D39" s="274"/>
      <c r="E39" s="274"/>
      <c r="F39" s="274"/>
      <c r="G39" s="274"/>
      <c r="H39" s="199">
        <v>84</v>
      </c>
    </row>
    <row r="43" spans="3:8" ht="15" customHeight="1"/>
    <row r="44" spans="3:8">
      <c r="C44" s="148" t="s">
        <v>441</v>
      </c>
      <c r="D44" s="148"/>
      <c r="E44" s="148"/>
      <c r="F44" s="148"/>
      <c r="G44" s="148"/>
      <c r="H44" s="148"/>
    </row>
    <row r="45" spans="3:8">
      <c r="C45" s="148" t="s">
        <v>442</v>
      </c>
      <c r="D45" s="148"/>
      <c r="E45" s="148"/>
      <c r="F45" s="148"/>
      <c r="G45" s="148"/>
      <c r="H45" s="148"/>
    </row>
    <row r="46" spans="3:8">
      <c r="C46" s="519" t="s">
        <v>443</v>
      </c>
      <c r="D46" s="519"/>
      <c r="E46" s="519"/>
      <c r="F46" s="519"/>
      <c r="G46" s="519"/>
      <c r="H46" s="519"/>
    </row>
    <row r="48" spans="3:8">
      <c r="C48" s="278"/>
      <c r="D48" s="278"/>
      <c r="E48" s="278"/>
      <c r="F48" s="278"/>
      <c r="G48" s="278"/>
      <c r="H48" s="278"/>
    </row>
    <row r="49" spans="3:8">
      <c r="C49" s="278"/>
      <c r="D49" s="278"/>
      <c r="E49" s="278"/>
      <c r="F49" s="278"/>
      <c r="G49" s="278"/>
      <c r="H49" s="278"/>
    </row>
    <row r="50" spans="3:8">
      <c r="C50" s="278"/>
      <c r="D50" s="278"/>
      <c r="E50" s="278"/>
      <c r="F50" s="278"/>
      <c r="G50" s="278"/>
      <c r="H50" s="278"/>
    </row>
    <row r="51" spans="3:8">
      <c r="C51" s="278"/>
      <c r="D51" s="278"/>
      <c r="E51" s="278"/>
      <c r="F51" s="278"/>
      <c r="G51" s="278"/>
      <c r="H51" s="278"/>
    </row>
    <row r="52" spans="3:8">
      <c r="C52" s="278"/>
      <c r="D52" s="278"/>
      <c r="E52" s="278"/>
      <c r="F52" s="278"/>
      <c r="G52" s="278"/>
      <c r="H52" s="278"/>
    </row>
    <row r="53" spans="3:8">
      <c r="C53" s="278"/>
      <c r="D53" s="278"/>
      <c r="E53" s="278"/>
      <c r="F53" s="278"/>
      <c r="G53" s="278"/>
      <c r="H53" s="278"/>
    </row>
    <row r="54" spans="3:8">
      <c r="C54" s="278"/>
      <c r="D54" s="278"/>
      <c r="E54" s="278"/>
      <c r="F54" s="278"/>
      <c r="G54" s="278"/>
      <c r="H54" s="278"/>
    </row>
    <row r="55" spans="3:8">
      <c r="C55" s="278"/>
      <c r="D55" s="278"/>
      <c r="E55" s="278"/>
      <c r="F55" s="278"/>
      <c r="G55" s="278"/>
      <c r="H55" s="278"/>
    </row>
    <row r="56" spans="3:8">
      <c r="C56" s="278"/>
      <c r="D56" s="278"/>
      <c r="E56" s="278"/>
      <c r="F56" s="278"/>
      <c r="G56" s="278"/>
      <c r="H56" s="278"/>
    </row>
    <row r="57" spans="3:8">
      <c r="C57" s="278"/>
      <c r="D57" s="278"/>
      <c r="E57" s="278"/>
      <c r="F57" s="278"/>
      <c r="G57" s="278"/>
      <c r="H57" s="278"/>
    </row>
    <row r="58" spans="3:8">
      <c r="C58" s="278"/>
      <c r="D58" s="278"/>
      <c r="E58" s="278"/>
      <c r="F58" s="278"/>
      <c r="G58" s="278"/>
      <c r="H58" s="278"/>
    </row>
    <row r="59" spans="3:8">
      <c r="C59" s="278"/>
      <c r="D59" s="278"/>
      <c r="E59" s="278"/>
      <c r="F59" s="278"/>
      <c r="G59" s="278"/>
      <c r="H59" s="278"/>
    </row>
    <row r="60" spans="3:8">
      <c r="C60" s="278"/>
      <c r="D60" s="278"/>
      <c r="E60" s="278"/>
      <c r="F60" s="278"/>
      <c r="G60" s="278"/>
      <c r="H60" s="278"/>
    </row>
    <row r="61" spans="3:8">
      <c r="C61" s="278"/>
      <c r="D61" s="278"/>
      <c r="E61" s="278"/>
      <c r="F61" s="278"/>
      <c r="G61" s="278"/>
      <c r="H61" s="278"/>
    </row>
    <row r="62" spans="3:8">
      <c r="C62" s="278"/>
      <c r="D62" s="278"/>
      <c r="E62" s="278"/>
      <c r="F62" s="278"/>
      <c r="G62" s="278"/>
      <c r="H62" s="278"/>
    </row>
    <row r="63" spans="3:8">
      <c r="C63" s="278"/>
      <c r="D63" s="278"/>
      <c r="E63" s="278"/>
      <c r="F63" s="278"/>
      <c r="G63" s="278"/>
      <c r="H63" s="278"/>
    </row>
    <row r="64" spans="3:8">
      <c r="C64" s="278"/>
      <c r="D64" s="278"/>
      <c r="E64" s="278"/>
      <c r="F64" s="278"/>
      <c r="G64" s="278"/>
      <c r="H64" s="278"/>
    </row>
    <row r="65" spans="1:8">
      <c r="C65" s="278"/>
      <c r="D65" s="278"/>
      <c r="E65" s="278"/>
      <c r="F65" s="278"/>
      <c r="G65" s="278"/>
      <c r="H65" s="278"/>
    </row>
    <row r="66" spans="1:8">
      <c r="C66" s="278"/>
      <c r="D66" s="278"/>
      <c r="E66" s="278"/>
      <c r="F66" s="278"/>
      <c r="G66" s="278"/>
      <c r="H66" s="278"/>
    </row>
    <row r="67" spans="1:8" ht="7.5" customHeight="1">
      <c r="C67" s="278"/>
      <c r="D67" s="278"/>
      <c r="E67" s="278"/>
      <c r="F67" s="278"/>
      <c r="G67" s="278"/>
      <c r="H67" s="278"/>
    </row>
    <row r="68" spans="1:8" ht="11.25" customHeight="1">
      <c r="B68" s="40"/>
      <c r="C68" s="278"/>
      <c r="D68" s="278"/>
      <c r="E68" s="278"/>
      <c r="F68" s="278"/>
      <c r="G68" s="278"/>
      <c r="H68" s="278"/>
    </row>
    <row r="69" spans="1:8">
      <c r="C69" s="278"/>
      <c r="D69" s="278"/>
      <c r="E69" s="278"/>
      <c r="F69" s="278"/>
      <c r="G69" s="278"/>
      <c r="H69" s="278"/>
    </row>
    <row r="71" spans="1:8">
      <c r="A71" s="225"/>
      <c r="B71" s="225"/>
      <c r="C71" s="225"/>
      <c r="D71" s="225"/>
      <c r="E71" s="225"/>
      <c r="F71" s="225"/>
      <c r="G71" s="225"/>
      <c r="H71" s="225"/>
    </row>
    <row r="72" spans="1:8">
      <c r="A72" s="45"/>
      <c r="B72" s="45"/>
      <c r="C72" s="45"/>
      <c r="D72" s="46"/>
      <c r="E72" s="46"/>
      <c r="F72" s="46"/>
      <c r="G72" s="46"/>
      <c r="H72" s="284" t="s">
        <v>444</v>
      </c>
    </row>
    <row r="73" spans="1:8">
      <c r="C73" s="247"/>
      <c r="D73" s="172"/>
      <c r="E73" s="135"/>
      <c r="F73" s="135"/>
    </row>
    <row r="74" spans="1:8">
      <c r="C74" s="247"/>
      <c r="D74" s="172"/>
      <c r="E74" s="135"/>
      <c r="F74" s="135"/>
    </row>
    <row r="75" spans="1:8">
      <c r="C75" s="247"/>
      <c r="D75" s="172"/>
      <c r="E75" s="135"/>
      <c r="F75" s="135"/>
    </row>
    <row r="76" spans="1:8">
      <c r="C76" s="247"/>
      <c r="D76" s="172"/>
      <c r="E76" s="135"/>
      <c r="F76" s="135"/>
    </row>
    <row r="77" spans="1:8">
      <c r="C77" s="247"/>
      <c r="D77" s="172"/>
      <c r="E77" s="135"/>
      <c r="F77" s="135"/>
    </row>
    <row r="78" spans="1:8">
      <c r="C78" s="247"/>
      <c r="D78" s="172"/>
      <c r="E78" s="135"/>
      <c r="F78" s="135"/>
    </row>
    <row r="79" spans="1:8">
      <c r="C79" s="247"/>
      <c r="D79" s="172"/>
      <c r="E79" s="135"/>
      <c r="F79" s="135"/>
    </row>
    <row r="81" spans="1:8">
      <c r="A81" s="3"/>
      <c r="D81" s="288"/>
      <c r="E81" s="288"/>
      <c r="F81" s="288"/>
      <c r="G81" s="288"/>
      <c r="H81" s="287"/>
    </row>
    <row r="83" spans="1:8">
      <c r="F83" s="3"/>
    </row>
    <row r="93" spans="1:8">
      <c r="E93" s="33"/>
    </row>
    <row r="94" spans="1:8">
      <c r="E94" s="33"/>
    </row>
    <row r="96" spans="1:8">
      <c r="E96" s="33"/>
    </row>
    <row r="97" spans="5:5">
      <c r="E97" s="33"/>
    </row>
    <row r="99" spans="5:5">
      <c r="E99" s="33"/>
    </row>
    <row r="100" spans="5:5">
      <c r="E100" s="33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34" zoomScale="52" zoomScaleNormal="115" zoomScaleSheetLayoutView="100" workbookViewId="0">
      <selection activeCell="H25" sqref="H25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8"/>
      <c r="H2" s="11" t="s">
        <v>41</v>
      </c>
    </row>
    <row r="3" spans="1:18" s="14" customFormat="1" ht="7.5" customHeight="1">
      <c r="A3" s="225"/>
      <c r="B3" s="225"/>
      <c r="C3" s="225"/>
      <c r="D3" s="225"/>
      <c r="E3" s="225"/>
      <c r="F3" s="225"/>
      <c r="G3" s="225"/>
      <c r="H3" s="225"/>
      <c r="I3"/>
      <c r="J3"/>
      <c r="K3"/>
      <c r="L3"/>
      <c r="M3"/>
      <c r="N3"/>
      <c r="O3"/>
      <c r="P3"/>
      <c r="Q3"/>
      <c r="R3"/>
    </row>
    <row r="4" spans="1:18" ht="12.75" customHeight="1">
      <c r="A4" s="124"/>
      <c r="H4" s="122"/>
    </row>
    <row r="5" spans="1:18">
      <c r="B5" s="226"/>
      <c r="C5" s="440" t="s">
        <v>445</v>
      </c>
      <c r="D5" s="440"/>
      <c r="E5" s="440"/>
      <c r="F5" s="440"/>
      <c r="G5" s="440"/>
    </row>
    <row r="6" spans="1:18" ht="9" customHeight="1"/>
    <row r="7" spans="1:18" ht="15" customHeight="1">
      <c r="C7" s="526" t="s">
        <v>446</v>
      </c>
      <c r="D7" s="526"/>
      <c r="E7" s="513">
        <v>2024</v>
      </c>
      <c r="F7" s="523">
        <v>45656</v>
      </c>
      <c r="G7" s="523">
        <v>45688</v>
      </c>
    </row>
    <row r="8" spans="1:18">
      <c r="C8" s="498"/>
      <c r="D8" s="498"/>
      <c r="E8" s="522">
        <v>0</v>
      </c>
      <c r="F8" s="524">
        <v>0</v>
      </c>
      <c r="G8" s="524">
        <v>0</v>
      </c>
    </row>
    <row r="9" spans="1:18" ht="14.9" customHeight="1">
      <c r="C9" s="172" t="s">
        <v>447</v>
      </c>
      <c r="D9" s="172"/>
      <c r="E9" s="232">
        <v>3</v>
      </c>
      <c r="F9" s="233">
        <v>3</v>
      </c>
      <c r="G9" s="233">
        <v>3</v>
      </c>
    </row>
    <row r="10" spans="1:18">
      <c r="C10" s="172" t="s">
        <v>448</v>
      </c>
      <c r="D10" s="172"/>
      <c r="E10" s="232">
        <v>119</v>
      </c>
      <c r="F10" s="233">
        <v>119</v>
      </c>
      <c r="G10" s="233">
        <v>119</v>
      </c>
    </row>
    <row r="11" spans="1:18">
      <c r="C11" s="172" t="s">
        <v>449</v>
      </c>
      <c r="D11" s="172"/>
      <c r="E11" s="232">
        <v>112</v>
      </c>
      <c r="F11" s="233">
        <v>112</v>
      </c>
      <c r="G11" s="233">
        <v>112</v>
      </c>
    </row>
    <row r="12" spans="1:18">
      <c r="B12" s="42"/>
      <c r="C12" s="172" t="s">
        <v>450</v>
      </c>
      <c r="D12" s="172"/>
      <c r="E12" s="232">
        <v>89</v>
      </c>
      <c r="F12" s="233">
        <v>89</v>
      </c>
      <c r="G12" s="233">
        <v>89</v>
      </c>
    </row>
    <row r="13" spans="1:18">
      <c r="C13" s="172" t="s">
        <v>451</v>
      </c>
      <c r="D13" s="172"/>
      <c r="E13" s="232">
        <v>176</v>
      </c>
      <c r="F13" s="233">
        <v>176</v>
      </c>
      <c r="G13" s="233">
        <v>176</v>
      </c>
    </row>
    <row r="14" spans="1:18">
      <c r="C14" s="172" t="s">
        <v>452</v>
      </c>
      <c r="D14" s="172"/>
      <c r="E14" s="232">
        <v>8508</v>
      </c>
      <c r="F14" s="233">
        <v>8508</v>
      </c>
      <c r="G14" s="233">
        <v>8533</v>
      </c>
    </row>
    <row r="15" spans="1:18">
      <c r="C15" s="172" t="s">
        <v>453</v>
      </c>
      <c r="D15" s="172"/>
      <c r="E15" s="232">
        <v>1401</v>
      </c>
      <c r="F15" s="233">
        <v>1401</v>
      </c>
      <c r="G15" s="233">
        <v>1402</v>
      </c>
    </row>
    <row r="16" spans="1:18">
      <c r="C16" s="172" t="s">
        <v>454</v>
      </c>
      <c r="D16" s="172"/>
      <c r="E16" s="232">
        <v>19238</v>
      </c>
      <c r="F16" s="233">
        <v>19238</v>
      </c>
      <c r="G16" s="233">
        <v>19351</v>
      </c>
    </row>
    <row r="17" spans="2:7">
      <c r="C17" s="172" t="s">
        <v>455</v>
      </c>
      <c r="E17" s="232">
        <v>266</v>
      </c>
      <c r="F17" s="233">
        <v>266</v>
      </c>
      <c r="G17" s="233">
        <v>268</v>
      </c>
    </row>
    <row r="18" spans="2:7" ht="15" customHeight="1">
      <c r="C18" s="172" t="s">
        <v>456</v>
      </c>
      <c r="E18" s="232">
        <v>47</v>
      </c>
      <c r="F18" s="233">
        <v>47</v>
      </c>
      <c r="G18" s="233">
        <v>47</v>
      </c>
    </row>
    <row r="19" spans="2:7" ht="15" customHeight="1">
      <c r="C19" s="172" t="s">
        <v>457</v>
      </c>
      <c r="D19" s="172"/>
      <c r="E19" s="232">
        <v>91</v>
      </c>
      <c r="F19" s="233">
        <v>91</v>
      </c>
      <c r="G19" s="233">
        <v>91</v>
      </c>
    </row>
    <row r="20" spans="2:7" ht="14.25" customHeight="1">
      <c r="C20" s="172" t="s">
        <v>458</v>
      </c>
      <c r="D20" s="172"/>
      <c r="E20" s="232">
        <v>90</v>
      </c>
      <c r="F20" s="233">
        <v>90</v>
      </c>
      <c r="G20" s="233">
        <v>90</v>
      </c>
    </row>
    <row r="21" spans="2:7" ht="14.9" customHeight="1">
      <c r="C21" s="172" t="s">
        <v>459</v>
      </c>
      <c r="D21" s="172"/>
      <c r="E21" s="232">
        <v>3352</v>
      </c>
      <c r="F21" s="233">
        <v>3352</v>
      </c>
      <c r="G21" s="233">
        <v>3366</v>
      </c>
    </row>
    <row r="22" spans="2:7" ht="14.9" customHeight="1">
      <c r="C22" s="172" t="s">
        <v>460</v>
      </c>
      <c r="D22" s="172"/>
      <c r="E22" s="232">
        <v>9819</v>
      </c>
      <c r="F22" s="233">
        <v>9819</v>
      </c>
      <c r="G22" s="233">
        <v>9853</v>
      </c>
    </row>
    <row r="23" spans="2:7" ht="14.9" customHeight="1">
      <c r="C23" s="172" t="s">
        <v>461</v>
      </c>
      <c r="D23" s="172"/>
      <c r="E23" s="232">
        <v>29</v>
      </c>
      <c r="F23" s="233">
        <v>29</v>
      </c>
      <c r="G23" s="233">
        <v>29</v>
      </c>
    </row>
    <row r="24" spans="2:7" ht="14.9" customHeight="1">
      <c r="C24" s="172" t="s">
        <v>462</v>
      </c>
      <c r="D24" s="172"/>
      <c r="E24" s="232">
        <v>9</v>
      </c>
      <c r="F24" s="233">
        <v>9</v>
      </c>
      <c r="G24" s="233">
        <v>9</v>
      </c>
    </row>
    <row r="25" spans="2:7" ht="14.9" customHeight="1">
      <c r="C25" s="172" t="s">
        <v>463</v>
      </c>
      <c r="D25" s="172"/>
      <c r="E25" s="232">
        <v>4</v>
      </c>
      <c r="F25" s="233">
        <v>4</v>
      </c>
      <c r="G25" s="233">
        <v>4</v>
      </c>
    </row>
    <row r="26" spans="2:7" ht="14.9" customHeight="1">
      <c r="C26" s="172" t="s">
        <v>464</v>
      </c>
      <c r="D26" s="172"/>
      <c r="E26" s="232">
        <v>12</v>
      </c>
      <c r="F26" s="233">
        <v>12</v>
      </c>
      <c r="G26" s="233">
        <v>12</v>
      </c>
    </row>
    <row r="27" spans="2:7" ht="14.9" customHeight="1">
      <c r="B27" s="42"/>
      <c r="C27" s="172" t="s">
        <v>465</v>
      </c>
      <c r="D27" s="172"/>
      <c r="E27" s="232">
        <v>355</v>
      </c>
      <c r="F27" s="233">
        <v>355</v>
      </c>
      <c r="G27" s="233">
        <v>360</v>
      </c>
    </row>
    <row r="28" spans="2:7" ht="14.9" customHeight="1">
      <c r="B28" s="42"/>
      <c r="C28" s="172" t="s">
        <v>466</v>
      </c>
      <c r="D28" s="172"/>
      <c r="E28" s="232">
        <v>335</v>
      </c>
      <c r="F28" s="233">
        <v>335</v>
      </c>
      <c r="G28" s="233">
        <v>337</v>
      </c>
    </row>
    <row r="29" spans="2:7">
      <c r="B29" s="42"/>
      <c r="C29" s="172" t="s">
        <v>467</v>
      </c>
      <c r="D29" s="172"/>
      <c r="E29" s="232">
        <v>470</v>
      </c>
      <c r="F29" s="233">
        <v>470</v>
      </c>
      <c r="G29" s="233">
        <v>465</v>
      </c>
    </row>
    <row r="30" spans="2:7">
      <c r="B30" s="42"/>
      <c r="C30" s="172" t="s">
        <v>468</v>
      </c>
      <c r="D30" s="172"/>
      <c r="E30" s="232">
        <v>887</v>
      </c>
      <c r="F30" s="233">
        <v>887</v>
      </c>
      <c r="G30" s="233">
        <v>887</v>
      </c>
    </row>
    <row r="31" spans="2:7">
      <c r="C31" s="172" t="s">
        <v>469</v>
      </c>
      <c r="D31" s="172"/>
      <c r="E31" s="232">
        <v>93</v>
      </c>
      <c r="F31" s="233">
        <v>93</v>
      </c>
      <c r="G31" s="233">
        <v>91</v>
      </c>
    </row>
    <row r="32" spans="2:7">
      <c r="C32" s="172" t="s">
        <v>470</v>
      </c>
      <c r="D32" s="172"/>
      <c r="E32" s="232">
        <v>245</v>
      </c>
      <c r="F32" s="233">
        <v>245</v>
      </c>
      <c r="G32" s="233">
        <v>245</v>
      </c>
    </row>
    <row r="33" spans="3:8">
      <c r="C33" s="172" t="s">
        <v>471</v>
      </c>
      <c r="D33" s="172"/>
      <c r="E33" s="232">
        <v>18</v>
      </c>
      <c r="F33" s="233">
        <v>18</v>
      </c>
      <c r="G33" s="233">
        <v>18</v>
      </c>
    </row>
    <row r="34" spans="3:8">
      <c r="C34" s="172" t="s">
        <v>472</v>
      </c>
      <c r="E34" s="232">
        <v>1</v>
      </c>
      <c r="F34" s="233">
        <v>1</v>
      </c>
      <c r="G34" s="233">
        <v>1</v>
      </c>
    </row>
    <row r="35" spans="3:8">
      <c r="C35" s="172" t="s">
        <v>473</v>
      </c>
      <c r="E35" s="232">
        <v>1</v>
      </c>
      <c r="F35" s="233">
        <v>1</v>
      </c>
      <c r="G35" s="233">
        <v>1</v>
      </c>
    </row>
    <row r="36" spans="3:8">
      <c r="C36" s="172" t="s">
        <v>474</v>
      </c>
      <c r="D36" s="172"/>
      <c r="E36" s="232">
        <v>1</v>
      </c>
      <c r="F36" s="233">
        <v>1</v>
      </c>
      <c r="G36" s="233">
        <v>1</v>
      </c>
    </row>
    <row r="38" spans="3:8">
      <c r="C38" s="172"/>
      <c r="E38" s="232"/>
      <c r="F38" s="233"/>
      <c r="G38" s="233"/>
    </row>
    <row r="39" spans="3:8" ht="15" customHeight="1">
      <c r="D39" s="172"/>
      <c r="E39" s="172"/>
      <c r="F39" s="270"/>
      <c r="G39" s="270"/>
    </row>
    <row r="40" spans="3:8">
      <c r="C40" s="274"/>
      <c r="D40" s="274"/>
      <c r="E40" s="274"/>
      <c r="F40" s="274"/>
      <c r="G40" s="274"/>
      <c r="H40" s="199">
        <v>84</v>
      </c>
    </row>
    <row r="41" spans="3:8" ht="14.9" customHeight="1">
      <c r="H41" s="199"/>
    </row>
    <row r="43" spans="3:8" ht="15" customHeight="1">
      <c r="H43" s="148"/>
    </row>
    <row r="44" spans="3:8">
      <c r="H44" s="148"/>
    </row>
    <row r="45" spans="3:8" ht="14.9" customHeight="1">
      <c r="C45" s="525" t="s">
        <v>475</v>
      </c>
      <c r="D45" s="525"/>
      <c r="E45" s="525"/>
      <c r="F45" s="525"/>
      <c r="G45" s="525"/>
      <c r="H45" s="278"/>
    </row>
    <row r="46" spans="3:8">
      <c r="C46" s="525"/>
      <c r="D46" s="525"/>
      <c r="E46" s="525"/>
      <c r="F46" s="525"/>
      <c r="G46" s="525"/>
      <c r="H46" s="278"/>
    </row>
    <row r="47" spans="3:8" ht="14.9" customHeight="1">
      <c r="C47" s="525" t="s">
        <v>476</v>
      </c>
      <c r="D47" s="525"/>
      <c r="E47" s="525"/>
      <c r="F47" s="525"/>
      <c r="G47" s="525"/>
      <c r="H47" s="278"/>
    </row>
    <row r="48" spans="3:8">
      <c r="C48" s="525"/>
      <c r="D48" s="525"/>
      <c r="E48" s="525"/>
      <c r="F48" s="525"/>
      <c r="G48" s="525"/>
      <c r="H48" s="278"/>
    </row>
    <row r="49" spans="3:8">
      <c r="C49" s="148" t="s">
        <v>477</v>
      </c>
      <c r="H49" s="278"/>
    </row>
    <row r="50" spans="3:8">
      <c r="C50" s="278"/>
      <c r="D50" s="278"/>
      <c r="E50" s="278"/>
      <c r="F50" s="278"/>
      <c r="G50" s="278"/>
      <c r="H50" s="278"/>
    </row>
    <row r="51" spans="3:8">
      <c r="C51" s="278"/>
      <c r="D51" s="278"/>
      <c r="E51" s="278"/>
      <c r="F51" s="278"/>
      <c r="G51" s="278"/>
      <c r="H51" s="278"/>
    </row>
    <row r="52" spans="3:8">
      <c r="C52" s="278"/>
      <c r="D52" s="278"/>
      <c r="E52" s="278"/>
      <c r="F52" s="278"/>
      <c r="G52" s="278"/>
      <c r="H52" s="278"/>
    </row>
    <row r="53" spans="3:8">
      <c r="C53" s="278"/>
      <c r="D53" s="278"/>
      <c r="E53" s="278"/>
      <c r="F53" s="278"/>
      <c r="G53" s="278"/>
      <c r="H53" s="278"/>
    </row>
    <row r="54" spans="3:8">
      <c r="C54" s="278"/>
      <c r="D54" s="278"/>
      <c r="E54" s="278"/>
      <c r="F54" s="278"/>
      <c r="G54" s="278"/>
      <c r="H54" s="278"/>
    </row>
    <row r="55" spans="3:8">
      <c r="C55" s="278"/>
      <c r="D55" s="278"/>
      <c r="E55" s="278"/>
      <c r="F55" s="278"/>
      <c r="G55" s="278"/>
      <c r="H55" s="278"/>
    </row>
    <row r="56" spans="3:8">
      <c r="C56" s="278"/>
      <c r="D56" s="278"/>
      <c r="E56" s="278"/>
      <c r="F56" s="278"/>
      <c r="G56" s="278"/>
      <c r="H56" s="278"/>
    </row>
    <row r="57" spans="3:8">
      <c r="C57" s="278"/>
      <c r="D57" s="278"/>
      <c r="E57" s="278"/>
      <c r="F57" s="278"/>
      <c r="G57" s="278"/>
      <c r="H57" s="278"/>
    </row>
    <row r="58" spans="3:8">
      <c r="C58" s="278"/>
      <c r="D58" s="278"/>
      <c r="E58" s="278"/>
      <c r="F58" s="278"/>
      <c r="G58" s="278"/>
      <c r="H58" s="278"/>
    </row>
    <row r="59" spans="3:8">
      <c r="C59" s="278"/>
      <c r="D59" s="278"/>
      <c r="E59" s="278"/>
      <c r="F59" s="278"/>
      <c r="G59" s="278"/>
      <c r="H59" s="278"/>
    </row>
    <row r="60" spans="3:8">
      <c r="C60" s="278"/>
      <c r="D60" s="278"/>
      <c r="E60" s="278"/>
      <c r="F60" s="278"/>
      <c r="G60" s="278"/>
      <c r="H60" s="278"/>
    </row>
    <row r="61" spans="3:8">
      <c r="C61" s="278"/>
      <c r="D61" s="278"/>
      <c r="E61" s="278"/>
      <c r="F61" s="278"/>
      <c r="G61" s="278"/>
      <c r="H61" s="278"/>
    </row>
    <row r="62" spans="3:8">
      <c r="C62" s="278"/>
      <c r="D62" s="278"/>
      <c r="E62" s="278"/>
      <c r="F62" s="278"/>
      <c r="G62" s="278"/>
      <c r="H62" s="278"/>
    </row>
    <row r="63" spans="3:8">
      <c r="C63" s="278"/>
      <c r="D63" s="278"/>
      <c r="E63" s="278"/>
      <c r="F63" s="278"/>
      <c r="G63" s="278"/>
      <c r="H63" s="278"/>
    </row>
    <row r="64" spans="3:8">
      <c r="C64" s="278"/>
      <c r="D64" s="278"/>
      <c r="E64" s="278"/>
      <c r="F64" s="278"/>
      <c r="G64" s="278"/>
      <c r="H64" s="278"/>
    </row>
    <row r="65" spans="1:8">
      <c r="C65" s="278"/>
      <c r="D65" s="278"/>
      <c r="E65" s="278"/>
      <c r="F65" s="278"/>
      <c r="G65" s="278"/>
      <c r="H65" s="278"/>
    </row>
    <row r="66" spans="1:8">
      <c r="C66" s="278"/>
      <c r="D66" s="278"/>
      <c r="E66" s="278"/>
      <c r="F66" s="278"/>
      <c r="G66" s="278"/>
      <c r="H66" s="278"/>
    </row>
    <row r="67" spans="1:8" ht="7.5" customHeight="1">
      <c r="C67" s="278"/>
      <c r="D67" s="278"/>
      <c r="E67" s="278"/>
      <c r="F67" s="278"/>
      <c r="G67" s="278"/>
      <c r="H67" s="278"/>
    </row>
    <row r="68" spans="1:8" ht="11.25" customHeight="1">
      <c r="B68" s="40"/>
      <c r="C68" s="278"/>
      <c r="D68" s="278"/>
      <c r="E68" s="278"/>
      <c r="F68" s="278"/>
      <c r="G68" s="278"/>
      <c r="H68" s="278"/>
    </row>
    <row r="69" spans="1:8">
      <c r="C69" s="278"/>
      <c r="D69" s="278"/>
      <c r="E69" s="278"/>
      <c r="F69" s="278"/>
      <c r="G69" s="278"/>
      <c r="H69" s="278"/>
    </row>
    <row r="71" spans="1:8">
      <c r="A71" s="225"/>
      <c r="B71" s="225"/>
      <c r="C71" s="225"/>
      <c r="D71" s="225"/>
      <c r="E71" s="225"/>
      <c r="F71" s="225"/>
      <c r="G71" s="225"/>
      <c r="H71" s="225"/>
    </row>
    <row r="72" spans="1:8">
      <c r="A72" s="45"/>
      <c r="B72" s="45"/>
      <c r="C72" s="45"/>
      <c r="D72" s="46"/>
      <c r="E72" s="46"/>
      <c r="F72" s="46"/>
      <c r="G72" s="46"/>
      <c r="H72" s="284" t="s">
        <v>478</v>
      </c>
    </row>
    <row r="73" spans="1:8">
      <c r="C73" s="247"/>
      <c r="D73" s="172"/>
      <c r="E73" s="135"/>
      <c r="F73" s="135"/>
    </row>
    <row r="74" spans="1:8">
      <c r="C74" s="247"/>
      <c r="D74" s="172"/>
      <c r="E74" s="135"/>
      <c r="F74" s="135"/>
    </row>
    <row r="75" spans="1:8">
      <c r="C75" s="247"/>
      <c r="D75" s="172"/>
      <c r="E75" s="135"/>
      <c r="F75" s="135"/>
    </row>
    <row r="76" spans="1:8">
      <c r="C76" s="247"/>
      <c r="D76" s="172"/>
      <c r="E76" s="135"/>
      <c r="F76" s="135"/>
    </row>
    <row r="77" spans="1:8">
      <c r="C77" s="247"/>
      <c r="D77" s="172"/>
      <c r="E77" s="135"/>
      <c r="F77" s="135"/>
    </row>
    <row r="78" spans="1:8">
      <c r="C78" s="247"/>
      <c r="D78" s="172"/>
      <c r="E78" s="135"/>
      <c r="F78" s="135"/>
    </row>
    <row r="79" spans="1:8">
      <c r="C79" s="247"/>
      <c r="D79" s="172"/>
      <c r="E79" s="135"/>
      <c r="F79" s="135"/>
    </row>
    <row r="81" spans="1:8">
      <c r="A81" s="3"/>
      <c r="D81" s="288"/>
      <c r="E81" s="288"/>
      <c r="F81" s="288"/>
      <c r="G81" s="288"/>
      <c r="H81" s="287"/>
    </row>
    <row r="83" spans="1:8">
      <c r="F83" s="3"/>
    </row>
    <row r="93" spans="1:8">
      <c r="E93" s="33"/>
    </row>
    <row r="94" spans="1:8">
      <c r="E94" s="33"/>
    </row>
    <row r="96" spans="1:8">
      <c r="E96" s="33"/>
    </row>
    <row r="97" spans="5:5">
      <c r="E97" s="33"/>
    </row>
    <row r="99" spans="5:5">
      <c r="E99" s="33"/>
    </row>
    <row r="100" spans="5:5">
      <c r="E100" s="33"/>
    </row>
  </sheetData>
  <mergeCells count="7">
    <mergeCell ref="C5:G5"/>
    <mergeCell ref="C47:G48"/>
    <mergeCell ref="C45:G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6"/>
  <sheetViews>
    <sheetView view="pageBreakPreview" zoomScale="78" zoomScaleNormal="115" zoomScaleSheetLayoutView="100" workbookViewId="0">
      <selection activeCell="F24" sqref="F2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2" t="s">
        <v>0</v>
      </c>
    </row>
    <row r="3" spans="1:21" s="14" customFormat="1" ht="7.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/>
      <c r="M3"/>
      <c r="N3"/>
      <c r="O3"/>
      <c r="P3"/>
      <c r="Q3"/>
      <c r="R3"/>
      <c r="S3"/>
      <c r="T3"/>
      <c r="U3"/>
    </row>
    <row r="4" spans="1:21" ht="12.75" customHeight="1">
      <c r="B4" s="440"/>
      <c r="C4" s="440"/>
      <c r="D4" s="440"/>
      <c r="E4" s="440"/>
      <c r="F4" s="440"/>
      <c r="G4" s="440"/>
      <c r="H4" s="4"/>
      <c r="I4" s="4"/>
      <c r="J4" s="4"/>
      <c r="K4" s="4"/>
    </row>
    <row r="5" spans="1:21">
      <c r="B5" s="440" t="s">
        <v>479</v>
      </c>
      <c r="C5" s="440"/>
      <c r="D5" s="440"/>
      <c r="E5" s="440"/>
      <c r="F5" s="440"/>
      <c r="G5" s="440"/>
      <c r="H5" s="4"/>
      <c r="I5" s="4"/>
      <c r="J5" s="4"/>
      <c r="K5" s="4"/>
    </row>
    <row r="6" spans="1:21" ht="9" customHeight="1"/>
    <row r="7" spans="1:21" ht="15" customHeight="1">
      <c r="C7" s="516" t="s">
        <v>147</v>
      </c>
      <c r="D7" s="528" t="s">
        <v>480</v>
      </c>
      <c r="E7" s="527" t="s">
        <v>481</v>
      </c>
      <c r="F7" s="527" t="s">
        <v>482</v>
      </c>
    </row>
    <row r="8" spans="1:21">
      <c r="B8" s="228"/>
      <c r="C8" s="516"/>
      <c r="D8" s="529"/>
      <c r="E8" s="527"/>
      <c r="F8" s="527"/>
    </row>
    <row r="9" spans="1:21" ht="14.9" customHeight="1">
      <c r="B9" s="228"/>
      <c r="C9" s="234">
        <v>2015</v>
      </c>
      <c r="D9" s="235">
        <v>3.987957504982401</v>
      </c>
      <c r="E9" s="235">
        <v>0.18670840670368849</v>
      </c>
      <c r="F9" s="236">
        <v>0.12091123746270491</v>
      </c>
    </row>
    <row r="10" spans="1:21">
      <c r="B10" s="228"/>
      <c r="C10" s="234">
        <v>2017</v>
      </c>
      <c r="D10" s="235">
        <v>3.5039955965382399</v>
      </c>
      <c r="E10" s="235">
        <v>0.28551720890070165</v>
      </c>
      <c r="F10" s="236">
        <v>0.18537703308262354</v>
      </c>
    </row>
    <row r="11" spans="1:21">
      <c r="B11" s="228"/>
      <c r="C11" s="234">
        <v>2018</v>
      </c>
      <c r="D11" s="235">
        <v>3.1598168900373982</v>
      </c>
      <c r="E11" s="235">
        <v>0.2209873214458333</v>
      </c>
      <c r="F11" s="236">
        <v>0.14571043133791661</v>
      </c>
    </row>
    <row r="12" spans="1:21">
      <c r="B12" s="228"/>
      <c r="C12" s="234">
        <v>2019</v>
      </c>
      <c r="D12" s="235">
        <v>3.4386623617829284</v>
      </c>
      <c r="E12" s="235">
        <v>0.26841117200220066</v>
      </c>
      <c r="F12" s="236">
        <v>0.18490047462746659</v>
      </c>
    </row>
    <row r="13" spans="1:21">
      <c r="B13" s="228"/>
      <c r="C13" s="234">
        <v>2020</v>
      </c>
      <c r="D13" s="235">
        <v>3.2</v>
      </c>
      <c r="E13" s="235">
        <v>0.1927582140097337</v>
      </c>
      <c r="F13" s="236">
        <v>0.14977796015068276</v>
      </c>
    </row>
    <row r="14" spans="1:21">
      <c r="B14" s="228"/>
      <c r="C14" s="234">
        <v>2021</v>
      </c>
      <c r="D14" s="235">
        <v>1.6435734318518596</v>
      </c>
      <c r="E14" s="235">
        <v>0.31440905266428537</v>
      </c>
      <c r="F14" s="236">
        <v>0.27639800406222248</v>
      </c>
    </row>
    <row r="15" spans="1:21">
      <c r="B15" s="228"/>
      <c r="C15" s="234">
        <v>2022</v>
      </c>
      <c r="D15" s="235">
        <v>1.3884386019180506</v>
      </c>
      <c r="E15" s="235">
        <v>0.27972322706569713</v>
      </c>
      <c r="F15" s="236">
        <v>0.24410065495435515</v>
      </c>
    </row>
    <row r="16" spans="1:21">
      <c r="B16" s="228"/>
      <c r="C16" s="234">
        <v>2023</v>
      </c>
      <c r="D16" s="235">
        <v>1.5758797566208644</v>
      </c>
      <c r="E16" s="235">
        <v>0.1867067168154897</v>
      </c>
      <c r="F16" s="236">
        <v>0.1599490431284952</v>
      </c>
    </row>
    <row r="17" spans="2:7">
      <c r="B17" s="228"/>
      <c r="C17" s="234">
        <v>2024</v>
      </c>
      <c r="D17" s="235">
        <v>2.2205330328462218</v>
      </c>
      <c r="E17" s="235">
        <v>0.16911542832205803</v>
      </c>
      <c r="F17" s="236">
        <v>0.14096872393107121</v>
      </c>
    </row>
    <row r="18" spans="2:7" ht="15" customHeight="1">
      <c r="B18" s="228"/>
      <c r="C18" s="146"/>
      <c r="D18" s="146"/>
      <c r="E18" s="146"/>
      <c r="F18" s="146"/>
    </row>
    <row r="19" spans="2:7" ht="15" customHeight="1">
      <c r="B19" s="228"/>
      <c r="C19" s="244" t="s">
        <v>158</v>
      </c>
      <c r="D19" s="245">
        <v>2.0605359999555888</v>
      </c>
      <c r="E19" s="245">
        <v>0.17795321835263156</v>
      </c>
      <c r="F19" s="246">
        <v>0.13444757483684211</v>
      </c>
    </row>
    <row r="20" spans="2:7" ht="14.25" customHeight="1">
      <c r="B20" s="247"/>
      <c r="C20" s="248"/>
      <c r="D20" s="249"/>
      <c r="E20" s="249"/>
      <c r="F20" s="250"/>
    </row>
    <row r="21" spans="2:7" ht="14.9" customHeight="1">
      <c r="B21" s="247"/>
      <c r="C21" s="234">
        <v>2025</v>
      </c>
      <c r="D21" s="235">
        <v>1.8611860294743334</v>
      </c>
      <c r="E21" s="235">
        <v>0.14910837057894732</v>
      </c>
      <c r="F21" s="236">
        <v>0.13245058488421052</v>
      </c>
      <c r="G21" s="2"/>
    </row>
    <row r="22" spans="2:7" ht="14.9" customHeight="1">
      <c r="B22" s="247"/>
      <c r="C22" s="248"/>
      <c r="D22" s="249"/>
      <c r="E22" s="249"/>
      <c r="F22" s="250"/>
      <c r="G22" s="2"/>
    </row>
    <row r="23" spans="2:7" ht="14.9" customHeight="1">
      <c r="B23" s="247"/>
      <c r="C23" s="244" t="s">
        <v>159</v>
      </c>
      <c r="D23" s="245">
        <v>1.8611860294743334</v>
      </c>
      <c r="E23" s="245">
        <v>0.14910837057894732</v>
      </c>
      <c r="F23" s="246">
        <v>0.13245058488421052</v>
      </c>
      <c r="G23" s="2"/>
    </row>
    <row r="24" spans="2:7" ht="14.9" customHeight="1">
      <c r="B24" s="247"/>
      <c r="G24" s="2"/>
    </row>
    <row r="25" spans="2:7" ht="14.9" customHeight="1">
      <c r="B25" s="247"/>
      <c r="G25" s="2"/>
    </row>
    <row r="26" spans="2:7" ht="14.9" customHeight="1">
      <c r="B26" s="247"/>
      <c r="G26" s="2"/>
    </row>
    <row r="27" spans="2:7" ht="14.9" customHeight="1">
      <c r="B27" s="247"/>
      <c r="G27" s="2"/>
    </row>
    <row r="28" spans="2:7" ht="14.9" customHeight="1">
      <c r="B28" s="247"/>
      <c r="G28" s="2"/>
    </row>
    <row r="29" spans="2:7" ht="14.9" customHeight="1">
      <c r="B29" s="247"/>
      <c r="G29" s="2"/>
    </row>
    <row r="30" spans="2:7">
      <c r="B30" s="247"/>
      <c r="G30" s="2"/>
    </row>
    <row r="31" spans="2:7">
      <c r="B31" s="247"/>
      <c r="G31" s="2"/>
    </row>
    <row r="32" spans="2:7">
      <c r="B32" s="247"/>
      <c r="G32" s="2"/>
    </row>
    <row r="33" spans="1:11">
      <c r="B33" s="247"/>
      <c r="G33" s="2"/>
    </row>
    <row r="34" spans="1:11">
      <c r="B34" s="247"/>
      <c r="G34" s="2"/>
      <c r="H34" s="2"/>
      <c r="I34" s="2"/>
      <c r="J34" s="2"/>
    </row>
    <row r="35" spans="1:11">
      <c r="B35" s="247"/>
      <c r="C35" s="248"/>
      <c r="D35" s="249"/>
      <c r="E35" s="249"/>
      <c r="F35" s="250"/>
      <c r="G35" s="2"/>
      <c r="H35" s="2"/>
      <c r="I35" s="2"/>
      <c r="J35" s="2"/>
    </row>
    <row r="36" spans="1:11">
      <c r="B36" s="247"/>
      <c r="C36" s="262" t="s">
        <v>160</v>
      </c>
      <c r="D36" s="245">
        <v>2.0509960435486367</v>
      </c>
      <c r="E36" s="245">
        <v>0.1790087934</v>
      </c>
      <c r="F36" s="263">
        <v>0.14078077483333334</v>
      </c>
      <c r="G36" s="2"/>
      <c r="H36" s="2"/>
      <c r="I36" s="2"/>
      <c r="J36" s="2"/>
    </row>
    <row r="37" spans="1:11">
      <c r="B37" s="4"/>
      <c r="C37" s="262" t="s">
        <v>161</v>
      </c>
      <c r="D37" s="245">
        <v>1.84371833617729</v>
      </c>
      <c r="E37" s="245">
        <v>0.14769877875999998</v>
      </c>
      <c r="F37" s="263">
        <v>0.13357009206000001</v>
      </c>
      <c r="G37" s="268"/>
      <c r="H37" s="268"/>
      <c r="I37" s="268"/>
      <c r="J37" s="268"/>
      <c r="K37" s="4"/>
    </row>
    <row r="38" spans="1:11">
      <c r="C38" s="271" t="s">
        <v>162</v>
      </c>
      <c r="D38" s="272">
        <v>1.7865243265585882</v>
      </c>
      <c r="E38" s="272">
        <v>0.14616219469999997</v>
      </c>
      <c r="F38" s="273">
        <v>0.13639495596000001</v>
      </c>
      <c r="G38" s="2"/>
      <c r="H38" s="2"/>
      <c r="I38" s="2"/>
      <c r="J38" s="2"/>
    </row>
    <row r="39" spans="1:11">
      <c r="C39" s="262" t="s">
        <v>163</v>
      </c>
      <c r="D39" s="245">
        <v>1.8903855742626199</v>
      </c>
      <c r="E39" s="245">
        <v>0.1537613263</v>
      </c>
      <c r="F39" s="263">
        <v>0.12850513792000001</v>
      </c>
      <c r="G39" s="2"/>
    </row>
    <row r="40" spans="1:11">
      <c r="B40" s="228"/>
      <c r="C40" s="262" t="s">
        <v>164</v>
      </c>
      <c r="D40" s="245">
        <v>1.9123357181958398</v>
      </c>
      <c r="E40" s="245">
        <v>0.13677722465</v>
      </c>
      <c r="F40" s="263">
        <v>0.11783949985</v>
      </c>
      <c r="G40" s="2"/>
    </row>
    <row r="41" spans="1:11">
      <c r="B41" s="228"/>
      <c r="C41" s="248"/>
      <c r="D41" s="249"/>
      <c r="E41" s="249"/>
      <c r="F41" s="250"/>
      <c r="G41" s="199"/>
    </row>
    <row r="42" spans="1:11">
      <c r="B42" s="228"/>
      <c r="C42" s="262" t="s">
        <v>165</v>
      </c>
      <c r="D42" s="245">
        <v>1.9662055078012599</v>
      </c>
      <c r="E42" s="245">
        <v>0.1467667513</v>
      </c>
      <c r="F42" s="263">
        <v>0.13089934219999999</v>
      </c>
      <c r="G42" s="199"/>
    </row>
    <row r="43" spans="1:11" ht="15" customHeight="1">
      <c r="B43" s="228"/>
      <c r="C43" s="262" t="s">
        <v>166</v>
      </c>
      <c r="D43" s="245">
        <v>1.8584659285904199</v>
      </c>
      <c r="E43" s="245">
        <v>0.126787698</v>
      </c>
      <c r="F43" s="263">
        <v>0.1047796575</v>
      </c>
      <c r="G43" s="2"/>
    </row>
    <row r="44" spans="1:11">
      <c r="A44" s="278"/>
      <c r="B44" s="228"/>
      <c r="C44" s="269"/>
      <c r="D44" s="275"/>
      <c r="E44" s="275"/>
      <c r="F44" s="275"/>
      <c r="G44" s="2"/>
    </row>
    <row r="45" spans="1:11">
      <c r="A45" s="278"/>
      <c r="B45" s="228"/>
      <c r="G45" s="2"/>
    </row>
    <row r="46" spans="1:11">
      <c r="A46" s="278"/>
      <c r="B46" s="228"/>
      <c r="G46" s="2"/>
    </row>
    <row r="47" spans="1:11">
      <c r="A47" s="278"/>
      <c r="B47" s="247"/>
      <c r="G47" s="2"/>
    </row>
    <row r="48" spans="1:11">
      <c r="A48" s="278"/>
      <c r="B48" s="247"/>
      <c r="G48" s="2"/>
    </row>
    <row r="49" spans="1:7">
      <c r="A49" s="278"/>
      <c r="B49" s="247"/>
      <c r="G49" s="2"/>
    </row>
    <row r="50" spans="1:7">
      <c r="A50" s="278"/>
      <c r="B50" s="247"/>
      <c r="G50" s="2"/>
    </row>
    <row r="51" spans="1:7">
      <c r="A51" s="278"/>
      <c r="B51" s="247"/>
      <c r="G51" s="2"/>
    </row>
    <row r="52" spans="1:7">
      <c r="A52" s="278"/>
      <c r="B52" s="247"/>
    </row>
    <row r="53" spans="1:7">
      <c r="A53" s="278"/>
      <c r="B53" s="247"/>
    </row>
    <row r="54" spans="1:7">
      <c r="A54" s="278"/>
      <c r="B54" s="247"/>
    </row>
    <row r="55" spans="1:7">
      <c r="A55" s="278"/>
      <c r="B55" s="247"/>
    </row>
    <row r="56" spans="1:7">
      <c r="A56" s="278"/>
      <c r="B56" s="247"/>
    </row>
    <row r="57" spans="1:7">
      <c r="A57" s="278"/>
      <c r="B57" s="247"/>
    </row>
    <row r="58" spans="1:7">
      <c r="A58" s="278"/>
      <c r="B58" s="247"/>
    </row>
    <row r="59" spans="1:7">
      <c r="A59" s="278"/>
      <c r="B59" s="247"/>
    </row>
    <row r="60" spans="1:7">
      <c r="A60" s="278"/>
      <c r="B60" s="247"/>
    </row>
    <row r="61" spans="1:7">
      <c r="A61" s="278"/>
      <c r="B61" s="247"/>
    </row>
    <row r="62" spans="1:7">
      <c r="A62" s="278"/>
      <c r="B62" s="247"/>
    </row>
    <row r="63" spans="1:7">
      <c r="A63" s="278"/>
      <c r="B63" s="247"/>
    </row>
    <row r="64" spans="1:7">
      <c r="A64" s="278"/>
      <c r="B64" s="247"/>
    </row>
    <row r="65" spans="1:11">
      <c r="A65" s="278"/>
      <c r="B65" s="247"/>
    </row>
    <row r="66" spans="1:11">
      <c r="A66" s="278"/>
      <c r="B66" s="247"/>
    </row>
    <row r="67" spans="1:11" ht="7.5" customHeight="1">
      <c r="A67" s="278"/>
      <c r="B67" s="247"/>
    </row>
    <row r="68" spans="1:11" ht="11.25" customHeight="1">
      <c r="A68" s="278"/>
      <c r="B68" s="247"/>
      <c r="C68" s="244"/>
      <c r="D68" s="282"/>
      <c r="E68" s="267"/>
      <c r="F68" s="282"/>
    </row>
    <row r="69" spans="1:11">
      <c r="A69" s="278"/>
      <c r="B69" s="247"/>
      <c r="C69" s="107"/>
      <c r="D69" s="139"/>
      <c r="E69" s="139"/>
      <c r="F69" s="184"/>
    </row>
    <row r="71" spans="1:1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</row>
    <row r="72" spans="1:11">
      <c r="A72" s="45"/>
      <c r="B72" s="45"/>
      <c r="C72" s="45"/>
      <c r="D72" s="46"/>
      <c r="E72" s="46"/>
      <c r="F72" s="46"/>
      <c r="G72" s="284"/>
      <c r="H72" s="283"/>
      <c r="I72" s="46"/>
      <c r="J72" s="46"/>
      <c r="K72" s="284" t="s">
        <v>483</v>
      </c>
    </row>
    <row r="73" spans="1:11">
      <c r="B73" s="247"/>
      <c r="C73" s="172"/>
      <c r="D73" s="135"/>
      <c r="E73" s="135"/>
      <c r="F73" s="135"/>
    </row>
    <row r="74" spans="1:11">
      <c r="B74" s="247"/>
      <c r="C74" s="172"/>
      <c r="D74" s="135"/>
      <c r="E74" s="135"/>
      <c r="F74" s="135"/>
    </row>
    <row r="75" spans="1:11">
      <c r="B75" s="247"/>
      <c r="C75" s="172"/>
      <c r="D75" s="135"/>
      <c r="E75" s="135"/>
      <c r="F75" s="135"/>
    </row>
    <row r="76" spans="1:11">
      <c r="B76" s="247"/>
      <c r="C76" s="172"/>
      <c r="D76" s="135"/>
      <c r="E76" s="135"/>
      <c r="F76" s="135"/>
    </row>
    <row r="77" spans="1:11">
      <c r="B77" s="247"/>
      <c r="C77" s="172"/>
      <c r="D77" s="135"/>
      <c r="E77" s="135"/>
      <c r="F77" s="135"/>
    </row>
    <row r="78" spans="1:11">
      <c r="B78" s="247"/>
      <c r="C78" s="172"/>
      <c r="D78" s="135"/>
      <c r="E78" s="135"/>
      <c r="F78" s="135"/>
    </row>
    <row r="79" spans="1:11">
      <c r="B79" s="247"/>
      <c r="C79" s="172"/>
      <c r="D79" s="135"/>
      <c r="E79" s="135"/>
      <c r="F79" s="135"/>
    </row>
    <row r="81" spans="3:11">
      <c r="D81" s="288"/>
      <c r="E81" s="288"/>
      <c r="F81" s="288"/>
      <c r="G81" s="287"/>
      <c r="H81" s="122"/>
      <c r="I81" s="288"/>
      <c r="J81" s="288"/>
      <c r="K81" s="287"/>
    </row>
    <row r="82" spans="3:11">
      <c r="C82" s="288"/>
      <c r="D82" s="288"/>
      <c r="E82" s="288"/>
      <c r="F82" s="288"/>
    </row>
    <row r="85" spans="3:11">
      <c r="C85" s="288"/>
      <c r="D85" s="288"/>
      <c r="E85" s="288"/>
      <c r="F85" s="288"/>
    </row>
    <row r="86" spans="3:11">
      <c r="E86" s="122"/>
      <c r="F86" s="12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7"/>
  <sheetViews>
    <sheetView view="pageBreakPreview" zoomScale="52" zoomScaleNormal="115" zoomScaleSheetLayoutView="100" workbookViewId="0">
      <selection activeCell="F34" sqref="F3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1" t="s">
        <v>41</v>
      </c>
    </row>
    <row r="3" spans="1:21" s="14" customFormat="1" ht="7.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/>
      <c r="M3"/>
      <c r="N3"/>
      <c r="O3"/>
      <c r="P3"/>
      <c r="Q3"/>
      <c r="R3"/>
      <c r="S3"/>
      <c r="T3"/>
      <c r="U3"/>
    </row>
    <row r="4" spans="1:21" ht="12.75" customHeight="1">
      <c r="B4" s="440"/>
      <c r="C4" s="440"/>
      <c r="D4" s="440"/>
      <c r="E4" s="440"/>
      <c r="F4" s="440"/>
      <c r="G4" s="440"/>
      <c r="H4" s="4"/>
      <c r="I4" s="4"/>
      <c r="J4" s="4"/>
      <c r="K4" s="4"/>
    </row>
    <row r="5" spans="1:21">
      <c r="B5" s="440" t="s">
        <v>484</v>
      </c>
      <c r="C5" s="440"/>
      <c r="D5" s="440"/>
      <c r="E5" s="440"/>
      <c r="F5" s="440"/>
      <c r="G5" s="440"/>
      <c r="H5" s="4"/>
      <c r="I5" s="4"/>
      <c r="J5" s="4"/>
      <c r="K5" s="4"/>
    </row>
    <row r="6" spans="1:21" ht="9" customHeight="1"/>
    <row r="7" spans="1:21" ht="15" customHeight="1">
      <c r="C7" s="516" t="s">
        <v>172</v>
      </c>
      <c r="D7" s="529" t="s">
        <v>480</v>
      </c>
      <c r="E7" s="527" t="s">
        <v>485</v>
      </c>
      <c r="F7" s="527" t="s">
        <v>486</v>
      </c>
    </row>
    <row r="8" spans="1:21">
      <c r="B8" s="228"/>
      <c r="C8" s="516"/>
      <c r="D8" s="529"/>
      <c r="E8" s="527"/>
      <c r="F8" s="527"/>
    </row>
    <row r="9" spans="1:21" ht="14.9" customHeight="1">
      <c r="B9" s="228"/>
      <c r="C9" s="234">
        <v>2015</v>
      </c>
      <c r="D9" s="235">
        <v>3.987957504982401</v>
      </c>
      <c r="E9" s="235">
        <v>0.18670840670368849</v>
      </c>
      <c r="F9" s="236">
        <v>0.12091123746270491</v>
      </c>
    </row>
    <row r="10" spans="1:21">
      <c r="B10" s="228"/>
      <c r="C10" s="234">
        <v>2017</v>
      </c>
      <c r="D10" s="235">
        <v>3.5039955965382399</v>
      </c>
      <c r="E10" s="235">
        <v>0.28551720890070165</v>
      </c>
      <c r="F10" s="236">
        <v>0.18537703308262354</v>
      </c>
    </row>
    <row r="11" spans="1:21">
      <c r="B11" s="228"/>
      <c r="C11" s="234">
        <v>2018</v>
      </c>
      <c r="D11" s="235">
        <v>3.1598168900373982</v>
      </c>
      <c r="E11" s="235">
        <v>0.2209873214458333</v>
      </c>
      <c r="F11" s="236">
        <v>0.14571043133791661</v>
      </c>
    </row>
    <row r="12" spans="1:21">
      <c r="B12" s="228"/>
      <c r="C12" s="234">
        <v>2019</v>
      </c>
      <c r="D12" s="235">
        <v>3.4386623617829284</v>
      </c>
      <c r="E12" s="235">
        <v>0.26841117200220066</v>
      </c>
      <c r="F12" s="236">
        <v>0.18490047462746659</v>
      </c>
    </row>
    <row r="13" spans="1:21">
      <c r="B13" s="228"/>
      <c r="C13" s="234">
        <v>2020</v>
      </c>
      <c r="D13" s="235">
        <v>3.2</v>
      </c>
      <c r="E13" s="235">
        <v>0.1927582140097337</v>
      </c>
      <c r="F13" s="236">
        <v>0.14977796015068276</v>
      </c>
    </row>
    <row r="14" spans="1:21">
      <c r="B14" s="228"/>
      <c r="C14" s="234">
        <v>2021</v>
      </c>
      <c r="D14" s="235">
        <v>1.6435734318518596</v>
      </c>
      <c r="E14" s="235">
        <v>0.31440905266428537</v>
      </c>
      <c r="F14" s="236">
        <v>0.27639800406222248</v>
      </c>
    </row>
    <row r="15" spans="1:21">
      <c r="B15" s="228"/>
      <c r="C15" s="234">
        <v>2022</v>
      </c>
      <c r="D15" s="235">
        <v>1.3884386019180506</v>
      </c>
      <c r="E15" s="235">
        <v>0.27972322706569713</v>
      </c>
      <c r="F15" s="236">
        <v>0.24410065495435515</v>
      </c>
    </row>
    <row r="16" spans="1:21">
      <c r="B16" s="228"/>
      <c r="C16" s="234">
        <v>2023</v>
      </c>
      <c r="D16" s="235">
        <v>1.5758797566208644</v>
      </c>
      <c r="E16" s="235">
        <v>0.1867067168154897</v>
      </c>
      <c r="F16" s="236">
        <v>0.1599490431284952</v>
      </c>
    </row>
    <row r="17" spans="2:9">
      <c r="B17" s="228"/>
      <c r="C17" s="234">
        <v>2024</v>
      </c>
      <c r="D17" s="235">
        <v>2.2205330328462218</v>
      </c>
      <c r="E17" s="235">
        <v>0.16911542832205803</v>
      </c>
      <c r="F17" s="236">
        <v>0.14096872393107121</v>
      </c>
    </row>
    <row r="18" spans="2:9" ht="15" customHeight="1">
      <c r="B18" s="228"/>
      <c r="C18" s="146"/>
      <c r="D18" s="146"/>
      <c r="E18" s="146"/>
      <c r="F18" s="146"/>
    </row>
    <row r="19" spans="2:9" ht="15" customHeight="1">
      <c r="B19" s="228"/>
      <c r="C19" s="244" t="s">
        <v>179</v>
      </c>
      <c r="D19" s="245">
        <v>2.0605359999555888</v>
      </c>
      <c r="E19" s="245">
        <v>0.17795321835263156</v>
      </c>
      <c r="F19" s="290">
        <v>0.13444757483684211</v>
      </c>
    </row>
    <row r="20" spans="2:9" ht="14.25" customHeight="1">
      <c r="B20" s="247"/>
      <c r="C20" s="248"/>
      <c r="D20" s="249"/>
      <c r="E20" s="249"/>
      <c r="F20" s="250"/>
    </row>
    <row r="21" spans="2:9" ht="14.9" customHeight="1">
      <c r="B21" s="247"/>
      <c r="C21" s="234">
        <v>2025</v>
      </c>
      <c r="D21" s="235">
        <v>1.8611860294743334</v>
      </c>
      <c r="E21" s="235">
        <v>0.14910837057894732</v>
      </c>
      <c r="F21" s="235">
        <v>0.13245058488421052</v>
      </c>
    </row>
    <row r="22" spans="2:9" ht="14.9" customHeight="1">
      <c r="B22" s="247"/>
      <c r="C22" s="248"/>
      <c r="D22" s="249"/>
      <c r="E22" s="249"/>
      <c r="F22" s="250"/>
    </row>
    <row r="23" spans="2:9" ht="14.9" customHeight="1">
      <c r="B23" s="247"/>
      <c r="C23" s="244" t="s">
        <v>180</v>
      </c>
      <c r="D23" s="235">
        <v>1.8611860294743334</v>
      </c>
      <c r="E23" s="235">
        <v>0.14910837057894732</v>
      </c>
      <c r="F23" s="235">
        <v>0.13245058488421052</v>
      </c>
      <c r="G23" s="2"/>
    </row>
    <row r="24" spans="2:9" ht="14.9" customHeight="1">
      <c r="B24" s="247"/>
      <c r="G24" s="2"/>
    </row>
    <row r="25" spans="2:9" ht="14.9" customHeight="1">
      <c r="B25" s="247"/>
      <c r="G25" s="2"/>
    </row>
    <row r="26" spans="2:9" ht="14.9" customHeight="1">
      <c r="B26" s="247"/>
      <c r="G26" s="2"/>
      <c r="H26" s="2"/>
      <c r="I26" s="2"/>
    </row>
    <row r="27" spans="2:9" ht="14.9" customHeight="1">
      <c r="B27" s="247"/>
      <c r="G27" s="2"/>
    </row>
    <row r="28" spans="2:9" ht="14.9" customHeight="1">
      <c r="B28" s="247"/>
      <c r="G28" s="2"/>
    </row>
    <row r="29" spans="2:9">
      <c r="B29" s="247"/>
      <c r="G29" s="2"/>
    </row>
    <row r="30" spans="2:9">
      <c r="B30" s="247"/>
      <c r="G30" s="2"/>
    </row>
    <row r="31" spans="2:9">
      <c r="B31" s="247"/>
      <c r="G31" s="2"/>
    </row>
    <row r="32" spans="2:9">
      <c r="B32" s="247"/>
      <c r="G32" s="2"/>
    </row>
    <row r="33" spans="1:11">
      <c r="B33" s="247"/>
      <c r="G33" s="199"/>
      <c r="H33" s="199"/>
    </row>
    <row r="34" spans="1:11">
      <c r="B34" s="247"/>
      <c r="G34" s="199"/>
      <c r="H34" s="199"/>
      <c r="I34" s="2"/>
      <c r="J34" s="2"/>
    </row>
    <row r="35" spans="1:11">
      <c r="B35" s="247"/>
      <c r="C35" s="248"/>
      <c r="D35" s="249"/>
      <c r="E35" s="249"/>
      <c r="F35" s="250"/>
      <c r="G35" s="199"/>
      <c r="H35" s="199"/>
      <c r="I35" s="2"/>
      <c r="J35" s="2"/>
    </row>
    <row r="36" spans="1:11">
      <c r="B36" s="247"/>
      <c r="C36" s="262" t="s">
        <v>181</v>
      </c>
      <c r="D36" s="245">
        <v>2.0509960435486367</v>
      </c>
      <c r="E36" s="245">
        <v>0.1790087934</v>
      </c>
      <c r="F36" s="263">
        <v>0.14078077483333334</v>
      </c>
      <c r="G36" s="199"/>
      <c r="H36" s="199"/>
      <c r="I36" s="2"/>
      <c r="J36" s="2"/>
    </row>
    <row r="37" spans="1:11">
      <c r="B37" s="4"/>
      <c r="C37" s="262" t="s">
        <v>161</v>
      </c>
      <c r="D37" s="245">
        <v>1.84371833617729</v>
      </c>
      <c r="E37" s="245">
        <v>0.14769877875999998</v>
      </c>
      <c r="F37" s="263">
        <v>0.13357009206000001</v>
      </c>
      <c r="G37" s="268"/>
      <c r="H37" s="268"/>
      <c r="I37" s="268"/>
      <c r="J37" s="268"/>
      <c r="K37" s="4"/>
    </row>
    <row r="38" spans="1:11">
      <c r="C38" s="271" t="s">
        <v>162</v>
      </c>
      <c r="D38" s="272">
        <v>1.7865243265585882</v>
      </c>
      <c r="E38" s="272">
        <v>0.14616219469999997</v>
      </c>
      <c r="F38" s="273">
        <v>0.13639495596000001</v>
      </c>
      <c r="G38" s="2"/>
      <c r="H38" s="2"/>
      <c r="I38" s="2"/>
      <c r="J38" s="2"/>
    </row>
    <row r="39" spans="1:11" ht="15" customHeight="1">
      <c r="C39" s="262" t="s">
        <v>163</v>
      </c>
      <c r="D39" s="245">
        <v>1.8903855742626199</v>
      </c>
      <c r="E39" s="245">
        <v>0.1537613263</v>
      </c>
      <c r="F39" s="263">
        <v>0.12850513792000001</v>
      </c>
      <c r="G39" s="2"/>
    </row>
    <row r="40" spans="1:11">
      <c r="B40" s="228"/>
      <c r="C40" s="262" t="s">
        <v>164</v>
      </c>
      <c r="D40" s="245">
        <v>1.9123357181958398</v>
      </c>
      <c r="E40" s="245">
        <v>0.13677722465</v>
      </c>
      <c r="F40" s="263">
        <v>0.11783949985</v>
      </c>
      <c r="G40" s="2"/>
    </row>
    <row r="41" spans="1:11" ht="14.9" customHeight="1">
      <c r="B41" s="228"/>
      <c r="C41" s="248"/>
      <c r="D41" s="249"/>
      <c r="E41" s="249"/>
      <c r="F41" s="250"/>
      <c r="G41" s="2"/>
    </row>
    <row r="42" spans="1:11">
      <c r="B42" s="228"/>
      <c r="C42" s="244" t="s">
        <v>165</v>
      </c>
      <c r="D42" s="245">
        <v>1.9662055078012599</v>
      </c>
      <c r="E42" s="245">
        <v>0.1467667513</v>
      </c>
      <c r="F42" s="245">
        <v>0.13089934219999999</v>
      </c>
      <c r="G42" s="2"/>
    </row>
    <row r="43" spans="1:11" ht="15" customHeight="1">
      <c r="B43" s="228"/>
      <c r="C43" s="244" t="s">
        <v>166</v>
      </c>
      <c r="D43" s="245">
        <v>1.8584659285904199</v>
      </c>
      <c r="E43" s="245">
        <v>0.126787698</v>
      </c>
      <c r="F43" s="245">
        <v>0.1047796575</v>
      </c>
      <c r="G43" s="2"/>
    </row>
    <row r="44" spans="1:11">
      <c r="A44" s="278"/>
      <c r="B44" s="228"/>
      <c r="C44" s="269"/>
      <c r="D44" s="275"/>
      <c r="E44" s="275"/>
      <c r="F44" s="275"/>
      <c r="G44" s="2"/>
    </row>
    <row r="45" spans="1:11" ht="14.9" customHeight="1">
      <c r="A45" s="278"/>
      <c r="B45" s="228"/>
      <c r="G45" s="2"/>
    </row>
    <row r="46" spans="1:11">
      <c r="A46" s="278"/>
      <c r="B46" s="228"/>
      <c r="G46" s="2"/>
    </row>
    <row r="47" spans="1:11" ht="14.9" customHeight="1">
      <c r="A47" s="278"/>
      <c r="B47" s="247"/>
      <c r="G47" s="2"/>
    </row>
    <row r="48" spans="1:11">
      <c r="A48" s="278"/>
      <c r="B48" s="247"/>
      <c r="G48" s="2"/>
    </row>
    <row r="49" spans="1:7">
      <c r="A49" s="278"/>
      <c r="B49" s="247"/>
      <c r="G49" s="2"/>
    </row>
    <row r="50" spans="1:7">
      <c r="A50" s="278"/>
      <c r="B50" s="247"/>
      <c r="G50" s="2"/>
    </row>
    <row r="51" spans="1:7">
      <c r="A51" s="278"/>
      <c r="B51" s="247"/>
      <c r="G51" s="2"/>
    </row>
    <row r="52" spans="1:7">
      <c r="A52" s="278"/>
      <c r="B52" s="247"/>
    </row>
    <row r="53" spans="1:7">
      <c r="A53" s="278"/>
      <c r="B53" s="247"/>
    </row>
    <row r="54" spans="1:7">
      <c r="A54" s="278"/>
      <c r="B54" s="247"/>
    </row>
    <row r="55" spans="1:7">
      <c r="A55" s="278"/>
      <c r="B55" s="247"/>
    </row>
    <row r="56" spans="1:7">
      <c r="A56" s="278"/>
      <c r="B56" s="247"/>
    </row>
    <row r="57" spans="1:7">
      <c r="A57" s="278"/>
      <c r="B57" s="247"/>
    </row>
    <row r="58" spans="1:7">
      <c r="A58" s="278"/>
      <c r="B58" s="247"/>
    </row>
    <row r="59" spans="1:7">
      <c r="A59" s="278"/>
      <c r="B59" s="247"/>
    </row>
    <row r="60" spans="1:7">
      <c r="A60" s="278"/>
      <c r="B60" s="247"/>
    </row>
    <row r="61" spans="1:7">
      <c r="A61" s="278"/>
      <c r="B61" s="247"/>
    </row>
    <row r="62" spans="1:7">
      <c r="A62" s="278"/>
      <c r="B62" s="247"/>
    </row>
    <row r="63" spans="1:7">
      <c r="A63" s="278"/>
      <c r="B63" s="247"/>
    </row>
    <row r="64" spans="1:7">
      <c r="A64" s="278"/>
      <c r="B64" s="247"/>
    </row>
    <row r="65" spans="1:11">
      <c r="A65" s="278"/>
      <c r="B65" s="247"/>
    </row>
    <row r="66" spans="1:11">
      <c r="A66" s="278"/>
      <c r="B66" s="247"/>
    </row>
    <row r="67" spans="1:11" ht="7.5" customHeight="1">
      <c r="A67" s="278"/>
      <c r="B67" s="247"/>
    </row>
    <row r="68" spans="1:11" ht="11.25" customHeight="1">
      <c r="A68" s="278"/>
      <c r="B68" s="247"/>
      <c r="C68" s="244"/>
      <c r="D68" s="267"/>
      <c r="E68" s="267"/>
      <c r="F68" s="267"/>
    </row>
    <row r="69" spans="1:11">
      <c r="A69" s="278"/>
      <c r="B69" s="247"/>
      <c r="C69" s="107"/>
      <c r="D69" s="139"/>
      <c r="E69" s="139"/>
      <c r="F69" s="184"/>
    </row>
    <row r="70" spans="1:11">
      <c r="C70" s="92"/>
      <c r="D70" s="92"/>
      <c r="E70" s="92"/>
      <c r="F70" s="92"/>
    </row>
    <row r="71" spans="1:1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</row>
    <row r="72" spans="1:11">
      <c r="A72" s="45"/>
      <c r="B72" s="45"/>
      <c r="C72" s="45"/>
      <c r="D72" s="45"/>
      <c r="E72" s="45"/>
      <c r="F72" s="45"/>
      <c r="G72" s="284"/>
      <c r="H72" s="283"/>
      <c r="I72" s="46"/>
      <c r="J72" s="46"/>
      <c r="K72" s="284" t="s">
        <v>487</v>
      </c>
    </row>
    <row r="73" spans="1:11">
      <c r="B73" s="247"/>
      <c r="C73" s="45"/>
      <c r="D73" s="46"/>
      <c r="E73" s="46"/>
      <c r="F73" s="46"/>
    </row>
    <row r="74" spans="1:11">
      <c r="B74" s="247"/>
      <c r="C74" s="172"/>
      <c r="D74" s="135"/>
      <c r="E74" s="135"/>
      <c r="F74" s="135"/>
    </row>
    <row r="75" spans="1:11">
      <c r="B75" s="247"/>
      <c r="C75" s="172"/>
      <c r="D75" s="135"/>
      <c r="E75" s="135"/>
      <c r="F75" s="135"/>
    </row>
    <row r="76" spans="1:11">
      <c r="B76" s="247"/>
      <c r="C76" s="172"/>
      <c r="D76" s="135"/>
      <c r="E76" s="135"/>
      <c r="F76" s="135"/>
    </row>
    <row r="77" spans="1:11">
      <c r="B77" s="247"/>
      <c r="C77" s="172"/>
      <c r="D77" s="135"/>
      <c r="E77" s="135"/>
      <c r="F77" s="135"/>
    </row>
    <row r="78" spans="1:11">
      <c r="B78" s="247"/>
      <c r="C78" s="172"/>
      <c r="D78" s="135"/>
      <c r="E78" s="135"/>
      <c r="F78" s="135"/>
    </row>
    <row r="79" spans="1:11">
      <c r="B79" s="247"/>
      <c r="C79" s="172"/>
      <c r="D79" s="135"/>
      <c r="E79" s="135"/>
      <c r="F79" s="135"/>
    </row>
    <row r="80" spans="1:11">
      <c r="C80" s="172"/>
      <c r="D80" s="135"/>
      <c r="E80" s="135"/>
      <c r="F80" s="135"/>
    </row>
    <row r="81" spans="3:11">
      <c r="G81" s="287"/>
      <c r="H81" s="122"/>
      <c r="I81" s="288"/>
      <c r="J81" s="288"/>
      <c r="K81" s="287"/>
    </row>
    <row r="82" spans="3:11">
      <c r="D82" s="288"/>
      <c r="E82" s="288"/>
      <c r="F82" s="288"/>
    </row>
    <row r="83" spans="3:11">
      <c r="C83" s="288"/>
      <c r="D83" s="288"/>
      <c r="E83" s="288"/>
      <c r="F83" s="288"/>
    </row>
    <row r="86" spans="3:11">
      <c r="C86" s="288"/>
      <c r="D86" s="288"/>
      <c r="E86" s="288"/>
      <c r="F86" s="288"/>
    </row>
    <row r="87" spans="3:11">
      <c r="E87" s="122"/>
      <c r="F87" s="12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view="pageBreakPreview" topLeftCell="H13" zoomScale="45" zoomScaleNormal="100" zoomScaleSheetLayoutView="45" workbookViewId="0">
      <selection activeCell="Y2" sqref="Y2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2" t="s">
        <v>0</v>
      </c>
    </row>
    <row r="3" spans="1:23" ht="7.5" customHeight="1">
      <c r="A3" s="225"/>
      <c r="B3" s="117"/>
      <c r="C3" s="117"/>
      <c r="D3" s="117"/>
      <c r="E3" s="117"/>
      <c r="F3" s="117"/>
      <c r="G3" s="117"/>
      <c r="H3" s="117"/>
      <c r="I3" s="117"/>
      <c r="J3" s="293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7.4" customHeight="1"/>
    <row r="5" spans="1:23">
      <c r="B5" s="122"/>
      <c r="C5" s="122"/>
      <c r="D5" s="440" t="s">
        <v>488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"/>
      <c r="Q5" s="122"/>
      <c r="R5" s="122"/>
      <c r="S5" s="122"/>
      <c r="T5" s="122"/>
      <c r="U5" s="122"/>
      <c r="W5" s="294" t="s">
        <v>489</v>
      </c>
    </row>
    <row r="6" spans="1:23" ht="7.5" customHeight="1"/>
    <row r="7" spans="1:23" ht="14.25" customHeight="1">
      <c r="B7" s="500" t="s">
        <v>490</v>
      </c>
      <c r="C7" s="500" t="s">
        <v>364</v>
      </c>
      <c r="D7" s="500" t="s">
        <v>491</v>
      </c>
      <c r="E7" s="500" t="s">
        <v>492</v>
      </c>
      <c r="F7" s="530" t="s">
        <v>198</v>
      </c>
      <c r="G7" s="530" t="s">
        <v>197</v>
      </c>
      <c r="H7" s="500" t="s">
        <v>493</v>
      </c>
      <c r="I7" s="500" t="s">
        <v>494</v>
      </c>
      <c r="J7" s="530" t="s">
        <v>206</v>
      </c>
      <c r="K7" s="530" t="s">
        <v>495</v>
      </c>
      <c r="L7" s="500" t="s">
        <v>374</v>
      </c>
      <c r="M7" s="500" t="s">
        <v>496</v>
      </c>
      <c r="N7" s="500" t="s">
        <v>497</v>
      </c>
      <c r="O7" s="500" t="s">
        <v>384</v>
      </c>
      <c r="P7" s="530" t="s">
        <v>498</v>
      </c>
      <c r="Q7" s="500" t="s">
        <v>499</v>
      </c>
      <c r="R7" s="500" t="s">
        <v>500</v>
      </c>
      <c r="S7" s="500" t="s">
        <v>501</v>
      </c>
      <c r="T7" s="500" t="s">
        <v>502</v>
      </c>
      <c r="U7" s="530" t="s">
        <v>503</v>
      </c>
      <c r="V7" s="497" t="s">
        <v>504</v>
      </c>
      <c r="W7" s="498"/>
    </row>
    <row r="8" spans="1:23" ht="21.75" customHeight="1">
      <c r="B8" s="495"/>
      <c r="C8" s="495"/>
      <c r="D8" s="495"/>
      <c r="E8" s="495"/>
      <c r="F8" s="531"/>
      <c r="G8" s="531"/>
      <c r="H8" s="495"/>
      <c r="I8" s="495"/>
      <c r="J8" s="531"/>
      <c r="K8" s="531"/>
      <c r="L8" s="495"/>
      <c r="M8" s="495"/>
      <c r="N8" s="495"/>
      <c r="O8" s="495"/>
      <c r="P8" s="531"/>
      <c r="Q8" s="495"/>
      <c r="R8" s="495"/>
      <c r="S8" s="495"/>
      <c r="T8" s="495"/>
      <c r="U8" s="531"/>
      <c r="V8" s="168" t="s">
        <v>505</v>
      </c>
      <c r="W8" s="168" t="s">
        <v>213</v>
      </c>
    </row>
    <row r="9" spans="1:23" ht="14.25" customHeight="1">
      <c r="B9" s="228"/>
    </row>
    <row r="10" spans="1:23" ht="17.25" customHeight="1">
      <c r="B10" s="296" t="s">
        <v>298</v>
      </c>
      <c r="C10" s="297"/>
      <c r="D10" s="297"/>
      <c r="E10" s="297"/>
      <c r="F10" s="297"/>
      <c r="G10" s="297"/>
      <c r="H10" s="297"/>
      <c r="I10" s="297"/>
      <c r="J10" s="298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9"/>
      <c r="W10" s="300">
        <v>43.187343388004841</v>
      </c>
    </row>
    <row r="11" spans="1:23" ht="17.25" customHeight="1">
      <c r="B11" s="172" t="s">
        <v>506</v>
      </c>
      <c r="C11" s="141">
        <v>1296423.0199164599</v>
      </c>
      <c r="D11" s="141">
        <v>807.27644514199994</v>
      </c>
      <c r="E11" s="141">
        <v>161.5</v>
      </c>
      <c r="F11" s="141">
        <v>52.195843095999997</v>
      </c>
      <c r="G11" s="301">
        <v>0</v>
      </c>
      <c r="H11" s="141">
        <v>400</v>
      </c>
      <c r="I11" s="141">
        <v>0</v>
      </c>
      <c r="J11" s="138">
        <v>0</v>
      </c>
      <c r="K11" s="141">
        <v>0</v>
      </c>
      <c r="L11" s="301">
        <v>4.2700000000000004E-3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3394.144006</v>
      </c>
      <c r="S11" s="141">
        <v>10</v>
      </c>
      <c r="T11" s="141">
        <v>0</v>
      </c>
      <c r="U11" s="141">
        <v>0</v>
      </c>
      <c r="V11" s="141">
        <v>1301248.1404806976</v>
      </c>
      <c r="W11" s="141">
        <v>36.642363051006377</v>
      </c>
    </row>
    <row r="12" spans="1:23" ht="17.25" customHeight="1">
      <c r="B12" s="172" t="s">
        <v>507</v>
      </c>
      <c r="C12" s="141">
        <v>170311.69838260001</v>
      </c>
      <c r="D12" s="141">
        <v>86.157499999999999</v>
      </c>
      <c r="E12" s="141">
        <v>1977.6859999999999</v>
      </c>
      <c r="F12" s="141">
        <v>9.1737631400000001</v>
      </c>
      <c r="G12" s="303">
        <v>0</v>
      </c>
      <c r="H12" s="141">
        <v>0</v>
      </c>
      <c r="I12" s="141">
        <v>0</v>
      </c>
      <c r="J12" s="141">
        <v>0.12145450000000001</v>
      </c>
      <c r="K12" s="141">
        <v>0</v>
      </c>
      <c r="L12" s="141">
        <v>0.1792089</v>
      </c>
      <c r="M12" s="141">
        <v>125.721</v>
      </c>
      <c r="N12" s="141">
        <v>0</v>
      </c>
      <c r="O12" s="141">
        <v>1</v>
      </c>
      <c r="P12" s="141">
        <v>0</v>
      </c>
      <c r="Q12" s="304">
        <v>0</v>
      </c>
      <c r="R12" s="304">
        <v>6.06E-7</v>
      </c>
      <c r="S12" s="141">
        <v>2.3905400000000001</v>
      </c>
      <c r="T12" s="141">
        <v>7.2</v>
      </c>
      <c r="U12" s="141">
        <v>0</v>
      </c>
      <c r="V12" s="141">
        <v>172521.32784974598</v>
      </c>
      <c r="W12" s="141">
        <v>4.8580965708637356</v>
      </c>
    </row>
    <row r="13" spans="1:23" ht="17.25" customHeight="1">
      <c r="B13" s="172" t="s">
        <v>508</v>
      </c>
      <c r="C13" s="141">
        <v>630904.13668191596</v>
      </c>
      <c r="D13" s="141">
        <v>41.5</v>
      </c>
      <c r="E13" s="141">
        <v>77.3</v>
      </c>
      <c r="F13" s="141">
        <v>0</v>
      </c>
      <c r="G13" s="303">
        <v>0</v>
      </c>
      <c r="H13" s="141">
        <v>45</v>
      </c>
      <c r="I13" s="141">
        <v>0</v>
      </c>
      <c r="J13" s="305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5</v>
      </c>
      <c r="P13" s="141">
        <v>0</v>
      </c>
      <c r="Q13" s="304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631072.93668191601</v>
      </c>
      <c r="W13" s="141">
        <v>17.770633392814091</v>
      </c>
    </row>
    <row r="14" spans="1:23" ht="17.25" customHeight="1">
      <c r="B14" s="306" t="s">
        <v>509</v>
      </c>
      <c r="C14" s="141">
        <v>116447.566291676</v>
      </c>
      <c r="D14" s="301">
        <v>1.7998999999999999E-3</v>
      </c>
      <c r="E14" s="141">
        <v>0</v>
      </c>
      <c r="F14" s="141">
        <v>7.2854860119999998</v>
      </c>
      <c r="G14" s="303">
        <v>0</v>
      </c>
      <c r="H14" s="141">
        <v>0</v>
      </c>
      <c r="I14" s="141">
        <v>0</v>
      </c>
      <c r="J14" s="138">
        <v>0</v>
      </c>
      <c r="K14" s="141">
        <v>0</v>
      </c>
      <c r="L14" s="141">
        <v>178.21043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301">
        <v>6.2459999999999998E-3</v>
      </c>
      <c r="S14" s="141">
        <v>0</v>
      </c>
      <c r="T14" s="141">
        <v>0</v>
      </c>
      <c r="U14" s="141">
        <v>0</v>
      </c>
      <c r="V14" s="141">
        <v>116633.07025358801</v>
      </c>
      <c r="W14" s="307">
        <v>3.2843169346676193</v>
      </c>
    </row>
    <row r="15" spans="1:23" ht="17.25" customHeight="1">
      <c r="B15" s="172" t="s">
        <v>510</v>
      </c>
      <c r="C15" s="141">
        <v>41484.39994915</v>
      </c>
      <c r="D15" s="141">
        <v>0</v>
      </c>
      <c r="E15" s="141">
        <v>0</v>
      </c>
      <c r="F15" s="141">
        <v>0</v>
      </c>
      <c r="G15" s="303">
        <v>0</v>
      </c>
      <c r="H15" s="141">
        <v>300</v>
      </c>
      <c r="I15" s="141">
        <v>0</v>
      </c>
      <c r="J15" s="305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304">
        <v>0</v>
      </c>
      <c r="R15" s="141">
        <v>22.8</v>
      </c>
      <c r="S15" s="141">
        <v>0</v>
      </c>
      <c r="T15" s="141">
        <v>0</v>
      </c>
      <c r="U15" s="141">
        <v>0</v>
      </c>
      <c r="V15" s="141">
        <v>41807.199949150003</v>
      </c>
      <c r="W15" s="141">
        <v>1.1772655430015533</v>
      </c>
    </row>
    <row r="16" spans="1:23" ht="17.25" customHeight="1">
      <c r="B16" s="172" t="s">
        <v>511</v>
      </c>
      <c r="C16" s="141">
        <v>210911.972908328</v>
      </c>
      <c r="D16" s="141">
        <v>0</v>
      </c>
      <c r="E16" s="141">
        <v>0</v>
      </c>
      <c r="F16" s="141">
        <v>0</v>
      </c>
      <c r="G16" s="303">
        <v>0</v>
      </c>
      <c r="H16" s="141">
        <v>0</v>
      </c>
      <c r="I16" s="141">
        <v>0</v>
      </c>
      <c r="J16" s="305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304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210911.972908328</v>
      </c>
      <c r="W16" s="141">
        <v>5.9391539881517437</v>
      </c>
    </row>
    <row r="17" spans="2:25" ht="17.25" customHeight="1">
      <c r="B17" s="306" t="s">
        <v>512</v>
      </c>
      <c r="C17" s="141">
        <v>548559.94205691805</v>
      </c>
      <c r="D17" s="141">
        <v>679.56600000000003</v>
      </c>
      <c r="E17" s="141">
        <v>0</v>
      </c>
      <c r="F17" s="141">
        <v>6.5437589940000001</v>
      </c>
      <c r="G17" s="304">
        <v>0</v>
      </c>
      <c r="H17" s="141">
        <v>100</v>
      </c>
      <c r="I17" s="141">
        <v>0</v>
      </c>
      <c r="J17" s="138">
        <v>0</v>
      </c>
      <c r="K17" s="141">
        <v>0</v>
      </c>
      <c r="L17" s="141">
        <v>2370.8341885</v>
      </c>
      <c r="M17" s="141">
        <v>0</v>
      </c>
      <c r="N17" s="141">
        <v>0</v>
      </c>
      <c r="O17" s="141">
        <v>5.5</v>
      </c>
      <c r="P17" s="141">
        <v>0</v>
      </c>
      <c r="Q17" s="141">
        <v>0</v>
      </c>
      <c r="R17" s="141">
        <v>3281.4760000000001</v>
      </c>
      <c r="S17" s="141">
        <v>0</v>
      </c>
      <c r="T17" s="141">
        <v>210</v>
      </c>
      <c r="U17" s="141">
        <v>0</v>
      </c>
      <c r="V17" s="141">
        <v>555213.86200441199</v>
      </c>
      <c r="W17" s="307">
        <v>15.63448758897097</v>
      </c>
    </row>
    <row r="18" spans="2:25" ht="17.25" customHeight="1">
      <c r="B18" s="172" t="s">
        <v>513</v>
      </c>
      <c r="C18" s="141">
        <v>11169.029285822</v>
      </c>
      <c r="D18" s="141">
        <v>0</v>
      </c>
      <c r="E18" s="141">
        <v>0</v>
      </c>
      <c r="F18" s="141">
        <v>0</v>
      </c>
      <c r="G18" s="303">
        <v>0</v>
      </c>
      <c r="H18" s="141">
        <v>0</v>
      </c>
      <c r="I18" s="141">
        <v>0</v>
      </c>
      <c r="J18" s="305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304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11169.029285822</v>
      </c>
      <c r="W18" s="141">
        <v>0.31451313034516731</v>
      </c>
    </row>
    <row r="19" spans="2:25" ht="17.25" customHeight="1">
      <c r="B19" s="172" t="s">
        <v>514</v>
      </c>
      <c r="C19" s="141">
        <v>504886.76272896701</v>
      </c>
      <c r="D19" s="141">
        <v>4362.9627992249998</v>
      </c>
      <c r="E19" s="141">
        <v>0</v>
      </c>
      <c r="F19" s="141">
        <v>1365.615495732</v>
      </c>
      <c r="G19" s="308">
        <v>0</v>
      </c>
      <c r="H19" s="141">
        <v>0</v>
      </c>
      <c r="I19" s="141">
        <v>0</v>
      </c>
      <c r="J19" s="305">
        <v>0</v>
      </c>
      <c r="K19" s="141">
        <v>0</v>
      </c>
      <c r="L19" s="141">
        <v>5.82</v>
      </c>
      <c r="M19" s="141">
        <v>0</v>
      </c>
      <c r="N19" s="141">
        <v>0</v>
      </c>
      <c r="O19" s="141">
        <v>13.7</v>
      </c>
      <c r="P19" s="141">
        <v>0</v>
      </c>
      <c r="Q19" s="304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510634.86102392402</v>
      </c>
      <c r="W19" s="141">
        <v>14.379169800178756</v>
      </c>
    </row>
    <row r="20" spans="2:25" ht="17.25" customHeight="1">
      <c r="B20" s="309" t="s">
        <v>515</v>
      </c>
      <c r="C20" s="310">
        <v>3531098.5282018371</v>
      </c>
      <c r="D20" s="310">
        <v>5977.4645442669998</v>
      </c>
      <c r="E20" s="310">
        <v>2216.4859999999999</v>
      </c>
      <c r="F20" s="310">
        <v>1440.814346974</v>
      </c>
      <c r="G20" s="311">
        <v>0</v>
      </c>
      <c r="H20" s="310">
        <v>845</v>
      </c>
      <c r="I20" s="310">
        <v>0</v>
      </c>
      <c r="J20" s="310">
        <v>0.12145450000000001</v>
      </c>
      <c r="K20" s="310">
        <v>0</v>
      </c>
      <c r="L20" s="310">
        <v>2555.0480974000002</v>
      </c>
      <c r="M20" s="310">
        <v>125.721</v>
      </c>
      <c r="N20" s="310">
        <v>0</v>
      </c>
      <c r="O20" s="310">
        <v>25.2</v>
      </c>
      <c r="P20" s="310">
        <v>0</v>
      </c>
      <c r="Q20" s="310">
        <v>0</v>
      </c>
      <c r="R20" s="310">
        <v>6698.4262526060002</v>
      </c>
      <c r="S20" s="310">
        <v>12.39054</v>
      </c>
      <c r="T20" s="310">
        <v>217.2</v>
      </c>
      <c r="U20" s="310">
        <v>0</v>
      </c>
      <c r="V20" s="310">
        <v>3551212.4004375832</v>
      </c>
      <c r="W20" s="310">
        <v>100.00000000000001</v>
      </c>
    </row>
    <row r="21" spans="2:25" ht="17.25" customHeight="1">
      <c r="B21" s="92"/>
      <c r="C21" s="92"/>
      <c r="D21" s="92"/>
      <c r="E21" s="92"/>
      <c r="F21" s="92"/>
      <c r="G21" s="92"/>
      <c r="H21" s="92"/>
      <c r="I21" s="92"/>
      <c r="J21" s="313"/>
      <c r="K21" s="141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42"/>
      <c r="Y21" s="42"/>
    </row>
    <row r="22" spans="2:25" ht="17.25" customHeight="1">
      <c r="B22" s="296" t="s">
        <v>516</v>
      </c>
      <c r="C22" s="297"/>
      <c r="D22" s="297"/>
      <c r="E22" s="297"/>
      <c r="F22" s="297"/>
      <c r="G22" s="297"/>
      <c r="H22" s="297"/>
      <c r="I22" s="297"/>
      <c r="J22" s="298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56.812656611995159</v>
      </c>
    </row>
    <row r="23" spans="2:25" ht="17.25" customHeight="1">
      <c r="B23" s="172" t="s">
        <v>506</v>
      </c>
      <c r="C23" s="142">
        <v>2042674.6359016299</v>
      </c>
      <c r="D23" s="142">
        <v>19460.671440646001</v>
      </c>
      <c r="E23" s="142">
        <v>20460.37</v>
      </c>
      <c r="F23" s="142">
        <v>310.41807885999998</v>
      </c>
      <c r="G23" s="138">
        <v>0</v>
      </c>
      <c r="H23" s="142">
        <v>2070.6365270000001</v>
      </c>
      <c r="I23" s="142">
        <v>4.5</v>
      </c>
      <c r="J23" s="314">
        <v>0</v>
      </c>
      <c r="K23" s="142">
        <v>0</v>
      </c>
      <c r="L23" s="142">
        <v>218.6557488</v>
      </c>
      <c r="M23" s="142">
        <v>3015.7739999999999</v>
      </c>
      <c r="N23" s="142">
        <v>0</v>
      </c>
      <c r="O23" s="142">
        <v>2483.4349999999999</v>
      </c>
      <c r="P23" s="142">
        <v>0</v>
      </c>
      <c r="Q23" s="142">
        <v>901.02350360200001</v>
      </c>
      <c r="R23" s="142">
        <v>10755.79062406</v>
      </c>
      <c r="S23" s="142">
        <v>38.013264483</v>
      </c>
      <c r="T23" s="142">
        <v>1353.3</v>
      </c>
      <c r="U23" s="142">
        <v>379</v>
      </c>
      <c r="V23" s="141">
        <v>2104126.2240890809</v>
      </c>
      <c r="W23" s="142">
        <v>45.040845311980412</v>
      </c>
    </row>
    <row r="24" spans="2:25" ht="17.25" customHeight="1">
      <c r="B24" s="172" t="s">
        <v>507</v>
      </c>
      <c r="C24" s="142">
        <v>1074840.6064089499</v>
      </c>
      <c r="D24" s="142">
        <v>35225.599305987998</v>
      </c>
      <c r="E24" s="142">
        <v>167501.85500000001</v>
      </c>
      <c r="F24" s="142">
        <v>815.15676191099999</v>
      </c>
      <c r="G24" s="138">
        <v>0</v>
      </c>
      <c r="H24" s="142">
        <v>2206</v>
      </c>
      <c r="I24" s="142">
        <v>440.5</v>
      </c>
      <c r="J24" s="142">
        <v>3.1343925000000001</v>
      </c>
      <c r="K24" s="142">
        <v>0</v>
      </c>
      <c r="L24" s="142">
        <v>121.77250010100001</v>
      </c>
      <c r="M24" s="142">
        <v>121960.467</v>
      </c>
      <c r="N24" s="142">
        <v>0.29899999999999999</v>
      </c>
      <c r="O24" s="138">
        <v>1208.338</v>
      </c>
      <c r="P24" s="138">
        <v>0</v>
      </c>
      <c r="Q24" s="142">
        <v>64.244736701999997</v>
      </c>
      <c r="R24" s="142">
        <v>1043.5596944399999</v>
      </c>
      <c r="S24" s="142">
        <v>821.07822717600004</v>
      </c>
      <c r="T24" s="142">
        <v>357.4</v>
      </c>
      <c r="U24" s="142">
        <v>23.91</v>
      </c>
      <c r="V24" s="141">
        <v>1406633.9210277679</v>
      </c>
      <c r="W24" s="142">
        <v>30.110351804119674</v>
      </c>
    </row>
    <row r="25" spans="2:25" ht="17.25" customHeight="1">
      <c r="B25" s="172" t="s">
        <v>508</v>
      </c>
      <c r="C25" s="142">
        <v>95832.816103204997</v>
      </c>
      <c r="D25" s="142">
        <v>102582.88189657799</v>
      </c>
      <c r="E25" s="142">
        <v>19415.866999999998</v>
      </c>
      <c r="F25" s="142">
        <v>8.5496072049999992</v>
      </c>
      <c r="G25" s="138">
        <v>0</v>
      </c>
      <c r="H25" s="142">
        <v>7325.7643500000004</v>
      </c>
      <c r="I25" s="142">
        <v>5</v>
      </c>
      <c r="J25" s="142">
        <v>0</v>
      </c>
      <c r="K25" s="142">
        <v>0</v>
      </c>
      <c r="L25" s="142">
        <v>0</v>
      </c>
      <c r="M25" s="142">
        <v>7675.3509999999997</v>
      </c>
      <c r="N25" s="142">
        <v>23.913</v>
      </c>
      <c r="O25" s="138">
        <v>25471.57</v>
      </c>
      <c r="P25" s="138">
        <v>0</v>
      </c>
      <c r="Q25" s="142">
        <v>266.09423647099999</v>
      </c>
      <c r="R25" s="142">
        <v>0</v>
      </c>
      <c r="S25" s="142">
        <v>0</v>
      </c>
      <c r="T25" s="142">
        <v>302.75599999999997</v>
      </c>
      <c r="U25" s="142">
        <v>441.58</v>
      </c>
      <c r="V25" s="141">
        <v>259352.14319345896</v>
      </c>
      <c r="W25" s="142">
        <v>5.5516820374995852</v>
      </c>
    </row>
    <row r="26" spans="2:25" ht="17.25" customHeight="1">
      <c r="B26" s="306" t="s">
        <v>509</v>
      </c>
      <c r="C26" s="142">
        <v>35637.931338100003</v>
      </c>
      <c r="D26" s="142">
        <v>2523.7497413330002</v>
      </c>
      <c r="E26" s="142">
        <v>1120.604</v>
      </c>
      <c r="F26" s="142">
        <v>1.1638738989999999</v>
      </c>
      <c r="G26" s="314">
        <v>0</v>
      </c>
      <c r="H26" s="142">
        <v>83</v>
      </c>
      <c r="I26" s="142">
        <v>0</v>
      </c>
      <c r="J26" s="138">
        <v>2406.304153</v>
      </c>
      <c r="K26" s="142">
        <v>0</v>
      </c>
      <c r="L26" s="142">
        <v>93.382667155999997</v>
      </c>
      <c r="M26" s="142">
        <v>42.381</v>
      </c>
      <c r="N26" s="142">
        <v>0</v>
      </c>
      <c r="O26" s="142">
        <v>581.31500000000005</v>
      </c>
      <c r="P26" s="142">
        <v>0</v>
      </c>
      <c r="Q26" s="142">
        <v>5.5657561370000002</v>
      </c>
      <c r="R26" s="142">
        <v>4.2350282000000004</v>
      </c>
      <c r="S26" s="142">
        <v>0</v>
      </c>
      <c r="T26" s="142">
        <v>150</v>
      </c>
      <c r="U26" s="142">
        <v>16.7</v>
      </c>
      <c r="V26" s="141">
        <v>42666.332557825001</v>
      </c>
      <c r="W26" s="315">
        <v>0.91331387954088372</v>
      </c>
    </row>
    <row r="27" spans="2:25" ht="17.25" customHeight="1">
      <c r="B27" s="172" t="s">
        <v>510</v>
      </c>
      <c r="C27" s="142">
        <v>193317.72622411099</v>
      </c>
      <c r="D27" s="142">
        <v>95816.025163066995</v>
      </c>
      <c r="E27" s="142">
        <v>1916.5409999999999</v>
      </c>
      <c r="F27" s="142">
        <v>185.2984706</v>
      </c>
      <c r="G27" s="314">
        <v>0</v>
      </c>
      <c r="H27" s="142">
        <v>6248.7749999999996</v>
      </c>
      <c r="I27" s="142">
        <v>0</v>
      </c>
      <c r="J27" s="142">
        <v>0</v>
      </c>
      <c r="K27" s="142">
        <v>0</v>
      </c>
      <c r="L27" s="142">
        <v>6911.2982873999999</v>
      </c>
      <c r="M27" s="142">
        <v>4320.3289999999997</v>
      </c>
      <c r="N27" s="142">
        <v>0</v>
      </c>
      <c r="O27" s="142">
        <v>9588.5450000000001</v>
      </c>
      <c r="P27" s="142">
        <v>0</v>
      </c>
      <c r="Q27" s="142">
        <v>813.287015946</v>
      </c>
      <c r="R27" s="142">
        <v>84.110609999999994</v>
      </c>
      <c r="S27" s="142">
        <v>0</v>
      </c>
      <c r="T27" s="142">
        <v>388.60500000000002</v>
      </c>
      <c r="U27" s="142">
        <v>234</v>
      </c>
      <c r="V27" s="141">
        <v>319824.54077112395</v>
      </c>
      <c r="W27" s="142">
        <v>6.8461518624357511</v>
      </c>
    </row>
    <row r="28" spans="2:25" ht="17.25" customHeight="1">
      <c r="B28" s="172" t="s">
        <v>511</v>
      </c>
      <c r="C28" s="142">
        <v>24883.703171222998</v>
      </c>
      <c r="D28" s="142">
        <v>56625.693634939002</v>
      </c>
      <c r="E28" s="142">
        <v>1129.8900000000001</v>
      </c>
      <c r="F28" s="181">
        <v>2.55689E-3</v>
      </c>
      <c r="G28" s="314">
        <v>0</v>
      </c>
      <c r="H28" s="142">
        <v>225</v>
      </c>
      <c r="I28" s="142">
        <v>0</v>
      </c>
      <c r="J28" s="142">
        <v>0</v>
      </c>
      <c r="K28" s="142">
        <v>0</v>
      </c>
      <c r="L28" s="142">
        <v>447.671312</v>
      </c>
      <c r="M28" s="142">
        <v>1112.979</v>
      </c>
      <c r="N28" s="142">
        <v>102.985</v>
      </c>
      <c r="O28" s="142">
        <v>6438.6909999999998</v>
      </c>
      <c r="P28" s="142">
        <v>0</v>
      </c>
      <c r="Q28" s="142">
        <v>427.810321628</v>
      </c>
      <c r="R28" s="142">
        <v>17.129957999999998</v>
      </c>
      <c r="S28" s="142">
        <v>0</v>
      </c>
      <c r="T28" s="142">
        <v>431.38400000000001</v>
      </c>
      <c r="U28" s="142">
        <v>130</v>
      </c>
      <c r="V28" s="141">
        <v>91972.939954680027</v>
      </c>
      <c r="W28" s="142">
        <v>1.9687692277967759</v>
      </c>
    </row>
    <row r="29" spans="2:25" ht="17.25" customHeight="1">
      <c r="B29" s="306" t="s">
        <v>512</v>
      </c>
      <c r="C29" s="142">
        <v>147894.835974758</v>
      </c>
      <c r="D29" s="142">
        <v>90852.469287233005</v>
      </c>
      <c r="E29" s="142">
        <v>415.47399999999999</v>
      </c>
      <c r="F29" s="317">
        <v>1.44E-9</v>
      </c>
      <c r="G29" s="314">
        <v>0</v>
      </c>
      <c r="H29" s="142">
        <v>8115.2749999999996</v>
      </c>
      <c r="I29" s="142">
        <v>50</v>
      </c>
      <c r="J29" s="142">
        <v>0</v>
      </c>
      <c r="K29" s="142">
        <v>0</v>
      </c>
      <c r="L29" s="142">
        <v>129.28</v>
      </c>
      <c r="M29" s="142">
        <v>1024.8389999999999</v>
      </c>
      <c r="N29" s="142">
        <v>89.938000000000002</v>
      </c>
      <c r="O29" s="142">
        <v>11424.315000000001</v>
      </c>
      <c r="P29" s="142">
        <v>0</v>
      </c>
      <c r="Q29" s="142">
        <v>64.647591675000001</v>
      </c>
      <c r="R29" s="142">
        <v>0</v>
      </c>
      <c r="S29" s="142">
        <v>4.7104999999999997</v>
      </c>
      <c r="T29" s="142">
        <v>128</v>
      </c>
      <c r="U29" s="142">
        <v>50</v>
      </c>
      <c r="V29" s="141">
        <v>260243.78435366738</v>
      </c>
      <c r="W29" s="142">
        <v>5.5707684740027608</v>
      </c>
    </row>
    <row r="30" spans="2:25" ht="17.25" customHeight="1">
      <c r="B30" s="172" t="s">
        <v>513</v>
      </c>
      <c r="C30" s="138">
        <v>6508.6463206580001</v>
      </c>
      <c r="D30" s="138">
        <v>5831.4392307540002</v>
      </c>
      <c r="E30" s="138">
        <v>2440.9690000000001</v>
      </c>
      <c r="F30" s="318">
        <v>1.620476E-3</v>
      </c>
      <c r="G30" s="319">
        <v>0</v>
      </c>
      <c r="H30" s="138">
        <v>142</v>
      </c>
      <c r="I30" s="142">
        <v>0</v>
      </c>
      <c r="J30" s="138">
        <v>0</v>
      </c>
      <c r="K30" s="138">
        <v>0</v>
      </c>
      <c r="L30" s="138">
        <v>109.876437743</v>
      </c>
      <c r="M30" s="138">
        <v>599.21600000000001</v>
      </c>
      <c r="N30" s="138">
        <v>0</v>
      </c>
      <c r="O30" s="138">
        <v>716.4</v>
      </c>
      <c r="P30" s="138">
        <v>0</v>
      </c>
      <c r="Q30" s="138">
        <v>64.290358185000002</v>
      </c>
      <c r="R30" s="138">
        <v>0</v>
      </c>
      <c r="S30" s="138">
        <v>5.5599999999999997E-2</v>
      </c>
      <c r="T30" s="142">
        <v>48</v>
      </c>
      <c r="U30" s="142">
        <v>60</v>
      </c>
      <c r="V30" s="141">
        <v>16520.894567816002</v>
      </c>
      <c r="W30" s="138">
        <v>0.35364563595355625</v>
      </c>
    </row>
    <row r="31" spans="2:25" ht="17.25" customHeight="1">
      <c r="B31" s="172" t="s">
        <v>514</v>
      </c>
      <c r="C31" s="138">
        <v>74484.938820832002</v>
      </c>
      <c r="D31" s="138">
        <v>9245.2718890029992</v>
      </c>
      <c r="E31" s="138">
        <v>525.69600000000003</v>
      </c>
      <c r="F31" s="138">
        <v>3.1792502749999998</v>
      </c>
      <c r="G31" s="314">
        <v>0</v>
      </c>
      <c r="H31" s="138">
        <v>3520.7972386900001</v>
      </c>
      <c r="I31" s="142">
        <v>111.648934192</v>
      </c>
      <c r="J31" s="138">
        <v>0</v>
      </c>
      <c r="K31" s="138">
        <v>0</v>
      </c>
      <c r="L31" s="138">
        <v>11.552300000000001</v>
      </c>
      <c r="M31" s="138">
        <v>75292.979000000007</v>
      </c>
      <c r="N31" s="138">
        <v>0</v>
      </c>
      <c r="O31" s="138">
        <v>6957.3905895019998</v>
      </c>
      <c r="P31" s="138">
        <v>0</v>
      </c>
      <c r="Q31" s="138">
        <v>49.360915278</v>
      </c>
      <c r="R31" s="138">
        <v>51.000627299999998</v>
      </c>
      <c r="S31" s="138">
        <v>1.173303092</v>
      </c>
      <c r="T31" s="142">
        <v>0</v>
      </c>
      <c r="U31" s="142">
        <v>0</v>
      </c>
      <c r="V31" s="141">
        <v>170254.98886816399</v>
      </c>
      <c r="W31" s="138">
        <v>3.6444717666706232</v>
      </c>
    </row>
    <row r="32" spans="2:25" ht="17.25" customHeight="1">
      <c r="B32" s="309" t="s">
        <v>515</v>
      </c>
      <c r="C32" s="321">
        <v>3696075.8402634668</v>
      </c>
      <c r="D32" s="321">
        <v>418163.80158954102</v>
      </c>
      <c r="E32" s="321">
        <v>214927.266</v>
      </c>
      <c r="F32" s="321">
        <v>1323.77022011744</v>
      </c>
      <c r="G32" s="322">
        <v>0</v>
      </c>
      <c r="H32" s="321">
        <v>29937.248115690003</v>
      </c>
      <c r="I32" s="321">
        <v>611.64893419199996</v>
      </c>
      <c r="J32" s="321">
        <v>2409.4385455000001</v>
      </c>
      <c r="K32" s="321">
        <v>0</v>
      </c>
      <c r="L32" s="321">
        <v>8043.4892532000003</v>
      </c>
      <c r="M32" s="321">
        <v>215044.315</v>
      </c>
      <c r="N32" s="321">
        <v>217.13499999999999</v>
      </c>
      <c r="O32" s="321">
        <v>64869.999589502004</v>
      </c>
      <c r="P32" s="321">
        <v>0</v>
      </c>
      <c r="Q32" s="321">
        <v>2656.3244356240002</v>
      </c>
      <c r="R32" s="321">
        <v>11955.826542000001</v>
      </c>
      <c r="S32" s="321">
        <v>865.03089475100001</v>
      </c>
      <c r="T32" s="321">
        <v>3159.4449999999997</v>
      </c>
      <c r="U32" s="321">
        <v>1335.19</v>
      </c>
      <c r="V32" s="321">
        <v>4671595.7693835832</v>
      </c>
      <c r="W32" s="321">
        <v>100.00000000000001</v>
      </c>
    </row>
    <row r="33" spans="2:23" ht="17.25" customHeight="1">
      <c r="B33" s="325" t="s">
        <v>517</v>
      </c>
      <c r="C33" s="326">
        <v>7227174.3684653044</v>
      </c>
      <c r="D33" s="326">
        <v>424141.26613380801</v>
      </c>
      <c r="E33" s="326">
        <v>217143.75200000001</v>
      </c>
      <c r="F33" s="326">
        <v>2764.58456709144</v>
      </c>
      <c r="G33" s="326">
        <v>0</v>
      </c>
      <c r="H33" s="326">
        <v>30782.248115690003</v>
      </c>
      <c r="I33" s="326">
        <v>611.64893419199996</v>
      </c>
      <c r="J33" s="326">
        <v>2409.56</v>
      </c>
      <c r="K33" s="326">
        <v>0</v>
      </c>
      <c r="L33" s="326">
        <v>10598.5373506</v>
      </c>
      <c r="M33" s="326">
        <v>215170.03599999999</v>
      </c>
      <c r="N33" s="326">
        <v>217.13499999999999</v>
      </c>
      <c r="O33" s="326">
        <v>64895.199589502001</v>
      </c>
      <c r="P33" s="326">
        <v>0</v>
      </c>
      <c r="Q33" s="326">
        <v>2656.3244356240002</v>
      </c>
      <c r="R33" s="326">
        <v>18654.252794606</v>
      </c>
      <c r="S33" s="326">
        <v>877.42143475099999</v>
      </c>
      <c r="T33" s="326">
        <v>3376.6449999999995</v>
      </c>
      <c r="U33" s="326">
        <v>1335.19</v>
      </c>
      <c r="V33" s="326">
        <v>8222808.1698211683</v>
      </c>
      <c r="W33" s="326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518</v>
      </c>
    </row>
    <row r="37" spans="2:23" ht="14.25" customHeight="1">
      <c r="B37" s="327" t="s">
        <v>519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5"/>
      <c r="B53" s="117"/>
      <c r="C53" s="117"/>
      <c r="D53" s="117"/>
      <c r="E53" s="117"/>
      <c r="F53" s="117"/>
      <c r="G53" s="117"/>
      <c r="H53" s="117"/>
      <c r="I53" s="117"/>
      <c r="J53" s="29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3" ht="11.25" customHeight="1">
      <c r="B54" s="45"/>
      <c r="C54" s="45"/>
      <c r="D54" s="45"/>
      <c r="E54" s="46"/>
      <c r="F54" s="46"/>
      <c r="G54" s="46"/>
      <c r="H54" s="46"/>
      <c r="I54" s="46"/>
      <c r="J54" s="328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119" t="s">
        <v>520</v>
      </c>
    </row>
    <row r="66" spans="7:9">
      <c r="G66" s="9"/>
    </row>
    <row r="67" spans="7:9">
      <c r="H67" s="10"/>
      <c r="I67" s="10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topLeftCell="J28" zoomScale="72" zoomScaleNormal="100" zoomScaleSheetLayoutView="72" workbookViewId="0">
      <selection activeCell="Y7" sqref="Y7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11"/>
      <c r="T2" s="11"/>
      <c r="U2" s="11"/>
      <c r="V2" s="11"/>
      <c r="W2" s="11" t="s">
        <v>41</v>
      </c>
    </row>
    <row r="3" spans="1:23" ht="7.5" customHeight="1">
      <c r="A3" s="225"/>
      <c r="B3" s="117"/>
      <c r="C3" s="117"/>
      <c r="D3" s="117"/>
      <c r="E3" s="117"/>
      <c r="F3" s="117"/>
      <c r="G3" s="117"/>
      <c r="H3" s="117"/>
      <c r="I3" s="117"/>
      <c r="J3" s="293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7.4" customHeight="1"/>
    <row r="5" spans="1:23">
      <c r="B5" s="122"/>
      <c r="C5" s="122"/>
      <c r="D5" s="440" t="s">
        <v>521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"/>
      <c r="Q5" s="122"/>
      <c r="R5" s="122"/>
      <c r="S5" s="122"/>
      <c r="T5" s="122"/>
      <c r="U5" s="122"/>
      <c r="W5" s="294" t="s">
        <v>522</v>
      </c>
    </row>
    <row r="6" spans="1:23" ht="7.5" customHeight="1"/>
    <row r="7" spans="1:23" ht="14.25" customHeight="1">
      <c r="B7" s="500" t="s">
        <v>523</v>
      </c>
      <c r="C7" s="500" t="s">
        <v>524</v>
      </c>
      <c r="D7" s="500" t="s">
        <v>525</v>
      </c>
      <c r="E7" s="500" t="s">
        <v>336</v>
      </c>
      <c r="F7" s="500" t="s">
        <v>198</v>
      </c>
      <c r="G7" s="500" t="s">
        <v>197</v>
      </c>
      <c r="H7" s="500" t="s">
        <v>493</v>
      </c>
      <c r="I7" s="500" t="s">
        <v>494</v>
      </c>
      <c r="J7" s="500" t="s">
        <v>206</v>
      </c>
      <c r="K7" s="500" t="s">
        <v>495</v>
      </c>
      <c r="L7" s="500" t="s">
        <v>374</v>
      </c>
      <c r="M7" s="500" t="s">
        <v>496</v>
      </c>
      <c r="N7" s="500" t="s">
        <v>497</v>
      </c>
      <c r="O7" s="500" t="s">
        <v>384</v>
      </c>
      <c r="P7" s="500" t="s">
        <v>498</v>
      </c>
      <c r="Q7" s="500" t="s">
        <v>526</v>
      </c>
      <c r="R7" s="500" t="s">
        <v>500</v>
      </c>
      <c r="S7" s="500" t="s">
        <v>501</v>
      </c>
      <c r="T7" s="500" t="s">
        <v>527</v>
      </c>
      <c r="U7" s="500" t="s">
        <v>503</v>
      </c>
      <c r="V7" s="497" t="s">
        <v>528</v>
      </c>
      <c r="W7" s="498"/>
    </row>
    <row r="8" spans="1:23" ht="21.75" customHeight="1"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168" t="s">
        <v>529</v>
      </c>
      <c r="W8" s="168" t="s">
        <v>213</v>
      </c>
    </row>
    <row r="9" spans="1:23" ht="14.25" customHeight="1">
      <c r="B9" s="228"/>
    </row>
    <row r="10" spans="1:23" ht="17.25" customHeight="1">
      <c r="B10" s="296" t="s">
        <v>308</v>
      </c>
      <c r="C10" s="297"/>
      <c r="D10" s="297"/>
      <c r="E10" s="297"/>
      <c r="F10" s="297"/>
      <c r="G10" s="297"/>
      <c r="H10" s="297"/>
      <c r="I10" s="297"/>
      <c r="J10" s="298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9"/>
      <c r="W10" s="300">
        <v>43.187343388004841</v>
      </c>
    </row>
    <row r="11" spans="1:23" ht="17.25" customHeight="1">
      <c r="B11" s="172" t="s">
        <v>506</v>
      </c>
      <c r="C11" s="141">
        <v>1296423.0199164599</v>
      </c>
      <c r="D11" s="141">
        <v>807.27644514199994</v>
      </c>
      <c r="E11" s="141">
        <v>161.5</v>
      </c>
      <c r="F11" s="141">
        <v>52.195843095999997</v>
      </c>
      <c r="G11" s="301">
        <v>0</v>
      </c>
      <c r="H11" s="141">
        <v>400</v>
      </c>
      <c r="I11" s="141">
        <v>0</v>
      </c>
      <c r="J11" s="138">
        <v>0</v>
      </c>
      <c r="K11" s="141">
        <v>0</v>
      </c>
      <c r="L11" s="301">
        <v>4.2700000000000004E-3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3394.144006</v>
      </c>
      <c r="S11" s="141">
        <v>10</v>
      </c>
      <c r="T11" s="141">
        <v>0</v>
      </c>
      <c r="U11" s="141">
        <v>0</v>
      </c>
      <c r="V11" s="141">
        <v>1301248.1404806976</v>
      </c>
      <c r="W11" s="141">
        <v>36.642363051006377</v>
      </c>
    </row>
    <row r="12" spans="1:23" ht="17.25" customHeight="1">
      <c r="B12" s="172" t="s">
        <v>507</v>
      </c>
      <c r="C12" s="141">
        <v>170311.69838260001</v>
      </c>
      <c r="D12" s="141">
        <v>86.157499999999999</v>
      </c>
      <c r="E12" s="141">
        <v>1977.6859999999999</v>
      </c>
      <c r="F12" s="141">
        <v>9.1737631400000001</v>
      </c>
      <c r="G12" s="303">
        <v>0</v>
      </c>
      <c r="H12" s="141">
        <v>0</v>
      </c>
      <c r="I12" s="141">
        <v>0</v>
      </c>
      <c r="J12" s="141">
        <v>0.12145450000000001</v>
      </c>
      <c r="K12" s="141">
        <v>0</v>
      </c>
      <c r="L12" s="141">
        <v>0.1792089</v>
      </c>
      <c r="M12" s="141">
        <v>125.721</v>
      </c>
      <c r="N12" s="141">
        <v>0</v>
      </c>
      <c r="O12" s="141">
        <v>1</v>
      </c>
      <c r="P12" s="141">
        <v>0</v>
      </c>
      <c r="Q12" s="304">
        <v>0</v>
      </c>
      <c r="R12" s="304">
        <v>6.06E-7</v>
      </c>
      <c r="S12" s="141">
        <v>2.3905400000000001</v>
      </c>
      <c r="T12" s="141">
        <v>7.2</v>
      </c>
      <c r="U12" s="141">
        <v>0</v>
      </c>
      <c r="V12" s="141">
        <v>172521.32784974598</v>
      </c>
      <c r="W12" s="141">
        <v>4.8580965708637356</v>
      </c>
    </row>
    <row r="13" spans="1:23" ht="17.25" customHeight="1">
      <c r="B13" s="172" t="s">
        <v>508</v>
      </c>
      <c r="C13" s="141">
        <v>630904.13668191596</v>
      </c>
      <c r="D13" s="141">
        <v>41.5</v>
      </c>
      <c r="E13" s="141">
        <v>77.3</v>
      </c>
      <c r="F13" s="141">
        <v>0</v>
      </c>
      <c r="G13" s="303">
        <v>0</v>
      </c>
      <c r="H13" s="141">
        <v>45</v>
      </c>
      <c r="I13" s="141">
        <v>0</v>
      </c>
      <c r="J13" s="305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5</v>
      </c>
      <c r="P13" s="141">
        <v>0</v>
      </c>
      <c r="Q13" s="304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631072.93668191601</v>
      </c>
      <c r="W13" s="141">
        <v>17.770633392814091</v>
      </c>
    </row>
    <row r="14" spans="1:23" ht="17.25" customHeight="1">
      <c r="B14" s="306" t="s">
        <v>509</v>
      </c>
      <c r="C14" s="141">
        <v>116447.566291676</v>
      </c>
      <c r="D14" s="301">
        <v>1.7998999999999999E-3</v>
      </c>
      <c r="E14" s="141">
        <v>0</v>
      </c>
      <c r="F14" s="141">
        <v>7.2854860119999998</v>
      </c>
      <c r="G14" s="303">
        <v>0</v>
      </c>
      <c r="H14" s="141">
        <v>0</v>
      </c>
      <c r="I14" s="141">
        <v>0</v>
      </c>
      <c r="J14" s="138">
        <v>0</v>
      </c>
      <c r="K14" s="141">
        <v>0</v>
      </c>
      <c r="L14" s="141">
        <v>178.21043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301">
        <v>6.2459999999999998E-3</v>
      </c>
      <c r="S14" s="141">
        <v>0</v>
      </c>
      <c r="T14" s="141">
        <v>0</v>
      </c>
      <c r="U14" s="141">
        <v>0</v>
      </c>
      <c r="V14" s="141">
        <v>116633.07025358801</v>
      </c>
      <c r="W14" s="307">
        <v>3.2843169346676193</v>
      </c>
    </row>
    <row r="15" spans="1:23" ht="16.5" customHeight="1">
      <c r="B15" s="172" t="s">
        <v>510</v>
      </c>
      <c r="C15" s="141">
        <v>41484.39994915</v>
      </c>
      <c r="D15" s="141">
        <v>0</v>
      </c>
      <c r="E15" s="141">
        <v>0</v>
      </c>
      <c r="F15" s="141">
        <v>0</v>
      </c>
      <c r="G15" s="303">
        <v>0</v>
      </c>
      <c r="H15" s="141">
        <v>300</v>
      </c>
      <c r="I15" s="141">
        <v>0</v>
      </c>
      <c r="J15" s="305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304">
        <v>0</v>
      </c>
      <c r="R15" s="141">
        <v>22.8</v>
      </c>
      <c r="S15" s="141">
        <v>0</v>
      </c>
      <c r="T15" s="141">
        <v>0</v>
      </c>
      <c r="U15" s="141">
        <v>0</v>
      </c>
      <c r="V15" s="141">
        <v>41807.199949150003</v>
      </c>
      <c r="W15" s="141">
        <v>1.1772655430015533</v>
      </c>
    </row>
    <row r="16" spans="1:23" ht="17.25" customHeight="1">
      <c r="B16" s="172" t="s">
        <v>511</v>
      </c>
      <c r="C16" s="141">
        <v>210911.972908328</v>
      </c>
      <c r="D16" s="141">
        <v>0</v>
      </c>
      <c r="E16" s="141">
        <v>0</v>
      </c>
      <c r="F16" s="141">
        <v>0</v>
      </c>
      <c r="G16" s="303">
        <v>0</v>
      </c>
      <c r="H16" s="141">
        <v>0</v>
      </c>
      <c r="I16" s="141">
        <v>0</v>
      </c>
      <c r="J16" s="305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304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210911.972908328</v>
      </c>
      <c r="W16" s="141">
        <v>5.9391539881517437</v>
      </c>
    </row>
    <row r="17" spans="2:23" ht="17.25" customHeight="1">
      <c r="B17" s="306" t="s">
        <v>512</v>
      </c>
      <c r="C17" s="141">
        <v>548559.94205691805</v>
      </c>
      <c r="D17" s="141">
        <v>679.56600000000003</v>
      </c>
      <c r="E17" s="141">
        <v>0</v>
      </c>
      <c r="F17" s="141">
        <v>6.5437589940000001</v>
      </c>
      <c r="G17" s="304">
        <v>0</v>
      </c>
      <c r="H17" s="141">
        <v>100</v>
      </c>
      <c r="I17" s="141">
        <v>0</v>
      </c>
      <c r="J17" s="138">
        <v>0</v>
      </c>
      <c r="K17" s="141">
        <v>0</v>
      </c>
      <c r="L17" s="141">
        <v>2370.8341885</v>
      </c>
      <c r="M17" s="141">
        <v>0</v>
      </c>
      <c r="N17" s="141">
        <v>0</v>
      </c>
      <c r="O17" s="141">
        <v>5.5</v>
      </c>
      <c r="P17" s="141">
        <v>0</v>
      </c>
      <c r="Q17" s="141">
        <v>0</v>
      </c>
      <c r="R17" s="141">
        <v>3281.4760000000001</v>
      </c>
      <c r="S17" s="141">
        <v>0</v>
      </c>
      <c r="T17" s="141">
        <v>210</v>
      </c>
      <c r="U17" s="141">
        <v>0</v>
      </c>
      <c r="V17" s="141">
        <v>555213.86200441199</v>
      </c>
      <c r="W17" s="307">
        <v>15.63448758897097</v>
      </c>
    </row>
    <row r="18" spans="2:23" ht="17.25" customHeight="1">
      <c r="B18" s="172" t="s">
        <v>513</v>
      </c>
      <c r="C18" s="141">
        <v>11169.029285822</v>
      </c>
      <c r="D18" s="141">
        <v>0</v>
      </c>
      <c r="E18" s="141">
        <v>0</v>
      </c>
      <c r="F18" s="141">
        <v>0</v>
      </c>
      <c r="G18" s="303">
        <v>0</v>
      </c>
      <c r="H18" s="141">
        <v>0</v>
      </c>
      <c r="I18" s="141">
        <v>0</v>
      </c>
      <c r="J18" s="305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304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11169.029285822</v>
      </c>
      <c r="W18" s="141">
        <v>0.31451313034516731</v>
      </c>
    </row>
    <row r="19" spans="2:23" ht="17.25" customHeight="1">
      <c r="B19" s="172" t="s">
        <v>514</v>
      </c>
      <c r="C19" s="141">
        <v>504886.76272896701</v>
      </c>
      <c r="D19" s="141">
        <v>4362.9627992249998</v>
      </c>
      <c r="E19" s="141">
        <v>0</v>
      </c>
      <c r="F19" s="141">
        <v>1365.615495732</v>
      </c>
      <c r="G19" s="308">
        <v>0</v>
      </c>
      <c r="H19" s="141">
        <v>0</v>
      </c>
      <c r="I19" s="141">
        <v>0</v>
      </c>
      <c r="J19" s="305">
        <v>0</v>
      </c>
      <c r="K19" s="141">
        <v>0</v>
      </c>
      <c r="L19" s="141">
        <v>5.82</v>
      </c>
      <c r="M19" s="141">
        <v>0</v>
      </c>
      <c r="N19" s="141">
        <v>0</v>
      </c>
      <c r="O19" s="141">
        <v>13.7</v>
      </c>
      <c r="P19" s="141">
        <v>0</v>
      </c>
      <c r="Q19" s="304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510634.86102392402</v>
      </c>
      <c r="W19" s="141">
        <v>14.379169800178756</v>
      </c>
    </row>
    <row r="20" spans="2:23" ht="17.25" customHeight="1">
      <c r="B20" s="309" t="s">
        <v>515</v>
      </c>
      <c r="C20" s="310">
        <v>3531098.5282018371</v>
      </c>
      <c r="D20" s="310">
        <v>5977.4645442669998</v>
      </c>
      <c r="E20" s="310">
        <v>2216.4859999999999</v>
      </c>
      <c r="F20" s="310">
        <v>1440.814346974</v>
      </c>
      <c r="G20" s="311">
        <v>0</v>
      </c>
      <c r="H20" s="310">
        <v>845</v>
      </c>
      <c r="I20" s="310">
        <v>0</v>
      </c>
      <c r="J20" s="310">
        <v>0.12145450000000001</v>
      </c>
      <c r="K20" s="310">
        <v>0</v>
      </c>
      <c r="L20" s="310">
        <v>2555.0480974000002</v>
      </c>
      <c r="M20" s="310">
        <v>125.721</v>
      </c>
      <c r="N20" s="310">
        <v>0</v>
      </c>
      <c r="O20" s="310">
        <v>25.2</v>
      </c>
      <c r="P20" s="310">
        <v>0</v>
      </c>
      <c r="Q20" s="310">
        <v>0</v>
      </c>
      <c r="R20" s="310">
        <v>6698.4262526060002</v>
      </c>
      <c r="S20" s="310">
        <v>12.39054</v>
      </c>
      <c r="T20" s="310">
        <v>217.2</v>
      </c>
      <c r="U20" s="310">
        <v>0</v>
      </c>
      <c r="V20" s="310">
        <v>3551212.4004375832</v>
      </c>
      <c r="W20" s="310">
        <v>100.00000000000001</v>
      </c>
    </row>
    <row r="21" spans="2:23" ht="17.25" customHeight="1">
      <c r="B21" s="92"/>
      <c r="C21" s="92"/>
      <c r="D21" s="92"/>
      <c r="E21" s="92"/>
      <c r="F21" s="92"/>
      <c r="G21" s="92"/>
      <c r="H21" s="92"/>
      <c r="I21" s="92"/>
      <c r="J21" s="313"/>
      <c r="K21" s="141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2:23" ht="17.25" customHeight="1">
      <c r="B22" s="296" t="s">
        <v>530</v>
      </c>
      <c r="C22" s="297"/>
      <c r="D22" s="297"/>
      <c r="E22" s="297"/>
      <c r="F22" s="297"/>
      <c r="G22" s="297"/>
      <c r="H22" s="297"/>
      <c r="I22" s="297"/>
      <c r="J22" s="298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56.812656611995159</v>
      </c>
    </row>
    <row r="23" spans="2:23" ht="17.25" customHeight="1">
      <c r="B23" s="172" t="s">
        <v>506</v>
      </c>
      <c r="C23" s="142">
        <v>2042674.6359016299</v>
      </c>
      <c r="D23" s="142">
        <v>19460.671440646001</v>
      </c>
      <c r="E23" s="142">
        <v>20460.37</v>
      </c>
      <c r="F23" s="142">
        <v>310.41807885999998</v>
      </c>
      <c r="G23" s="138">
        <v>0</v>
      </c>
      <c r="H23" s="142">
        <v>2070.6365270000001</v>
      </c>
      <c r="I23" s="142">
        <v>4.5</v>
      </c>
      <c r="J23" s="314">
        <v>0</v>
      </c>
      <c r="K23" s="142">
        <v>0</v>
      </c>
      <c r="L23" s="142">
        <v>218.6557488</v>
      </c>
      <c r="M23" s="142">
        <v>3015.7739999999999</v>
      </c>
      <c r="N23" s="142">
        <v>0</v>
      </c>
      <c r="O23" s="142">
        <v>2483.4349999999999</v>
      </c>
      <c r="P23" s="142">
        <v>0</v>
      </c>
      <c r="Q23" s="142">
        <v>901.02350360200001</v>
      </c>
      <c r="R23" s="142">
        <v>10755.79062406</v>
      </c>
      <c r="S23" s="142">
        <v>38.013264483</v>
      </c>
      <c r="T23" s="142">
        <v>1353.3</v>
      </c>
      <c r="U23" s="142">
        <v>379</v>
      </c>
      <c r="V23" s="141">
        <v>2104126.2240890809</v>
      </c>
      <c r="W23" s="142">
        <v>45.040845311980412</v>
      </c>
    </row>
    <row r="24" spans="2:23" ht="17.25" customHeight="1">
      <c r="B24" s="172" t="s">
        <v>507</v>
      </c>
      <c r="C24" s="142">
        <v>1074840.6064089499</v>
      </c>
      <c r="D24" s="142">
        <v>35225.599305987998</v>
      </c>
      <c r="E24" s="142">
        <v>167501.85500000001</v>
      </c>
      <c r="F24" s="142">
        <v>815.15676191099999</v>
      </c>
      <c r="G24" s="138">
        <v>0</v>
      </c>
      <c r="H24" s="142">
        <v>2206</v>
      </c>
      <c r="I24" s="142">
        <v>440.5</v>
      </c>
      <c r="J24" s="142">
        <v>3.1343925000000001</v>
      </c>
      <c r="K24" s="142">
        <v>0</v>
      </c>
      <c r="L24" s="142">
        <v>121.77250010100001</v>
      </c>
      <c r="M24" s="142">
        <v>121960.467</v>
      </c>
      <c r="N24" s="142">
        <v>0.29899999999999999</v>
      </c>
      <c r="O24" s="138">
        <v>1208.338</v>
      </c>
      <c r="P24" s="138">
        <v>0</v>
      </c>
      <c r="Q24" s="142">
        <v>64.244736701999997</v>
      </c>
      <c r="R24" s="142">
        <v>1043.5596944399999</v>
      </c>
      <c r="S24" s="142">
        <v>821.07822717600004</v>
      </c>
      <c r="T24" s="142">
        <v>357.4</v>
      </c>
      <c r="U24" s="142">
        <v>23.91</v>
      </c>
      <c r="V24" s="141">
        <v>1406633.9210277679</v>
      </c>
      <c r="W24" s="142">
        <v>30.110351804119674</v>
      </c>
    </row>
    <row r="25" spans="2:23" ht="17.149999999999999" customHeight="1">
      <c r="B25" s="172" t="s">
        <v>508</v>
      </c>
      <c r="C25" s="142">
        <v>95832.816103204997</v>
      </c>
      <c r="D25" s="142">
        <v>102582.88189657799</v>
      </c>
      <c r="E25" s="142">
        <v>19415.866999999998</v>
      </c>
      <c r="F25" s="142">
        <v>8.5496072049999992</v>
      </c>
      <c r="G25" s="138">
        <v>0</v>
      </c>
      <c r="H25" s="142">
        <v>7325.7643500000004</v>
      </c>
      <c r="I25" s="142">
        <v>5</v>
      </c>
      <c r="J25" s="142">
        <v>0</v>
      </c>
      <c r="K25" s="142">
        <v>0</v>
      </c>
      <c r="L25" s="142">
        <v>0</v>
      </c>
      <c r="M25" s="142">
        <v>7675.3509999999997</v>
      </c>
      <c r="N25" s="142">
        <v>23.913</v>
      </c>
      <c r="O25" s="138">
        <v>25471.57</v>
      </c>
      <c r="P25" s="138">
        <v>0</v>
      </c>
      <c r="Q25" s="142">
        <v>266.09423647099999</v>
      </c>
      <c r="R25" s="142">
        <v>0</v>
      </c>
      <c r="S25" s="142">
        <v>0</v>
      </c>
      <c r="T25" s="142">
        <v>302.75599999999997</v>
      </c>
      <c r="U25" s="142">
        <v>441.58</v>
      </c>
      <c r="V25" s="141">
        <v>259352.14319345896</v>
      </c>
      <c r="W25" s="142">
        <v>5.5516820374995852</v>
      </c>
    </row>
    <row r="26" spans="2:23" ht="17.149999999999999" customHeight="1">
      <c r="B26" s="306" t="s">
        <v>509</v>
      </c>
      <c r="C26" s="142">
        <v>35637.931338100003</v>
      </c>
      <c r="D26" s="142">
        <v>2523.7497413330002</v>
      </c>
      <c r="E26" s="142">
        <v>1120.604</v>
      </c>
      <c r="F26" s="142">
        <v>1.1638738989999999</v>
      </c>
      <c r="G26" s="314">
        <v>0</v>
      </c>
      <c r="H26" s="142">
        <v>83</v>
      </c>
      <c r="I26" s="142">
        <v>0</v>
      </c>
      <c r="J26" s="138">
        <v>2406.304153</v>
      </c>
      <c r="K26" s="142">
        <v>0</v>
      </c>
      <c r="L26" s="142">
        <v>93.382667155999997</v>
      </c>
      <c r="M26" s="142">
        <v>42.381</v>
      </c>
      <c r="N26" s="142">
        <v>0</v>
      </c>
      <c r="O26" s="142">
        <v>581.31500000000005</v>
      </c>
      <c r="P26" s="142">
        <v>0</v>
      </c>
      <c r="Q26" s="142">
        <v>5.5657561370000002</v>
      </c>
      <c r="R26" s="142">
        <v>4.2350282000000004</v>
      </c>
      <c r="S26" s="142">
        <v>0</v>
      </c>
      <c r="T26" s="142">
        <v>150</v>
      </c>
      <c r="U26" s="142">
        <v>16.7</v>
      </c>
      <c r="V26" s="141">
        <v>42666.332557825001</v>
      </c>
      <c r="W26" s="315">
        <v>0.91331387954088372</v>
      </c>
    </row>
    <row r="27" spans="2:23" ht="17.25" customHeight="1">
      <c r="B27" s="172" t="s">
        <v>510</v>
      </c>
      <c r="C27" s="142">
        <v>193317.72622411099</v>
      </c>
      <c r="D27" s="142">
        <v>95816.025163066995</v>
      </c>
      <c r="E27" s="142">
        <v>1916.5409999999999</v>
      </c>
      <c r="F27" s="142">
        <v>185.2984706</v>
      </c>
      <c r="G27" s="314">
        <v>0</v>
      </c>
      <c r="H27" s="142">
        <v>6248.7749999999996</v>
      </c>
      <c r="I27" s="142">
        <v>0</v>
      </c>
      <c r="J27" s="142">
        <v>0</v>
      </c>
      <c r="K27" s="142">
        <v>0</v>
      </c>
      <c r="L27" s="142">
        <v>6911.2982873999999</v>
      </c>
      <c r="M27" s="142">
        <v>4320.3289999999997</v>
      </c>
      <c r="N27" s="142">
        <v>0</v>
      </c>
      <c r="O27" s="142">
        <v>9588.5450000000001</v>
      </c>
      <c r="P27" s="142">
        <v>0</v>
      </c>
      <c r="Q27" s="142">
        <v>813.287015946</v>
      </c>
      <c r="R27" s="142">
        <v>84.110609999999994</v>
      </c>
      <c r="S27" s="142">
        <v>0</v>
      </c>
      <c r="T27" s="142">
        <v>388.60500000000002</v>
      </c>
      <c r="U27" s="142">
        <v>234</v>
      </c>
      <c r="V27" s="141">
        <v>319824.54077112395</v>
      </c>
      <c r="W27" s="142">
        <v>6.8461518624357511</v>
      </c>
    </row>
    <row r="28" spans="2:23" ht="17.25" customHeight="1">
      <c r="B28" s="172" t="s">
        <v>511</v>
      </c>
      <c r="C28" s="142">
        <v>24883.703171222998</v>
      </c>
      <c r="D28" s="142">
        <v>56625.693634939002</v>
      </c>
      <c r="E28" s="142">
        <v>1129.8900000000001</v>
      </c>
      <c r="F28" s="181">
        <v>2.55689E-3</v>
      </c>
      <c r="G28" s="314">
        <v>0</v>
      </c>
      <c r="H28" s="142">
        <v>225</v>
      </c>
      <c r="I28" s="142">
        <v>0</v>
      </c>
      <c r="J28" s="142">
        <v>0</v>
      </c>
      <c r="K28" s="142">
        <v>0</v>
      </c>
      <c r="L28" s="142">
        <v>447.671312</v>
      </c>
      <c r="M28" s="142">
        <v>1112.979</v>
      </c>
      <c r="N28" s="142">
        <v>102.985</v>
      </c>
      <c r="O28" s="142">
        <v>6438.6909999999998</v>
      </c>
      <c r="P28" s="142">
        <v>0</v>
      </c>
      <c r="Q28" s="142">
        <v>427.810321628</v>
      </c>
      <c r="R28" s="142">
        <v>17.129957999999998</v>
      </c>
      <c r="S28" s="142">
        <v>0</v>
      </c>
      <c r="T28" s="142">
        <v>431.38400000000001</v>
      </c>
      <c r="U28" s="142">
        <v>130</v>
      </c>
      <c r="V28" s="141">
        <v>91972.939954680027</v>
      </c>
      <c r="W28" s="142">
        <v>1.9687692277967759</v>
      </c>
    </row>
    <row r="29" spans="2:23" ht="17.25" customHeight="1">
      <c r="B29" s="306" t="s">
        <v>512</v>
      </c>
      <c r="C29" s="142">
        <v>147894.835974758</v>
      </c>
      <c r="D29" s="142">
        <v>90852.469287233005</v>
      </c>
      <c r="E29" s="142">
        <v>415.47399999999999</v>
      </c>
      <c r="F29" s="317">
        <v>1.44E-9</v>
      </c>
      <c r="G29" s="314">
        <v>0</v>
      </c>
      <c r="H29" s="142">
        <v>8115.2749999999996</v>
      </c>
      <c r="I29" s="142">
        <v>50</v>
      </c>
      <c r="J29" s="142">
        <v>0</v>
      </c>
      <c r="K29" s="142">
        <v>0</v>
      </c>
      <c r="L29" s="142">
        <v>129.28</v>
      </c>
      <c r="M29" s="142">
        <v>1024.8389999999999</v>
      </c>
      <c r="N29" s="142">
        <v>89.938000000000002</v>
      </c>
      <c r="O29" s="142">
        <v>11424.315000000001</v>
      </c>
      <c r="P29" s="142">
        <v>0</v>
      </c>
      <c r="Q29" s="142">
        <v>64.647591675000001</v>
      </c>
      <c r="R29" s="142">
        <v>0</v>
      </c>
      <c r="S29" s="142">
        <v>4.7104999999999997</v>
      </c>
      <c r="T29" s="142">
        <v>128</v>
      </c>
      <c r="U29" s="142">
        <v>50</v>
      </c>
      <c r="V29" s="141">
        <v>260243.78435366738</v>
      </c>
      <c r="W29" s="142">
        <v>5.5707684740027608</v>
      </c>
    </row>
    <row r="30" spans="2:23" ht="17.25" customHeight="1">
      <c r="B30" s="172" t="s">
        <v>513</v>
      </c>
      <c r="C30" s="138">
        <v>6508.6463206580001</v>
      </c>
      <c r="D30" s="138">
        <v>5831.4392307540002</v>
      </c>
      <c r="E30" s="138">
        <v>2440.9690000000001</v>
      </c>
      <c r="F30" s="318">
        <v>1.620476E-3</v>
      </c>
      <c r="G30" s="319">
        <v>0</v>
      </c>
      <c r="H30" s="138">
        <v>142</v>
      </c>
      <c r="I30" s="142">
        <v>0</v>
      </c>
      <c r="J30" s="138">
        <v>0</v>
      </c>
      <c r="K30" s="138">
        <v>0</v>
      </c>
      <c r="L30" s="138">
        <v>109.876437743</v>
      </c>
      <c r="M30" s="138">
        <v>599.21600000000001</v>
      </c>
      <c r="N30" s="138">
        <v>0</v>
      </c>
      <c r="O30" s="138">
        <v>716.4</v>
      </c>
      <c r="P30" s="138">
        <v>0</v>
      </c>
      <c r="Q30" s="138">
        <v>64.290358185000002</v>
      </c>
      <c r="R30" s="138">
        <v>0</v>
      </c>
      <c r="S30" s="138">
        <v>5.5599999999999997E-2</v>
      </c>
      <c r="T30" s="142">
        <v>48</v>
      </c>
      <c r="U30" s="142">
        <v>60</v>
      </c>
      <c r="V30" s="141">
        <v>16520.894567816002</v>
      </c>
      <c r="W30" s="138">
        <v>0.35364563595355625</v>
      </c>
    </row>
    <row r="31" spans="2:23" ht="17.25" customHeight="1">
      <c r="B31" s="172" t="s">
        <v>514</v>
      </c>
      <c r="C31" s="138">
        <v>74484.938820832002</v>
      </c>
      <c r="D31" s="138">
        <v>9245.2718890029992</v>
      </c>
      <c r="E31" s="138">
        <v>525.69600000000003</v>
      </c>
      <c r="F31" s="138">
        <v>3.1792502749999998</v>
      </c>
      <c r="G31" s="314">
        <v>0</v>
      </c>
      <c r="H31" s="138">
        <v>3520.7972386900001</v>
      </c>
      <c r="I31" s="142">
        <v>111.648934192</v>
      </c>
      <c r="J31" s="138">
        <v>0</v>
      </c>
      <c r="K31" s="138">
        <v>0</v>
      </c>
      <c r="L31" s="138">
        <v>11.552300000000001</v>
      </c>
      <c r="M31" s="138">
        <v>75292.979000000007</v>
      </c>
      <c r="N31" s="138">
        <v>0</v>
      </c>
      <c r="O31" s="138">
        <v>6957.3905895019998</v>
      </c>
      <c r="P31" s="138">
        <v>0</v>
      </c>
      <c r="Q31" s="138">
        <v>49.360915278</v>
      </c>
      <c r="R31" s="138">
        <v>51.000627299999998</v>
      </c>
      <c r="S31" s="138">
        <v>1.173303092</v>
      </c>
      <c r="T31" s="142">
        <v>0</v>
      </c>
      <c r="U31" s="142">
        <v>0</v>
      </c>
      <c r="V31" s="141">
        <v>170254.98886816399</v>
      </c>
      <c r="W31" s="138">
        <v>3.6444717666706232</v>
      </c>
    </row>
    <row r="32" spans="2:23" ht="17.25" customHeight="1">
      <c r="B32" s="309" t="s">
        <v>515</v>
      </c>
      <c r="C32" s="321">
        <v>3696075.8402634668</v>
      </c>
      <c r="D32" s="321">
        <v>418163.80158954102</v>
      </c>
      <c r="E32" s="321">
        <v>214927.266</v>
      </c>
      <c r="F32" s="321">
        <v>1323.77022011744</v>
      </c>
      <c r="G32" s="322">
        <v>0</v>
      </c>
      <c r="H32" s="321">
        <v>29937.248115690003</v>
      </c>
      <c r="I32" s="321">
        <v>611.64893419199996</v>
      </c>
      <c r="J32" s="321">
        <v>2409.4385455000001</v>
      </c>
      <c r="K32" s="321">
        <v>0</v>
      </c>
      <c r="L32" s="321">
        <v>8043.4892532000003</v>
      </c>
      <c r="M32" s="321">
        <v>215044.315</v>
      </c>
      <c r="N32" s="321">
        <v>217.13499999999999</v>
      </c>
      <c r="O32" s="321">
        <v>64869.999589502004</v>
      </c>
      <c r="P32" s="321">
        <v>0</v>
      </c>
      <c r="Q32" s="321">
        <v>2656.3244356240002</v>
      </c>
      <c r="R32" s="321">
        <v>11955.826542000001</v>
      </c>
      <c r="S32" s="321">
        <v>865.03089475100001</v>
      </c>
      <c r="T32" s="321">
        <v>3159.4449999999997</v>
      </c>
      <c r="U32" s="321">
        <v>1335.19</v>
      </c>
      <c r="V32" s="321">
        <v>4671595.7693835832</v>
      </c>
      <c r="W32" s="321">
        <v>100.00000000000001</v>
      </c>
    </row>
    <row r="33" spans="2:23" ht="17.25" customHeight="1">
      <c r="B33" s="325" t="s">
        <v>517</v>
      </c>
      <c r="C33" s="326">
        <v>7227174.3684653044</v>
      </c>
      <c r="D33" s="326">
        <v>424141.26613380801</v>
      </c>
      <c r="E33" s="326">
        <v>217143.75200000001</v>
      </c>
      <c r="F33" s="326">
        <v>2764.58456709144</v>
      </c>
      <c r="G33" s="326">
        <v>0</v>
      </c>
      <c r="H33" s="326">
        <v>30782.248115690003</v>
      </c>
      <c r="I33" s="326">
        <v>611.64893419199996</v>
      </c>
      <c r="J33" s="326">
        <v>2409.56</v>
      </c>
      <c r="K33" s="326">
        <v>0</v>
      </c>
      <c r="L33" s="326">
        <v>10598.5373506</v>
      </c>
      <c r="M33" s="326">
        <v>215170.03599999999</v>
      </c>
      <c r="N33" s="326">
        <v>217.13499999999999</v>
      </c>
      <c r="O33" s="326">
        <v>64895.199589502001</v>
      </c>
      <c r="P33" s="326">
        <v>0</v>
      </c>
      <c r="Q33" s="326">
        <v>2656.3244356240002</v>
      </c>
      <c r="R33" s="326">
        <v>18654.252794606</v>
      </c>
      <c r="S33" s="326">
        <v>877.42143475099999</v>
      </c>
      <c r="T33" s="326">
        <v>3376.6449999999995</v>
      </c>
      <c r="U33" s="326">
        <v>1335.19</v>
      </c>
      <c r="V33" s="326">
        <v>8222808.1698211683</v>
      </c>
      <c r="W33" s="326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531</v>
      </c>
    </row>
    <row r="37" spans="2:23" ht="14.25" customHeight="1">
      <c r="B37" s="327" t="s">
        <v>532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5"/>
      <c r="B53" s="117"/>
      <c r="C53" s="117"/>
      <c r="D53" s="117"/>
      <c r="E53" s="117"/>
      <c r="F53" s="117"/>
      <c r="G53" s="117"/>
      <c r="H53" s="117"/>
      <c r="I53" s="117"/>
      <c r="J53" s="29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3" ht="11.25" customHeight="1">
      <c r="B54" s="45"/>
      <c r="C54" s="45"/>
      <c r="D54" s="45"/>
      <c r="E54" s="46"/>
      <c r="F54" s="46"/>
      <c r="G54" s="46"/>
      <c r="H54" s="46"/>
      <c r="I54" s="46"/>
      <c r="J54" s="328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119" t="s">
        <v>533</v>
      </c>
    </row>
    <row r="66" spans="7:9">
      <c r="G66" s="9"/>
    </row>
    <row r="67" spans="7:9">
      <c r="H67" s="10"/>
      <c r="I67" s="10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topLeftCell="M32" zoomScale="75" zoomScaleNormal="100" zoomScaleSheetLayoutView="83" workbookViewId="0">
      <selection activeCell="Z9" sqref="Z9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2" t="s">
        <v>0</v>
      </c>
    </row>
    <row r="3" spans="1:24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293"/>
      <c r="K3" s="29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7.4" customHeight="1"/>
    <row r="5" spans="1:24">
      <c r="B5" s="122"/>
      <c r="C5" s="440" t="s">
        <v>534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122"/>
      <c r="P5" s="122"/>
      <c r="Q5" s="122"/>
      <c r="W5" s="294" t="s">
        <v>489</v>
      </c>
      <c r="X5" s="294"/>
    </row>
    <row r="6" spans="1:24" ht="7.5" customHeight="1">
      <c r="C6" t="s">
        <v>18</v>
      </c>
    </row>
    <row r="7" spans="1:24" ht="14.25" customHeight="1">
      <c r="B7" s="500" t="s">
        <v>490</v>
      </c>
      <c r="C7" s="500" t="s">
        <v>364</v>
      </c>
      <c r="D7" s="500" t="s">
        <v>491</v>
      </c>
      <c r="E7" s="500" t="s">
        <v>492</v>
      </c>
      <c r="F7" s="530" t="s">
        <v>198</v>
      </c>
      <c r="G7" s="530" t="s">
        <v>197</v>
      </c>
      <c r="H7" s="500" t="s">
        <v>493</v>
      </c>
      <c r="I7" s="500" t="s">
        <v>494</v>
      </c>
      <c r="J7" s="530" t="s">
        <v>206</v>
      </c>
      <c r="K7" s="530" t="s">
        <v>495</v>
      </c>
      <c r="L7" s="500" t="s">
        <v>374</v>
      </c>
      <c r="M7" s="500" t="s">
        <v>496</v>
      </c>
      <c r="N7" s="500" t="s">
        <v>497</v>
      </c>
      <c r="O7" s="500" t="s">
        <v>384</v>
      </c>
      <c r="P7" s="530" t="s">
        <v>498</v>
      </c>
      <c r="Q7" s="500" t="s">
        <v>499</v>
      </c>
      <c r="R7" s="500" t="s">
        <v>500</v>
      </c>
      <c r="S7" s="500" t="s">
        <v>535</v>
      </c>
      <c r="T7" s="500" t="s">
        <v>527</v>
      </c>
      <c r="U7" s="530" t="s">
        <v>503</v>
      </c>
      <c r="V7" s="497" t="s">
        <v>504</v>
      </c>
      <c r="W7" s="498"/>
      <c r="X7" s="295"/>
    </row>
    <row r="8" spans="1:24" ht="21.75" customHeight="1">
      <c r="B8" s="495"/>
      <c r="C8" s="495"/>
      <c r="D8" s="495"/>
      <c r="E8" s="495"/>
      <c r="F8" s="531"/>
      <c r="G8" s="531"/>
      <c r="H8" s="495"/>
      <c r="I8" s="495"/>
      <c r="J8" s="531"/>
      <c r="K8" s="531"/>
      <c r="L8" s="495"/>
      <c r="M8" s="495"/>
      <c r="N8" s="495"/>
      <c r="O8" s="495"/>
      <c r="P8" s="531"/>
      <c r="Q8" s="495"/>
      <c r="R8" s="495"/>
      <c r="S8" s="495"/>
      <c r="T8" s="495"/>
      <c r="U8" s="531"/>
      <c r="V8" s="168" t="s">
        <v>505</v>
      </c>
      <c r="W8" s="168" t="s">
        <v>213</v>
      </c>
      <c r="X8" s="295"/>
    </row>
    <row r="9" spans="1:24" ht="14.25" customHeight="1">
      <c r="B9" s="228"/>
    </row>
    <row r="10" spans="1:24" ht="17.25" customHeight="1">
      <c r="B10" s="296" t="s">
        <v>298</v>
      </c>
      <c r="C10" s="297"/>
      <c r="D10" s="297"/>
      <c r="E10" s="297"/>
      <c r="F10" s="297"/>
      <c r="G10" s="297"/>
      <c r="H10" s="297"/>
      <c r="I10" s="297"/>
      <c r="J10" s="298"/>
      <c r="K10" s="298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300"/>
      <c r="W10" s="300">
        <v>10.506581811639276</v>
      </c>
      <c r="X10" s="141"/>
    </row>
    <row r="11" spans="1:24" ht="17.25" customHeight="1">
      <c r="B11" s="172" t="s">
        <v>506</v>
      </c>
      <c r="C11" s="141">
        <v>0</v>
      </c>
      <c r="D11" s="141">
        <v>0</v>
      </c>
      <c r="E11" s="141">
        <v>0</v>
      </c>
      <c r="F11" s="302">
        <v>0</v>
      </c>
      <c r="G11" s="134">
        <v>0</v>
      </c>
      <c r="H11" s="134">
        <v>32.624000000000002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32.624000000000002</v>
      </c>
      <c r="W11" s="141">
        <v>11.689070718877851</v>
      </c>
      <c r="X11" s="141"/>
    </row>
    <row r="12" spans="1:24" ht="17.25" customHeight="1">
      <c r="B12" s="172" t="s">
        <v>507</v>
      </c>
      <c r="C12" s="141">
        <v>0</v>
      </c>
      <c r="D12" s="141">
        <v>0</v>
      </c>
      <c r="E12" s="141">
        <v>0</v>
      </c>
      <c r="F12" s="134">
        <v>0</v>
      </c>
      <c r="G12" s="134">
        <v>0</v>
      </c>
      <c r="H12" s="134">
        <v>0.16311999999999999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0.16311999999999999</v>
      </c>
      <c r="W12" s="141">
        <v>5.8445353594389245E-2</v>
      </c>
      <c r="X12" s="141"/>
    </row>
    <row r="13" spans="1:24" ht="17.25" customHeight="1">
      <c r="B13" s="172" t="s">
        <v>508</v>
      </c>
      <c r="C13" s="141">
        <v>0</v>
      </c>
      <c r="D13" s="141">
        <v>0</v>
      </c>
      <c r="E13" s="141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41">
        <v>0</v>
      </c>
      <c r="X13" s="141"/>
    </row>
    <row r="14" spans="1:24" ht="17.25" customHeight="1">
      <c r="B14" s="306" t="s">
        <v>509</v>
      </c>
      <c r="C14" s="141">
        <v>0</v>
      </c>
      <c r="D14" s="141">
        <v>0</v>
      </c>
      <c r="E14" s="141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41">
        <v>0</v>
      </c>
      <c r="X14" s="141"/>
    </row>
    <row r="15" spans="1:24" ht="17.25" customHeight="1">
      <c r="B15" s="172" t="s">
        <v>510</v>
      </c>
      <c r="C15" s="141">
        <v>0</v>
      </c>
      <c r="D15" s="141">
        <v>0</v>
      </c>
      <c r="E15" s="141">
        <v>0</v>
      </c>
      <c r="F15" s="134">
        <v>0</v>
      </c>
      <c r="G15" s="134">
        <v>0</v>
      </c>
      <c r="H15" s="134">
        <v>228.36799999999999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228.36799999999999</v>
      </c>
      <c r="W15" s="141">
        <v>81.823495032144947</v>
      </c>
      <c r="X15" s="141"/>
    </row>
    <row r="16" spans="1:24" ht="17.25" customHeight="1">
      <c r="B16" s="172" t="s">
        <v>511</v>
      </c>
      <c r="C16" s="141">
        <v>0</v>
      </c>
      <c r="D16" s="141">
        <v>0</v>
      </c>
      <c r="E16" s="141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41">
        <v>0</v>
      </c>
      <c r="X16" s="141"/>
    </row>
    <row r="17" spans="1:26" ht="17.25" customHeight="1">
      <c r="B17" s="306" t="s">
        <v>512</v>
      </c>
      <c r="C17" s="141">
        <v>0</v>
      </c>
      <c r="D17" s="141">
        <v>4.8936000000000002</v>
      </c>
      <c r="E17" s="141">
        <v>0</v>
      </c>
      <c r="F17" s="134">
        <v>0</v>
      </c>
      <c r="G17" s="134">
        <v>0</v>
      </c>
      <c r="H17" s="134">
        <v>4.8936000000000002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9.7872000000000003</v>
      </c>
      <c r="W17" s="141">
        <v>3.5067212156633545</v>
      </c>
      <c r="X17" s="141"/>
    </row>
    <row r="18" spans="1:26" ht="17.25" customHeight="1">
      <c r="B18" s="172" t="s">
        <v>513</v>
      </c>
      <c r="C18" s="141">
        <v>0</v>
      </c>
      <c r="D18" s="141">
        <v>0</v>
      </c>
      <c r="E18" s="141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41">
        <v>0</v>
      </c>
      <c r="X18" s="141"/>
    </row>
    <row r="19" spans="1:26" ht="17.25" customHeight="1">
      <c r="B19" s="172" t="s">
        <v>514</v>
      </c>
      <c r="C19" s="141">
        <v>0</v>
      </c>
      <c r="D19" s="141">
        <v>0</v>
      </c>
      <c r="E19" s="141">
        <v>0</v>
      </c>
      <c r="F19" s="134">
        <v>0</v>
      </c>
      <c r="G19" s="134">
        <v>0</v>
      </c>
      <c r="H19" s="134">
        <v>8.1560000000000006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8.1560000000000006</v>
      </c>
      <c r="W19" s="141">
        <v>2.9222676797194627</v>
      </c>
      <c r="X19" s="141"/>
    </row>
    <row r="20" spans="1:26" ht="17.25" customHeight="1">
      <c r="B20" s="309" t="s">
        <v>515</v>
      </c>
      <c r="C20" s="310">
        <v>0</v>
      </c>
      <c r="D20" s="310">
        <v>4.8936000000000002</v>
      </c>
      <c r="E20" s="310">
        <v>0</v>
      </c>
      <c r="F20" s="312">
        <v>0</v>
      </c>
      <c r="G20" s="312">
        <v>0</v>
      </c>
      <c r="H20" s="310">
        <v>274.20472000000001</v>
      </c>
      <c r="I20" s="312">
        <v>0</v>
      </c>
      <c r="J20" s="312">
        <v>0</v>
      </c>
      <c r="K20" s="312">
        <v>0</v>
      </c>
      <c r="L20" s="312">
        <v>0</v>
      </c>
      <c r="M20" s="312">
        <v>0</v>
      </c>
      <c r="N20" s="312">
        <v>0</v>
      </c>
      <c r="O20" s="312">
        <v>0</v>
      </c>
      <c r="P20" s="312">
        <v>0</v>
      </c>
      <c r="Q20" s="312">
        <v>0</v>
      </c>
      <c r="R20" s="312">
        <v>0</v>
      </c>
      <c r="S20" s="312">
        <v>0</v>
      </c>
      <c r="T20" s="312">
        <v>0</v>
      </c>
      <c r="U20" s="312">
        <v>0</v>
      </c>
      <c r="V20" s="312">
        <v>279.09832</v>
      </c>
      <c r="W20" s="312">
        <v>100.00000000000001</v>
      </c>
      <c r="X20" s="310"/>
    </row>
    <row r="21" spans="1:26" ht="17.25" customHeight="1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42"/>
      <c r="Z21" s="42"/>
    </row>
    <row r="22" spans="1:26" ht="17.25" customHeight="1">
      <c r="B22" s="296" t="s">
        <v>516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89.493418188360721</v>
      </c>
      <c r="X22" s="141"/>
    </row>
    <row r="23" spans="1:26" ht="17.25" customHeight="1">
      <c r="A23" s="2"/>
      <c r="B23" s="148" t="s">
        <v>506</v>
      </c>
      <c r="C23" s="142">
        <v>0</v>
      </c>
      <c r="D23" s="142">
        <v>261.15512000000001</v>
      </c>
      <c r="E23" s="134">
        <v>0</v>
      </c>
      <c r="F23" s="134">
        <v>0</v>
      </c>
      <c r="G23" s="134">
        <v>0</v>
      </c>
      <c r="H23" s="141">
        <v>301.77199999999999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562.92712000000006</v>
      </c>
      <c r="W23" s="141">
        <v>23.679105916482946</v>
      </c>
      <c r="X23" s="141"/>
    </row>
    <row r="24" spans="1:26" ht="17.25" customHeight="1">
      <c r="A24" s="2"/>
      <c r="B24" s="148" t="s">
        <v>507</v>
      </c>
      <c r="C24" s="142">
        <v>0</v>
      </c>
      <c r="D24" s="142">
        <v>616.64742960000001</v>
      </c>
      <c r="E24" s="134">
        <v>0</v>
      </c>
      <c r="F24" s="134">
        <v>0</v>
      </c>
      <c r="G24" s="134">
        <v>0</v>
      </c>
      <c r="H24" s="141">
        <v>376.56252000000001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993.20994960000007</v>
      </c>
      <c r="W24" s="141">
        <v>41.778629521141362</v>
      </c>
      <c r="X24" s="141"/>
    </row>
    <row r="25" spans="1:26" ht="17.25" customHeight="1">
      <c r="A25" s="2"/>
      <c r="B25" s="148" t="s">
        <v>508</v>
      </c>
      <c r="C25" s="142">
        <v>0</v>
      </c>
      <c r="D25" s="142">
        <v>362.07746400000002</v>
      </c>
      <c r="E25" s="134">
        <v>0</v>
      </c>
      <c r="F25" s="134">
        <v>0</v>
      </c>
      <c r="G25" s="134">
        <v>0</v>
      </c>
      <c r="H25" s="141">
        <v>305.85000000000002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667.9274640000001</v>
      </c>
      <c r="W25" s="141">
        <v>28.095866414437182</v>
      </c>
      <c r="X25" s="141"/>
    </row>
    <row r="26" spans="1:26" ht="17.25" customHeight="1">
      <c r="A26" s="2"/>
      <c r="B26" s="316" t="s">
        <v>509</v>
      </c>
      <c r="C26" s="142">
        <v>0</v>
      </c>
      <c r="D26" s="142">
        <v>17.046040000000001</v>
      </c>
      <c r="E26" s="134">
        <v>0</v>
      </c>
      <c r="F26" s="134">
        <v>0</v>
      </c>
      <c r="G26" s="134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17.046040000000001</v>
      </c>
      <c r="W26" s="141">
        <v>0.71702885200593092</v>
      </c>
      <c r="X26" s="141"/>
    </row>
    <row r="27" spans="1:26" ht="17.25" customHeight="1">
      <c r="A27" s="2"/>
      <c r="B27" s="148" t="s">
        <v>510</v>
      </c>
      <c r="C27" s="142">
        <v>0</v>
      </c>
      <c r="D27" s="142">
        <v>125.6024</v>
      </c>
      <c r="E27" s="134">
        <v>0</v>
      </c>
      <c r="F27" s="134">
        <v>0</v>
      </c>
      <c r="G27" s="134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125.6024</v>
      </c>
      <c r="W27" s="141">
        <v>5.2833704884647537</v>
      </c>
      <c r="X27" s="141"/>
    </row>
    <row r="28" spans="1:26" ht="17.25" customHeight="1">
      <c r="A28" s="2"/>
      <c r="B28" s="148" t="s">
        <v>511</v>
      </c>
      <c r="C28" s="142">
        <v>0</v>
      </c>
      <c r="D28" s="142">
        <v>10.6028</v>
      </c>
      <c r="E28" s="134">
        <v>0</v>
      </c>
      <c r="F28" s="134">
        <v>0</v>
      </c>
      <c r="G28" s="134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10.6028</v>
      </c>
      <c r="W28" s="141">
        <v>0.44599880746780385</v>
      </c>
      <c r="X28" s="141"/>
    </row>
    <row r="29" spans="1:26" ht="17.25" customHeight="1">
      <c r="A29" s="2"/>
      <c r="B29" s="316" t="s">
        <v>512</v>
      </c>
      <c r="C29" s="142">
        <v>0</v>
      </c>
      <c r="D29" s="142">
        <v>0</v>
      </c>
      <c r="E29" s="134">
        <v>0</v>
      </c>
      <c r="F29" s="134">
        <v>0</v>
      </c>
      <c r="G29" s="134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141"/>
    </row>
    <row r="30" spans="1:26" ht="17.25" customHeight="1">
      <c r="A30" s="2"/>
      <c r="B30" s="148" t="s">
        <v>513</v>
      </c>
      <c r="C30" s="138">
        <v>0</v>
      </c>
      <c r="D30" s="138">
        <v>0</v>
      </c>
      <c r="E30" s="134">
        <v>0</v>
      </c>
      <c r="F30" s="302">
        <v>0</v>
      </c>
      <c r="G30" s="134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/>
    </row>
    <row r="31" spans="1:26" ht="17.25" customHeight="1">
      <c r="A31" s="2"/>
      <c r="B31" s="148" t="s">
        <v>514</v>
      </c>
      <c r="C31" s="138">
        <v>0</v>
      </c>
      <c r="D31" s="138">
        <v>0</v>
      </c>
      <c r="E31" s="134">
        <v>0</v>
      </c>
      <c r="F31" s="134">
        <v>0</v>
      </c>
      <c r="G31" s="134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320">
        <v>0</v>
      </c>
      <c r="X31" s="141"/>
    </row>
    <row r="32" spans="1:26" ht="17.25" customHeight="1">
      <c r="A32" s="2"/>
      <c r="B32" s="323" t="s">
        <v>515</v>
      </c>
      <c r="C32" s="321">
        <v>0</v>
      </c>
      <c r="D32" s="321">
        <v>1393.1312535999998</v>
      </c>
      <c r="E32" s="324">
        <v>0</v>
      </c>
      <c r="F32" s="324">
        <v>0</v>
      </c>
      <c r="G32" s="324">
        <v>0</v>
      </c>
      <c r="H32" s="324">
        <v>984.18452000000002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0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2377.3157736000007</v>
      </c>
      <c r="W32" s="324">
        <v>99.999999999999972</v>
      </c>
      <c r="X32" s="324"/>
    </row>
    <row r="33" spans="1:23" ht="17.25" customHeight="1">
      <c r="B33" s="325" t="s">
        <v>517</v>
      </c>
      <c r="C33" s="326">
        <v>0</v>
      </c>
      <c r="D33" s="326">
        <v>1398.0248535999999</v>
      </c>
      <c r="E33" s="326">
        <v>0</v>
      </c>
      <c r="F33" s="326">
        <v>0</v>
      </c>
      <c r="G33" s="326">
        <v>0</v>
      </c>
      <c r="H33" s="326">
        <v>1258.38924</v>
      </c>
      <c r="I33" s="326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0</v>
      </c>
      <c r="S33" s="326">
        <v>0</v>
      </c>
      <c r="T33" s="326">
        <v>0</v>
      </c>
      <c r="U33" s="326">
        <v>0</v>
      </c>
      <c r="V33" s="326">
        <v>2656.4140936000008</v>
      </c>
      <c r="W33" s="326"/>
    </row>
    <row r="34" spans="1:23" ht="14.25" customHeight="1"/>
    <row r="35" spans="1:23" ht="14.25" customHeight="1">
      <c r="A35" s="2"/>
    </row>
    <row r="36" spans="1:23" ht="14.25" customHeight="1">
      <c r="B36" s="1" t="s">
        <v>518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293"/>
      <c r="K53" s="293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</row>
    <row r="54" spans="1:24" ht="11.25" customHeight="1">
      <c r="A54" s="45"/>
      <c r="B54" s="45"/>
      <c r="C54" s="45"/>
      <c r="D54" s="46"/>
      <c r="E54" s="46"/>
      <c r="F54" s="46"/>
      <c r="G54" s="46"/>
      <c r="H54" s="46"/>
      <c r="I54" s="46"/>
      <c r="J54" s="328"/>
      <c r="K54" s="328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19" t="s">
        <v>536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topLeftCell="N43" zoomScale="72" zoomScaleNormal="100" zoomScaleSheetLayoutView="72" workbookViewId="0">
      <selection activeCell="AC12" sqref="AC12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11" t="s">
        <v>41</v>
      </c>
    </row>
    <row r="3" spans="1:24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293"/>
      <c r="K3" s="29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7.4" customHeight="1"/>
    <row r="5" spans="1:24">
      <c r="B5" s="440" t="s">
        <v>537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294" t="s">
        <v>522</v>
      </c>
      <c r="X5" s="294"/>
    </row>
    <row r="6" spans="1:24" ht="7.5" customHeight="1">
      <c r="C6" t="s">
        <v>18</v>
      </c>
    </row>
    <row r="7" spans="1:24" ht="14.25" customHeight="1">
      <c r="B7" s="500" t="s">
        <v>523</v>
      </c>
      <c r="C7" s="500" t="s">
        <v>524</v>
      </c>
      <c r="D7" s="500" t="s">
        <v>525</v>
      </c>
      <c r="E7" s="500" t="s">
        <v>336</v>
      </c>
      <c r="F7" s="500" t="s">
        <v>198</v>
      </c>
      <c r="G7" s="500" t="s">
        <v>197</v>
      </c>
      <c r="H7" s="500" t="s">
        <v>493</v>
      </c>
      <c r="I7" s="500" t="s">
        <v>494</v>
      </c>
      <c r="J7" s="500" t="s">
        <v>206</v>
      </c>
      <c r="K7" s="500" t="s">
        <v>495</v>
      </c>
      <c r="L7" s="500" t="s">
        <v>374</v>
      </c>
      <c r="M7" s="500" t="s">
        <v>496</v>
      </c>
      <c r="N7" s="500" t="s">
        <v>497</v>
      </c>
      <c r="O7" s="500" t="s">
        <v>384</v>
      </c>
      <c r="P7" s="500" t="s">
        <v>498</v>
      </c>
      <c r="Q7" s="500" t="s">
        <v>499</v>
      </c>
      <c r="R7" s="500" t="s">
        <v>500</v>
      </c>
      <c r="S7" s="500" t="s">
        <v>535</v>
      </c>
      <c r="T7" s="500" t="s">
        <v>527</v>
      </c>
      <c r="U7" s="500" t="s">
        <v>503</v>
      </c>
      <c r="V7" s="497" t="s">
        <v>528</v>
      </c>
      <c r="W7" s="498"/>
      <c r="X7" s="295"/>
    </row>
    <row r="8" spans="1:24" ht="21.75" customHeight="1"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168" t="s">
        <v>529</v>
      </c>
      <c r="W8" s="168" t="s">
        <v>213</v>
      </c>
      <c r="X8" s="295"/>
    </row>
    <row r="9" spans="1:24" ht="14.25" customHeight="1">
      <c r="B9" s="228"/>
    </row>
    <row r="10" spans="1:24" ht="17.25" customHeight="1">
      <c r="B10" s="296" t="s">
        <v>308</v>
      </c>
      <c r="C10" s="297"/>
      <c r="D10" s="297"/>
      <c r="E10" s="297"/>
      <c r="F10" s="297"/>
      <c r="G10" s="297"/>
      <c r="H10" s="297"/>
      <c r="I10" s="297"/>
      <c r="J10" s="298"/>
      <c r="K10" s="298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300"/>
      <c r="W10" s="300">
        <v>10.506581811639276</v>
      </c>
      <c r="X10" s="141"/>
    </row>
    <row r="11" spans="1:24" ht="17.25" customHeight="1">
      <c r="B11" s="172" t="s">
        <v>506</v>
      </c>
      <c r="C11" s="141">
        <v>0</v>
      </c>
      <c r="D11" s="141">
        <v>0</v>
      </c>
      <c r="E11" s="141">
        <v>0</v>
      </c>
      <c r="F11" s="302">
        <v>0</v>
      </c>
      <c r="G11" s="134">
        <v>0</v>
      </c>
      <c r="H11" s="134">
        <v>32.624000000000002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32.624000000000002</v>
      </c>
      <c r="W11" s="141">
        <v>11.689070718877851</v>
      </c>
    </row>
    <row r="12" spans="1:24" ht="17.25" customHeight="1">
      <c r="B12" s="172" t="s">
        <v>507</v>
      </c>
      <c r="C12" s="141">
        <v>0</v>
      </c>
      <c r="D12" s="141">
        <v>0</v>
      </c>
      <c r="E12" s="141">
        <v>0</v>
      </c>
      <c r="F12" s="134">
        <v>0</v>
      </c>
      <c r="G12" s="134">
        <v>0</v>
      </c>
      <c r="H12" s="134">
        <v>0.16311999999999999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0.16311999999999999</v>
      </c>
      <c r="W12" s="141">
        <v>5.8445353594389245E-2</v>
      </c>
    </row>
    <row r="13" spans="1:24" ht="17.25" customHeight="1">
      <c r="B13" s="172" t="s">
        <v>508</v>
      </c>
      <c r="C13" s="141">
        <v>0</v>
      </c>
      <c r="D13" s="141">
        <v>0</v>
      </c>
      <c r="E13" s="141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41">
        <v>0</v>
      </c>
    </row>
    <row r="14" spans="1:24" ht="17.25" customHeight="1">
      <c r="B14" s="306" t="s">
        <v>509</v>
      </c>
      <c r="C14" s="141">
        <v>0</v>
      </c>
      <c r="D14" s="141">
        <v>0</v>
      </c>
      <c r="E14" s="141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41">
        <v>0</v>
      </c>
    </row>
    <row r="15" spans="1:24" ht="16.5" customHeight="1">
      <c r="B15" s="172" t="s">
        <v>510</v>
      </c>
      <c r="C15" s="141">
        <v>0</v>
      </c>
      <c r="D15" s="141">
        <v>0</v>
      </c>
      <c r="E15" s="141">
        <v>0</v>
      </c>
      <c r="F15" s="134">
        <v>0</v>
      </c>
      <c r="G15" s="134">
        <v>0</v>
      </c>
      <c r="H15" s="134">
        <v>228.36799999999999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228.36799999999999</v>
      </c>
      <c r="W15" s="141">
        <v>81.823495032144947</v>
      </c>
    </row>
    <row r="16" spans="1:24" ht="17.25" customHeight="1">
      <c r="B16" s="172" t="s">
        <v>511</v>
      </c>
      <c r="C16" s="141">
        <v>0</v>
      </c>
      <c r="D16" s="141">
        <v>0</v>
      </c>
      <c r="E16" s="141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41">
        <v>0</v>
      </c>
    </row>
    <row r="17" spans="1:24" ht="17.25" customHeight="1">
      <c r="B17" s="306" t="s">
        <v>512</v>
      </c>
      <c r="C17" s="141">
        <v>0</v>
      </c>
      <c r="D17" s="141">
        <v>4.8936000000000002</v>
      </c>
      <c r="E17" s="141">
        <v>0</v>
      </c>
      <c r="F17" s="134">
        <v>0</v>
      </c>
      <c r="G17" s="134">
        <v>0</v>
      </c>
      <c r="H17" s="134">
        <v>4.8936000000000002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9.7872000000000003</v>
      </c>
      <c r="W17" s="141">
        <v>3.5067212156633545</v>
      </c>
    </row>
    <row r="18" spans="1:24" ht="17.25" customHeight="1">
      <c r="B18" s="172" t="s">
        <v>513</v>
      </c>
      <c r="C18" s="141">
        <v>0</v>
      </c>
      <c r="D18" s="141">
        <v>0</v>
      </c>
      <c r="E18" s="141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41">
        <v>0</v>
      </c>
    </row>
    <row r="19" spans="1:24" ht="17.25" customHeight="1">
      <c r="B19" s="172" t="s">
        <v>514</v>
      </c>
      <c r="C19" s="141">
        <v>0</v>
      </c>
      <c r="D19" s="141">
        <v>0</v>
      </c>
      <c r="E19" s="141">
        <v>0</v>
      </c>
      <c r="F19" s="134">
        <v>0</v>
      </c>
      <c r="G19" s="134">
        <v>0</v>
      </c>
      <c r="H19" s="134">
        <v>8.1560000000000006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8.1560000000000006</v>
      </c>
      <c r="W19" s="141">
        <v>2.9222676797194627</v>
      </c>
    </row>
    <row r="20" spans="1:24" ht="17.25" customHeight="1">
      <c r="B20" s="309" t="s">
        <v>515</v>
      </c>
      <c r="C20" s="310">
        <v>0</v>
      </c>
      <c r="D20" s="310">
        <v>4.8936000000000002</v>
      </c>
      <c r="E20" s="310">
        <v>0</v>
      </c>
      <c r="F20" s="312">
        <v>0</v>
      </c>
      <c r="G20" s="312">
        <v>0</v>
      </c>
      <c r="H20" s="310">
        <v>274.20472000000001</v>
      </c>
      <c r="I20" s="312">
        <v>0</v>
      </c>
      <c r="J20" s="312">
        <v>0</v>
      </c>
      <c r="K20" s="312">
        <v>0</v>
      </c>
      <c r="L20" s="312">
        <v>0</v>
      </c>
      <c r="M20" s="312">
        <v>0</v>
      </c>
      <c r="N20" s="312">
        <v>0</v>
      </c>
      <c r="O20" s="312">
        <v>0</v>
      </c>
      <c r="P20" s="312">
        <v>0</v>
      </c>
      <c r="Q20" s="312">
        <v>0</v>
      </c>
      <c r="R20" s="312">
        <v>0</v>
      </c>
      <c r="S20" s="312">
        <v>0</v>
      </c>
      <c r="T20" s="312">
        <v>0</v>
      </c>
      <c r="U20" s="312">
        <v>0</v>
      </c>
      <c r="V20" s="312">
        <v>279.09832</v>
      </c>
      <c r="W20" s="312">
        <v>100.00000000000001</v>
      </c>
    </row>
    <row r="21" spans="1:24" ht="17.25" customHeight="1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4" ht="17.25" customHeight="1">
      <c r="B22" s="296" t="s">
        <v>530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89.493418188360721</v>
      </c>
    </row>
    <row r="23" spans="1:24" ht="17.25" customHeight="1">
      <c r="A23" s="2"/>
      <c r="B23" s="148" t="s">
        <v>506</v>
      </c>
      <c r="C23" s="142">
        <v>0</v>
      </c>
      <c r="D23" s="142">
        <v>261.15512000000001</v>
      </c>
      <c r="E23" s="134">
        <v>0</v>
      </c>
      <c r="F23" s="134">
        <v>0</v>
      </c>
      <c r="G23" s="134">
        <v>0</v>
      </c>
      <c r="H23" s="141">
        <v>301.77199999999999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562.92712000000006</v>
      </c>
      <c r="W23" s="141">
        <v>23.679105916482946</v>
      </c>
      <c r="X23" s="2"/>
    </row>
    <row r="24" spans="1:24" ht="17.25" customHeight="1">
      <c r="A24" s="2"/>
      <c r="B24" s="148" t="s">
        <v>507</v>
      </c>
      <c r="C24" s="142">
        <v>0</v>
      </c>
      <c r="D24" s="142">
        <v>616.64742960000001</v>
      </c>
      <c r="E24" s="134">
        <v>0</v>
      </c>
      <c r="F24" s="134">
        <v>0</v>
      </c>
      <c r="G24" s="134">
        <v>0</v>
      </c>
      <c r="H24" s="141">
        <v>376.56252000000001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993.20994960000007</v>
      </c>
      <c r="W24" s="141">
        <v>41.778629521141362</v>
      </c>
      <c r="X24" s="2"/>
    </row>
    <row r="25" spans="1:24" ht="17.149999999999999" customHeight="1">
      <c r="A25" s="2"/>
      <c r="B25" s="148" t="s">
        <v>508</v>
      </c>
      <c r="C25" s="142">
        <v>0</v>
      </c>
      <c r="D25" s="142">
        <v>362.07746400000002</v>
      </c>
      <c r="E25" s="134">
        <v>0</v>
      </c>
      <c r="F25" s="134">
        <v>0</v>
      </c>
      <c r="G25" s="134">
        <v>0</v>
      </c>
      <c r="H25" s="141">
        <v>305.85000000000002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667.9274640000001</v>
      </c>
      <c r="W25" s="141">
        <v>28.095866414437182</v>
      </c>
      <c r="X25" s="2"/>
    </row>
    <row r="26" spans="1:24" ht="17.149999999999999" customHeight="1">
      <c r="A26" s="2"/>
      <c r="B26" s="316" t="s">
        <v>509</v>
      </c>
      <c r="C26" s="142">
        <v>0</v>
      </c>
      <c r="D26" s="142">
        <v>17.046040000000001</v>
      </c>
      <c r="E26" s="134">
        <v>0</v>
      </c>
      <c r="F26" s="134">
        <v>0</v>
      </c>
      <c r="G26" s="134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17.046040000000001</v>
      </c>
      <c r="W26" s="141">
        <v>0.71702885200593092</v>
      </c>
      <c r="X26" s="2"/>
    </row>
    <row r="27" spans="1:24" ht="17.25" customHeight="1">
      <c r="A27" s="2"/>
      <c r="B27" s="148" t="s">
        <v>510</v>
      </c>
      <c r="C27" s="142">
        <v>0</v>
      </c>
      <c r="D27" s="142">
        <v>125.6024</v>
      </c>
      <c r="E27" s="134">
        <v>0</v>
      </c>
      <c r="F27" s="134">
        <v>0</v>
      </c>
      <c r="G27" s="134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125.6024</v>
      </c>
      <c r="W27" s="141">
        <v>5.2833704884647537</v>
      </c>
      <c r="X27" s="2"/>
    </row>
    <row r="28" spans="1:24" ht="17.25" customHeight="1">
      <c r="A28" s="2"/>
      <c r="B28" s="148" t="s">
        <v>511</v>
      </c>
      <c r="C28" s="142">
        <v>0</v>
      </c>
      <c r="D28" s="142">
        <v>10.6028</v>
      </c>
      <c r="E28" s="134">
        <v>0</v>
      </c>
      <c r="F28" s="134">
        <v>0</v>
      </c>
      <c r="G28" s="134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10.6028</v>
      </c>
      <c r="W28" s="141">
        <v>0.44599880746780385</v>
      </c>
      <c r="X28" s="2"/>
    </row>
    <row r="29" spans="1:24" ht="17.25" customHeight="1">
      <c r="A29" s="2"/>
      <c r="B29" s="316" t="s">
        <v>512</v>
      </c>
      <c r="C29" s="142">
        <v>0</v>
      </c>
      <c r="D29" s="142">
        <v>0</v>
      </c>
      <c r="E29" s="134">
        <v>0</v>
      </c>
      <c r="F29" s="134">
        <v>0</v>
      </c>
      <c r="G29" s="134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2"/>
    </row>
    <row r="30" spans="1:24" ht="17.25" customHeight="1">
      <c r="A30" s="2"/>
      <c r="B30" s="148" t="s">
        <v>513</v>
      </c>
      <c r="C30" s="138">
        <v>0</v>
      </c>
      <c r="D30" s="138">
        <v>0</v>
      </c>
      <c r="E30" s="134">
        <v>0</v>
      </c>
      <c r="F30" s="302">
        <v>0</v>
      </c>
      <c r="G30" s="134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2"/>
    </row>
    <row r="31" spans="1:24" ht="17.25" customHeight="1">
      <c r="A31" s="2"/>
      <c r="B31" s="148" t="s">
        <v>514</v>
      </c>
      <c r="C31" s="138">
        <v>0</v>
      </c>
      <c r="D31" s="138">
        <v>0</v>
      </c>
      <c r="E31" s="134">
        <v>0</v>
      </c>
      <c r="F31" s="134">
        <v>0</v>
      </c>
      <c r="G31" s="134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320">
        <v>0</v>
      </c>
      <c r="X31" s="2"/>
    </row>
    <row r="32" spans="1:24" ht="17.25" customHeight="1">
      <c r="A32" s="2"/>
      <c r="B32" s="323" t="s">
        <v>515</v>
      </c>
      <c r="C32" s="321">
        <v>0</v>
      </c>
      <c r="D32" s="321">
        <v>1393.1312535999998</v>
      </c>
      <c r="E32" s="324">
        <v>0</v>
      </c>
      <c r="F32" s="324">
        <v>0</v>
      </c>
      <c r="G32" s="324">
        <v>0</v>
      </c>
      <c r="H32" s="324">
        <v>984.18452000000002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0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2377.3157736000007</v>
      </c>
      <c r="W32" s="324">
        <v>99.999999999999972</v>
      </c>
      <c r="X32" s="2"/>
    </row>
    <row r="33" spans="1:23" ht="17.25" customHeight="1">
      <c r="B33" s="325" t="s">
        <v>517</v>
      </c>
      <c r="C33" s="326">
        <v>0</v>
      </c>
      <c r="D33" s="326">
        <v>1398.0248535999999</v>
      </c>
      <c r="E33" s="326">
        <v>0</v>
      </c>
      <c r="F33" s="326">
        <v>0</v>
      </c>
      <c r="G33" s="326">
        <v>0</v>
      </c>
      <c r="H33" s="326">
        <v>1258.38924</v>
      </c>
      <c r="I33" s="326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0</v>
      </c>
      <c r="S33" s="326">
        <v>0</v>
      </c>
      <c r="T33" s="326">
        <v>0</v>
      </c>
      <c r="U33" s="326">
        <v>0</v>
      </c>
      <c r="V33" s="326">
        <v>2656.4140936000008</v>
      </c>
      <c r="W33" s="326"/>
    </row>
    <row r="34" spans="1:23" ht="14.25" customHeight="1"/>
    <row r="35" spans="1:23" ht="14.25" customHeight="1">
      <c r="A35" s="2"/>
    </row>
    <row r="36" spans="1:23" ht="14.25" customHeight="1">
      <c r="B36" s="1" t="s">
        <v>531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293"/>
      <c r="K53" s="293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</row>
    <row r="54" spans="1:24" ht="11.25" customHeight="1">
      <c r="A54" s="45"/>
      <c r="B54" s="45"/>
      <c r="C54" s="45"/>
      <c r="D54" s="46"/>
      <c r="E54" s="46"/>
      <c r="F54" s="46"/>
      <c r="G54" s="46"/>
      <c r="H54" s="46"/>
      <c r="I54" s="46"/>
      <c r="J54" s="328"/>
      <c r="K54" s="328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19" t="s">
        <v>538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view="pageBreakPreview" topLeftCell="K26" zoomScale="86" zoomScaleNormal="100" zoomScaleSheetLayoutView="100" workbookViewId="0">
      <selection activeCell="U45" sqref="U4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8"/>
      <c r="D2" s="8"/>
      <c r="E2" s="8"/>
      <c r="F2" s="8"/>
      <c r="G2" s="8"/>
      <c r="S2" s="12"/>
      <c r="T2" s="12"/>
      <c r="U2" s="12" t="s">
        <v>0</v>
      </c>
    </row>
    <row r="3" spans="1:26" s="14" customFormat="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6" s="329" customFormat="1" ht="4.5" customHeight="1"/>
    <row r="5" spans="1:26" ht="2.25" customHeight="1">
      <c r="A5" s="122"/>
      <c r="Y5" t="s">
        <v>539</v>
      </c>
      <c r="Z5" t="s">
        <v>540</v>
      </c>
    </row>
    <row r="6" spans="1:26" ht="18.75" customHeight="1">
      <c r="A6" s="122"/>
      <c r="B6" s="532" t="s">
        <v>541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6" ht="3" customHeight="1">
      <c r="A7" s="12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6" ht="14.5">
      <c r="A8" s="122"/>
      <c r="B8" s="122" t="s">
        <v>542</v>
      </c>
      <c r="C8" s="330"/>
      <c r="D8" s="330"/>
      <c r="E8" s="1"/>
    </row>
    <row r="9" spans="1:26" ht="12.75" customHeight="1">
      <c r="A9" s="122"/>
      <c r="B9" s="533" t="s">
        <v>543</v>
      </c>
      <c r="C9" s="534" t="s">
        <v>544</v>
      </c>
      <c r="D9" s="535">
        <v>2020</v>
      </c>
      <c r="E9" s="536"/>
      <c r="F9" s="535">
        <v>2021</v>
      </c>
      <c r="G9" s="536"/>
      <c r="H9" s="535">
        <v>2022</v>
      </c>
      <c r="I9" s="536"/>
      <c r="J9" s="535">
        <v>2023</v>
      </c>
      <c r="K9" s="537"/>
      <c r="L9" s="537"/>
      <c r="M9" s="537"/>
      <c r="N9" s="535">
        <v>2024</v>
      </c>
      <c r="O9" s="537"/>
      <c r="P9" s="537"/>
      <c r="Q9" s="537"/>
      <c r="R9" s="535">
        <v>2025</v>
      </c>
      <c r="S9" s="537"/>
      <c r="T9" s="537"/>
      <c r="U9" s="537"/>
    </row>
    <row r="10" spans="1:26" ht="12" customHeight="1">
      <c r="A10" s="122"/>
      <c r="B10" s="533"/>
      <c r="C10" s="534"/>
      <c r="D10" s="332" t="s">
        <v>545</v>
      </c>
      <c r="E10" s="332" t="s">
        <v>546</v>
      </c>
      <c r="F10" s="332" t="s">
        <v>545</v>
      </c>
      <c r="G10" s="332" t="s">
        <v>546</v>
      </c>
      <c r="H10" s="332" t="s">
        <v>545</v>
      </c>
      <c r="I10" s="332" t="s">
        <v>546</v>
      </c>
      <c r="J10" s="332" t="s">
        <v>545</v>
      </c>
      <c r="K10" s="332" t="s">
        <v>546</v>
      </c>
      <c r="L10" s="332" t="s">
        <v>545</v>
      </c>
      <c r="M10" s="332" t="s">
        <v>547</v>
      </c>
      <c r="N10" s="332" t="s">
        <v>545</v>
      </c>
      <c r="O10" s="332" t="s">
        <v>546</v>
      </c>
      <c r="P10" s="332" t="s">
        <v>545</v>
      </c>
      <c r="Q10" s="332" t="s">
        <v>547</v>
      </c>
      <c r="R10" s="332" t="s">
        <v>545</v>
      </c>
      <c r="S10" s="332" t="s">
        <v>546</v>
      </c>
      <c r="T10" s="332" t="s">
        <v>545</v>
      </c>
      <c r="U10" s="332" t="s">
        <v>547</v>
      </c>
    </row>
    <row r="11" spans="1:26" s="1" customFormat="1" ht="15" customHeight="1">
      <c r="A11" s="330"/>
      <c r="B11" s="333">
        <v>1</v>
      </c>
      <c r="C11" s="334" t="s">
        <v>548</v>
      </c>
      <c r="D11" s="8">
        <v>48</v>
      </c>
      <c r="E11" s="335">
        <v>6.07</v>
      </c>
      <c r="F11" s="8">
        <v>53</v>
      </c>
      <c r="G11" s="335">
        <v>61.664170891999994</v>
      </c>
      <c r="H11" s="8">
        <v>65</v>
      </c>
      <c r="I11" s="335">
        <v>33.013523994400003</v>
      </c>
      <c r="J11" s="336">
        <v>78</v>
      </c>
      <c r="K11" s="335">
        <v>54.326438165600003</v>
      </c>
      <c r="L11" s="337">
        <v>0</v>
      </c>
      <c r="M11" s="337">
        <v>0</v>
      </c>
      <c r="N11" s="336">
        <v>42</v>
      </c>
      <c r="O11" s="335">
        <v>16.682280479599999</v>
      </c>
      <c r="P11" s="337">
        <v>0</v>
      </c>
      <c r="Q11" s="337">
        <v>0</v>
      </c>
      <c r="R11" s="336">
        <v>0</v>
      </c>
      <c r="S11" s="338">
        <v>0</v>
      </c>
      <c r="T11" s="336">
        <v>0</v>
      </c>
      <c r="U11" s="336">
        <v>0</v>
      </c>
    </row>
    <row r="12" spans="1:26" s="1" customFormat="1" ht="15" customHeight="1">
      <c r="A12" s="330"/>
      <c r="B12" s="333">
        <v>2</v>
      </c>
      <c r="C12" s="334" t="s">
        <v>549</v>
      </c>
      <c r="D12" s="8">
        <v>16</v>
      </c>
      <c r="E12" s="335">
        <v>20.27</v>
      </c>
      <c r="F12" s="8">
        <v>45</v>
      </c>
      <c r="G12" s="335">
        <v>197.27264175075103</v>
      </c>
      <c r="H12" s="8">
        <v>45</v>
      </c>
      <c r="I12" s="335">
        <v>78.369743890156002</v>
      </c>
      <c r="J12" s="336">
        <v>25</v>
      </c>
      <c r="K12" s="335">
        <v>56.17692602915799</v>
      </c>
      <c r="L12" s="337">
        <v>0</v>
      </c>
      <c r="M12" s="337">
        <v>0</v>
      </c>
      <c r="N12" s="336">
        <v>13</v>
      </c>
      <c r="O12" s="335">
        <v>36.819305549487993</v>
      </c>
      <c r="P12" s="337">
        <v>0</v>
      </c>
      <c r="Q12" s="337">
        <v>0</v>
      </c>
      <c r="R12" s="336">
        <v>0</v>
      </c>
      <c r="S12" s="338">
        <v>0</v>
      </c>
      <c r="T12" s="336">
        <v>0</v>
      </c>
      <c r="U12" s="336">
        <v>0</v>
      </c>
    </row>
    <row r="13" spans="1:26" s="341" customFormat="1" ht="15" customHeight="1">
      <c r="A13" s="330"/>
      <c r="B13" s="333">
        <v>3</v>
      </c>
      <c r="C13" s="334" t="s">
        <v>550</v>
      </c>
      <c r="D13" s="8">
        <v>105</v>
      </c>
      <c r="E13" s="335">
        <v>92.36</v>
      </c>
      <c r="F13" s="8">
        <v>96</v>
      </c>
      <c r="G13" s="335">
        <v>104.35531900000001</v>
      </c>
      <c r="H13" s="8">
        <v>123</v>
      </c>
      <c r="I13" s="335">
        <v>156.33148600000001</v>
      </c>
      <c r="J13" s="336">
        <v>116</v>
      </c>
      <c r="K13" s="335">
        <v>139.83757400000002</v>
      </c>
      <c r="L13" s="337">
        <v>4</v>
      </c>
      <c r="M13" s="339">
        <v>325</v>
      </c>
      <c r="N13" s="336">
        <v>137</v>
      </c>
      <c r="O13" s="335">
        <v>161.63532899999996</v>
      </c>
      <c r="P13" s="337">
        <v>7</v>
      </c>
      <c r="Q13" s="339">
        <v>146.67849999999999</v>
      </c>
      <c r="R13" s="336">
        <v>2</v>
      </c>
      <c r="S13" s="338">
        <v>1.1032</v>
      </c>
      <c r="T13" s="336">
        <v>0</v>
      </c>
      <c r="U13" s="340">
        <v>0</v>
      </c>
    </row>
    <row r="14" spans="1:26" ht="15.75" customHeight="1">
      <c r="A14" s="122"/>
      <c r="B14" s="538" t="s">
        <v>551</v>
      </c>
      <c r="C14" s="538"/>
      <c r="D14" s="342">
        <v>169</v>
      </c>
      <c r="E14" s="343">
        <v>118.7</v>
      </c>
      <c r="F14" s="342">
        <v>194</v>
      </c>
      <c r="G14" s="343">
        <v>363.29213164275103</v>
      </c>
      <c r="H14" s="342">
        <v>233</v>
      </c>
      <c r="I14" s="343">
        <v>267.71475388455599</v>
      </c>
      <c r="J14" s="342">
        <v>219</v>
      </c>
      <c r="K14" s="343">
        <v>250.340938194758</v>
      </c>
      <c r="L14" s="342">
        <v>4</v>
      </c>
      <c r="M14" s="342">
        <v>325</v>
      </c>
      <c r="N14" s="342">
        <v>192</v>
      </c>
      <c r="O14" s="343">
        <v>215.13691502908796</v>
      </c>
      <c r="P14" s="342">
        <v>7</v>
      </c>
      <c r="Q14" s="343">
        <v>146.67849999999999</v>
      </c>
      <c r="R14" s="344">
        <v>2</v>
      </c>
      <c r="S14" s="345">
        <v>1.1032</v>
      </c>
      <c r="T14" s="342">
        <v>0</v>
      </c>
      <c r="U14" s="343">
        <v>0</v>
      </c>
    </row>
    <row r="15" spans="1:26" ht="13.5" customHeight="1">
      <c r="A15" s="122"/>
      <c r="B15" s="92" t="s">
        <v>552</v>
      </c>
      <c r="C15" s="92"/>
      <c r="D15" s="92" t="s">
        <v>553</v>
      </c>
      <c r="E15" s="92"/>
      <c r="F15" s="92"/>
      <c r="G15" s="92"/>
      <c r="H15" s="92"/>
      <c r="I15" s="92"/>
      <c r="J15" s="92"/>
      <c r="K15" s="92"/>
    </row>
    <row r="16" spans="1:26" ht="13.5" customHeight="1">
      <c r="A16" s="122"/>
      <c r="B16" s="92" t="s">
        <v>554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21" ht="6.75" customHeight="1">
      <c r="A17" s="122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21" ht="14.5">
      <c r="B18" s="347" t="s">
        <v>555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48"/>
      <c r="P18" s="348"/>
      <c r="Q18" s="348"/>
      <c r="R18" s="348"/>
      <c r="S18" s="348"/>
      <c r="T18" s="348"/>
      <c r="U18" s="348"/>
    </row>
    <row r="19" spans="1:21" ht="13.5" customHeight="1">
      <c r="B19" s="331" t="s">
        <v>543</v>
      </c>
      <c r="C19" s="527" t="s">
        <v>556</v>
      </c>
      <c r="D19" s="529"/>
      <c r="E19" s="529"/>
      <c r="F19" s="529"/>
      <c r="G19" s="539"/>
      <c r="H19" s="527" t="s">
        <v>557</v>
      </c>
      <c r="I19" s="539"/>
      <c r="J19" s="527" t="s">
        <v>558</v>
      </c>
      <c r="K19" s="539"/>
      <c r="L19" s="527" t="s">
        <v>559</v>
      </c>
      <c r="M19" s="539"/>
      <c r="N19" s="527" t="s">
        <v>560</v>
      </c>
      <c r="O19" s="529"/>
      <c r="P19" s="349"/>
      <c r="Q19" s="349"/>
      <c r="R19" s="349"/>
      <c r="S19" s="349"/>
      <c r="T19" s="349"/>
      <c r="U19" s="349"/>
    </row>
    <row r="20" spans="1:21" s="1" customFormat="1" ht="14.15" customHeight="1">
      <c r="B20" s="333"/>
      <c r="H20" s="540"/>
      <c r="I20" s="540"/>
      <c r="J20" s="541"/>
      <c r="K20" s="541"/>
      <c r="M20" s="179"/>
      <c r="N20" s="540"/>
      <c r="O20" s="540"/>
      <c r="P20"/>
      <c r="Q20"/>
      <c r="R20"/>
      <c r="S20" s="353"/>
      <c r="T20" s="353"/>
      <c r="U20" s="333"/>
    </row>
    <row r="21" spans="1:21" s="1" customFormat="1" ht="14.15" customHeight="1">
      <c r="B21" s="333"/>
      <c r="H21" s="351"/>
      <c r="I21" s="351"/>
      <c r="J21" s="352"/>
      <c r="K21" s="352"/>
      <c r="M21" s="179"/>
      <c r="N21" s="351"/>
      <c r="O21" s="351"/>
      <c r="P21"/>
      <c r="Q21"/>
      <c r="R21"/>
      <c r="S21" s="353"/>
      <c r="T21" s="353"/>
      <c r="U21" s="333"/>
    </row>
    <row r="22" spans="1:21" s="1" customFormat="1" ht="13">
      <c r="B22" s="542" t="s">
        <v>528</v>
      </c>
      <c r="C22" s="542"/>
      <c r="D22" s="542"/>
      <c r="E22" s="542"/>
      <c r="F22" s="542"/>
      <c r="G22" s="542"/>
      <c r="H22" s="542"/>
      <c r="I22" s="542"/>
      <c r="J22" s="542"/>
      <c r="K22" s="542"/>
      <c r="L22" s="354"/>
      <c r="M22" s="355">
        <v>0</v>
      </c>
      <c r="N22" s="354"/>
      <c r="O22" s="354"/>
      <c r="P22" s="327"/>
      <c r="Q22" s="356"/>
      <c r="R22" s="356"/>
      <c r="S22" s="356"/>
      <c r="T22" s="327"/>
    </row>
    <row r="23" spans="1:21" s="1" customFormat="1" ht="13">
      <c r="B23" s="92" t="s">
        <v>561</v>
      </c>
      <c r="C23" s="357"/>
      <c r="D23" s="358"/>
      <c r="E23" s="358"/>
      <c r="F23" s="358"/>
      <c r="G23" s="358"/>
      <c r="H23" s="359"/>
      <c r="I23" s="359"/>
      <c r="J23" s="360"/>
      <c r="K23" s="360"/>
      <c r="M23" s="361"/>
      <c r="N23" s="362"/>
      <c r="O23" s="333"/>
      <c r="P23" s="333"/>
      <c r="Q23" s="333"/>
      <c r="R23" s="333"/>
      <c r="S23" s="333"/>
      <c r="T23" s="327"/>
    </row>
    <row r="24" spans="1:21" s="1" customFormat="1" ht="13">
      <c r="B24" s="92"/>
      <c r="C24" s="357"/>
      <c r="D24" s="358"/>
      <c r="E24" s="358"/>
      <c r="F24" s="358"/>
      <c r="G24" s="358"/>
      <c r="H24" s="359"/>
      <c r="I24" s="359"/>
      <c r="J24" s="360"/>
      <c r="K24" s="360"/>
      <c r="M24" s="361"/>
      <c r="N24" s="362"/>
      <c r="O24" s="333"/>
      <c r="P24" s="333"/>
      <c r="Q24" s="333"/>
      <c r="R24" s="333"/>
      <c r="S24" s="333"/>
      <c r="T24" s="327"/>
    </row>
    <row r="25" spans="1:21" s="1" customFormat="1" ht="13.5" customHeight="1">
      <c r="B25" s="363"/>
      <c r="C25" s="358"/>
      <c r="D25" s="358"/>
      <c r="E25" s="358"/>
      <c r="F25" s="358"/>
      <c r="G25" s="358"/>
      <c r="H25" s="359"/>
      <c r="I25" s="359"/>
      <c r="J25" s="360"/>
      <c r="K25" s="360"/>
      <c r="M25" s="364"/>
      <c r="N25" s="362"/>
      <c r="O25" s="333"/>
      <c r="P25" s="333"/>
      <c r="Q25" s="333"/>
      <c r="R25" s="333"/>
      <c r="S25" s="333"/>
      <c r="T25" s="333"/>
      <c r="U25" s="333"/>
    </row>
    <row r="26" spans="1:21" s="1" customFormat="1" ht="13.5" customHeight="1">
      <c r="B26" s="122" t="s">
        <v>562</v>
      </c>
      <c r="C26" s="122"/>
      <c r="D26" s="122"/>
      <c r="E26" s="122"/>
      <c r="F26" s="122"/>
      <c r="G26" s="122"/>
      <c r="H26" s="122"/>
      <c r="I26" s="122"/>
      <c r="J26" s="122"/>
      <c r="K26"/>
      <c r="L26"/>
      <c r="M26"/>
      <c r="N26"/>
      <c r="O26"/>
      <c r="P26"/>
      <c r="Q26"/>
      <c r="R26"/>
      <c r="S26"/>
      <c r="T26"/>
      <c r="U26"/>
    </row>
    <row r="27" spans="1:21" s="1" customFormat="1" ht="13.5" customHeight="1">
      <c r="B27" s="331" t="s">
        <v>543</v>
      </c>
      <c r="C27" s="527" t="s">
        <v>556</v>
      </c>
      <c r="D27" s="529"/>
      <c r="E27" s="529"/>
      <c r="F27" s="539"/>
      <c r="G27" s="527" t="s">
        <v>557</v>
      </c>
      <c r="H27" s="539"/>
      <c r="I27" s="527" t="s">
        <v>558</v>
      </c>
      <c r="J27" s="529"/>
      <c r="K27" s="539"/>
      <c r="L27" s="527" t="s">
        <v>559</v>
      </c>
      <c r="M27" s="529"/>
      <c r="N27" s="529"/>
      <c r="O27" s="539"/>
      <c r="P27" s="365"/>
      <c r="Q27" s="365"/>
      <c r="R27" s="365"/>
      <c r="S27" s="365"/>
      <c r="T27" s="365"/>
      <c r="U27" s="365"/>
    </row>
    <row r="28" spans="1:21" s="1" customFormat="1" ht="16" customHeight="1">
      <c r="G28" s="540"/>
      <c r="H28" s="540"/>
      <c r="I28" s="541"/>
      <c r="J28" s="541"/>
      <c r="K28" s="541"/>
      <c r="O28" s="179"/>
      <c r="P28" s="358"/>
      <c r="Q28" s="358"/>
      <c r="R28" s="358"/>
      <c r="S28" s="358"/>
      <c r="T28" s="358"/>
      <c r="U28" s="358"/>
    </row>
    <row r="29" spans="1:21" s="1" customFormat="1" ht="16" customHeight="1">
      <c r="G29" s="540"/>
      <c r="H29" s="540"/>
      <c r="I29" s="541"/>
      <c r="J29" s="541"/>
      <c r="K29" s="541"/>
      <c r="O29" s="179"/>
      <c r="P29" s="358"/>
      <c r="Q29" s="358"/>
      <c r="R29" s="358"/>
      <c r="S29" s="358"/>
      <c r="T29" s="358"/>
      <c r="U29" s="358"/>
    </row>
    <row r="30" spans="1:21" s="1" customFormat="1" ht="13.5" customHeight="1">
      <c r="B30" s="542" t="s">
        <v>528</v>
      </c>
      <c r="C30" s="542"/>
      <c r="D30" s="542"/>
      <c r="E30" s="542"/>
      <c r="F30" s="542"/>
      <c r="G30" s="542"/>
      <c r="H30" s="542"/>
      <c r="I30" s="542"/>
      <c r="J30" s="542"/>
      <c r="K30" s="542"/>
      <c r="L30" s="354"/>
      <c r="M30" s="354"/>
      <c r="N30" s="543">
        <v>0</v>
      </c>
      <c r="O30" s="543"/>
      <c r="P30" s="367"/>
      <c r="Q30" s="367"/>
      <c r="R30" s="367"/>
      <c r="S30" s="367"/>
    </row>
    <row r="31" spans="1:21" s="1" customFormat="1" ht="13.5" customHeight="1">
      <c r="B31" s="92" t="s">
        <v>561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67"/>
      <c r="Q31" s="367"/>
      <c r="R31" s="367"/>
      <c r="S31" s="367"/>
    </row>
    <row r="32" spans="1:21" s="1" customFormat="1" ht="13.5" customHeight="1">
      <c r="B32" s="368"/>
      <c r="C32" s="334"/>
      <c r="D32" s="334"/>
      <c r="E32" s="369"/>
      <c r="F32" s="369"/>
      <c r="G32" s="544"/>
      <c r="H32" s="544"/>
      <c r="I32" s="371"/>
      <c r="J32" s="371"/>
      <c r="K32" s="372"/>
      <c r="L32" s="41"/>
      <c r="N32" s="373"/>
      <c r="O32" s="374"/>
      <c r="P32" s="367"/>
      <c r="Q32" s="367"/>
      <c r="R32" s="367"/>
      <c r="S32" s="367"/>
      <c r="T32" s="367"/>
      <c r="U32" s="367"/>
    </row>
    <row r="34" spans="1:21" s="1" customFormat="1" ht="14.5">
      <c r="B34" s="347" t="s">
        <v>563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1" customFormat="1" ht="9" customHeight="1">
      <c r="B35" s="533" t="s">
        <v>543</v>
      </c>
      <c r="C35" s="527" t="s">
        <v>556</v>
      </c>
      <c r="D35" s="529"/>
      <c r="E35" s="539"/>
      <c r="F35" s="527" t="s">
        <v>557</v>
      </c>
      <c r="G35" s="539"/>
      <c r="H35" s="527" t="s">
        <v>564</v>
      </c>
      <c r="I35" s="529"/>
      <c r="J35" s="529"/>
      <c r="K35" s="529"/>
      <c r="L35" s="529"/>
      <c r="M35" s="539"/>
      <c r="N35" s="527" t="s">
        <v>559</v>
      </c>
      <c r="O35" s="529"/>
      <c r="P35" s="365"/>
      <c r="Q35" s="365"/>
      <c r="R35" s="365"/>
      <c r="S35" s="365"/>
    </row>
    <row r="36" spans="1:21" s="1" customFormat="1" ht="12.75" customHeight="1">
      <c r="B36" s="533"/>
      <c r="C36" s="527"/>
      <c r="D36" s="529"/>
      <c r="E36" s="539"/>
      <c r="F36" s="527"/>
      <c r="G36" s="539"/>
      <c r="H36" s="527"/>
      <c r="I36" s="529"/>
      <c r="J36" s="529"/>
      <c r="K36" s="529"/>
      <c r="L36" s="529"/>
      <c r="M36" s="539"/>
      <c r="N36" s="527"/>
      <c r="O36" s="529"/>
      <c r="P36" s="365"/>
      <c r="Q36" s="365"/>
      <c r="R36" s="365"/>
      <c r="S36" s="365"/>
    </row>
    <row r="37" spans="1:21" s="1" customFormat="1" ht="12.75" customHeight="1">
      <c r="B37" s="368"/>
      <c r="C37" s="334"/>
      <c r="D37" s="334"/>
      <c r="E37" s="334"/>
      <c r="F37" s="540"/>
      <c r="G37" s="540"/>
      <c r="H37" s="375"/>
      <c r="I37" s="375"/>
      <c r="J37" s="375"/>
      <c r="K37" s="375"/>
      <c r="L37" s="375"/>
      <c r="M37" s="375"/>
      <c r="O37" s="367"/>
      <c r="P37" s="367"/>
      <c r="Q37" s="367"/>
      <c r="R37" s="367"/>
      <c r="S37" s="367"/>
      <c r="T37" s="367"/>
      <c r="U37" s="367"/>
    </row>
    <row r="38" spans="1:21" s="1" customFormat="1" ht="12.75" customHeight="1">
      <c r="B38" s="368"/>
      <c r="C38" s="334"/>
      <c r="D38" s="334"/>
      <c r="E38" s="334"/>
      <c r="F38" s="545"/>
      <c r="G38" s="546"/>
      <c r="H38" s="375"/>
      <c r="I38" s="375"/>
      <c r="J38" s="375"/>
      <c r="K38" s="375"/>
      <c r="L38" s="375"/>
      <c r="M38" s="375"/>
      <c r="O38" s="367"/>
      <c r="P38" s="367"/>
      <c r="Q38" s="367"/>
      <c r="R38" s="367"/>
      <c r="S38" s="367"/>
      <c r="T38" s="367"/>
      <c r="U38" s="367"/>
    </row>
    <row r="39" spans="1:21" s="1" customFormat="1" ht="15" customHeight="1">
      <c r="B39" s="542" t="s">
        <v>528</v>
      </c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3">
        <v>0</v>
      </c>
      <c r="O39" s="543"/>
      <c r="P39" s="376"/>
      <c r="Q39" s="376"/>
      <c r="R39" s="376"/>
      <c r="S39" s="376"/>
    </row>
    <row r="40" spans="1:21" s="1" customFormat="1" ht="13.5" customHeight="1">
      <c r="B40" s="363" t="s">
        <v>561</v>
      </c>
      <c r="C40" s="358"/>
      <c r="D40" s="358"/>
      <c r="E40" s="358"/>
      <c r="F40" s="358"/>
      <c r="G40" s="358"/>
      <c r="H40" s="359"/>
      <c r="I40" s="359"/>
      <c r="J40" s="360"/>
      <c r="K40" s="360"/>
      <c r="M40" s="364"/>
      <c r="N40" s="362"/>
      <c r="O40" s="333"/>
      <c r="P40" s="333"/>
      <c r="Q40" s="333"/>
      <c r="R40" s="333"/>
      <c r="S40" s="333"/>
    </row>
    <row r="41" spans="1:21" s="1" customFormat="1" ht="12.75" customHeight="1">
      <c r="B41" s="368"/>
      <c r="C41" s="334"/>
      <c r="D41" s="334"/>
      <c r="E41" s="334"/>
      <c r="F41" s="547"/>
      <c r="G41" s="547"/>
      <c r="H41" s="548"/>
      <c r="I41" s="548"/>
      <c r="J41" s="548"/>
      <c r="K41" s="548"/>
      <c r="L41" s="548"/>
      <c r="M41" s="548"/>
      <c r="N41" s="377"/>
      <c r="O41" s="367"/>
      <c r="P41" s="367"/>
      <c r="Q41" s="367"/>
      <c r="R41" s="367"/>
      <c r="S41" s="367"/>
      <c r="T41" s="367"/>
      <c r="U41" s="367"/>
    </row>
    <row r="43" spans="1:21" s="1" customFormat="1" ht="13.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1:21" s="1" customFormat="1" ht="13.5" customHeight="1">
      <c r="A44" s="45"/>
      <c r="B44" s="45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119"/>
      <c r="Q44" s="119"/>
      <c r="R44" s="119"/>
      <c r="S44" s="119"/>
      <c r="T44" s="119"/>
      <c r="U44" s="119" t="s">
        <v>565</v>
      </c>
    </row>
    <row r="46" spans="1:21" ht="15" customHeight="1">
      <c r="O46" s="429"/>
      <c r="P46" s="429"/>
      <c r="Q46" s="429"/>
      <c r="R46" s="429"/>
      <c r="S46" s="429"/>
      <c r="T46" s="429"/>
      <c r="U46" s="429"/>
    </row>
  </sheetData>
  <mergeCells count="41">
    <mergeCell ref="F37:G37"/>
    <mergeCell ref="F38:G38"/>
    <mergeCell ref="B39:M39"/>
    <mergeCell ref="N39:O39"/>
    <mergeCell ref="F41:G41"/>
    <mergeCell ref="H41:M41"/>
    <mergeCell ref="N35:O36"/>
    <mergeCell ref="G28:H28"/>
    <mergeCell ref="I28:K28"/>
    <mergeCell ref="G29:H29"/>
    <mergeCell ref="I29:K29"/>
    <mergeCell ref="B30:K30"/>
    <mergeCell ref="N30:O30"/>
    <mergeCell ref="G32:H32"/>
    <mergeCell ref="B35:B36"/>
    <mergeCell ref="C35:E36"/>
    <mergeCell ref="F35:G36"/>
    <mergeCell ref="H35:M36"/>
    <mergeCell ref="H20:I20"/>
    <mergeCell ref="J20:K20"/>
    <mergeCell ref="N20:O20"/>
    <mergeCell ref="B22:K22"/>
    <mergeCell ref="C27:F27"/>
    <mergeCell ref="G27:H27"/>
    <mergeCell ref="I27:K27"/>
    <mergeCell ref="L27:O27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</mergeCells>
  <dataValidations count="1">
    <dataValidation type="list" allowBlank="1" showInputMessage="1" showErrorMessage="1" sqref="T22:T24">
      <formula1>$I$238:$I$248</formula1>
    </dataValidation>
  </dataValidation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view="pageBreakPreview" topLeftCell="A21" zoomScale="49" zoomScaleNormal="100" zoomScaleSheetLayoutView="100" workbookViewId="0">
      <selection activeCell="I62" sqref="I6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8"/>
      <c r="D2" s="8"/>
      <c r="E2" s="8"/>
      <c r="F2" s="8"/>
      <c r="G2" s="8"/>
      <c r="P2" s="8"/>
      <c r="U2" s="11" t="s">
        <v>41</v>
      </c>
    </row>
    <row r="3" spans="1:28" s="14" customFormat="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8" s="329" customFormat="1" ht="4.5" customHeight="1"/>
    <row r="5" spans="1:28" ht="2.25" customHeight="1">
      <c r="A5" s="122"/>
      <c r="P5" s="4"/>
      <c r="AB5" t="s">
        <v>540</v>
      </c>
    </row>
    <row r="6" spans="1:28" ht="18.75" customHeight="1">
      <c r="A6" s="122"/>
      <c r="B6" s="532" t="s">
        <v>566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4"/>
    </row>
    <row r="7" spans="1:28" ht="3" customHeight="1">
      <c r="A7" s="12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8" ht="14.5">
      <c r="A8" s="122"/>
      <c r="B8" s="122" t="s">
        <v>567</v>
      </c>
      <c r="C8" s="330"/>
      <c r="D8" s="330"/>
      <c r="E8" s="1"/>
    </row>
    <row r="9" spans="1:28" ht="12.75" customHeight="1">
      <c r="A9" s="122"/>
      <c r="B9" s="533" t="s">
        <v>543</v>
      </c>
      <c r="C9" s="534" t="s">
        <v>568</v>
      </c>
      <c r="D9" s="535">
        <v>2020</v>
      </c>
      <c r="E9" s="536"/>
      <c r="F9" s="535">
        <v>2021</v>
      </c>
      <c r="G9" s="536"/>
      <c r="H9" s="535">
        <v>2022</v>
      </c>
      <c r="I9" s="536"/>
      <c r="J9" s="527">
        <v>2023</v>
      </c>
      <c r="K9" s="529"/>
      <c r="L9" s="529"/>
      <c r="M9" s="539"/>
      <c r="N9" s="527">
        <v>2024</v>
      </c>
      <c r="O9" s="529"/>
      <c r="P9" s="529"/>
      <c r="Q9" s="539"/>
      <c r="R9" s="535">
        <v>2025</v>
      </c>
      <c r="S9" s="537"/>
      <c r="T9" s="537"/>
      <c r="U9" s="537"/>
    </row>
    <row r="10" spans="1:28" ht="12" customHeight="1">
      <c r="A10" s="122"/>
      <c r="B10" s="533"/>
      <c r="C10" s="534"/>
      <c r="D10" s="227" t="s">
        <v>528</v>
      </c>
      <c r="E10" s="332" t="s">
        <v>569</v>
      </c>
      <c r="F10" s="227" t="s">
        <v>528</v>
      </c>
      <c r="G10" s="332" t="s">
        <v>569</v>
      </c>
      <c r="H10" s="227" t="s">
        <v>528</v>
      </c>
      <c r="I10" s="332" t="s">
        <v>569</v>
      </c>
      <c r="J10" s="130" t="s">
        <v>528</v>
      </c>
      <c r="K10" s="430" t="s">
        <v>569</v>
      </c>
      <c r="L10" s="130" t="s">
        <v>528</v>
      </c>
      <c r="M10" s="430" t="s">
        <v>570</v>
      </c>
      <c r="N10" s="130" t="s">
        <v>528</v>
      </c>
      <c r="O10" s="430" t="s">
        <v>569</v>
      </c>
      <c r="P10" s="130" t="s">
        <v>528</v>
      </c>
      <c r="Q10" s="430" t="s">
        <v>570</v>
      </c>
      <c r="R10" s="130" t="s">
        <v>528</v>
      </c>
      <c r="S10" s="430" t="s">
        <v>569</v>
      </c>
      <c r="T10" s="130" t="s">
        <v>528</v>
      </c>
      <c r="U10" s="430" t="s">
        <v>570</v>
      </c>
    </row>
    <row r="11" spans="1:28" s="1" customFormat="1" ht="15" customHeight="1">
      <c r="A11" s="330"/>
      <c r="B11" s="333">
        <v>1</v>
      </c>
      <c r="C11" s="334" t="s">
        <v>548</v>
      </c>
      <c r="D11" s="336">
        <v>48</v>
      </c>
      <c r="E11" s="340">
        <v>6.07</v>
      </c>
      <c r="F11" s="336">
        <v>53</v>
      </c>
      <c r="G11" s="340">
        <v>61.664170891999994</v>
      </c>
      <c r="H11" s="336">
        <v>65</v>
      </c>
      <c r="I11" s="340">
        <v>33.013523994400003</v>
      </c>
      <c r="J11" s="336">
        <v>78</v>
      </c>
      <c r="K11" s="340">
        <v>54.326438165600003</v>
      </c>
      <c r="L11" s="336">
        <v>0</v>
      </c>
      <c r="M11" s="340">
        <v>0</v>
      </c>
      <c r="N11" s="336">
        <v>42</v>
      </c>
      <c r="O11" s="340">
        <v>16.682280479599999</v>
      </c>
      <c r="P11" s="336">
        <v>0</v>
      </c>
      <c r="Q11" s="340">
        <v>0</v>
      </c>
      <c r="R11" s="336">
        <v>0</v>
      </c>
      <c r="S11" s="336">
        <v>0</v>
      </c>
      <c r="T11" s="336">
        <v>0</v>
      </c>
      <c r="U11" s="336">
        <v>0</v>
      </c>
    </row>
    <row r="12" spans="1:28" s="1" customFormat="1" ht="15" customHeight="1">
      <c r="A12" s="330"/>
      <c r="B12" s="333">
        <v>2</v>
      </c>
      <c r="C12" s="334" t="s">
        <v>571</v>
      </c>
      <c r="D12" s="336">
        <v>16</v>
      </c>
      <c r="E12" s="340">
        <v>20.27</v>
      </c>
      <c r="F12" s="336">
        <v>45</v>
      </c>
      <c r="G12" s="340">
        <v>197.27264175075103</v>
      </c>
      <c r="H12" s="336">
        <v>45</v>
      </c>
      <c r="I12" s="340">
        <v>78.369743890156002</v>
      </c>
      <c r="J12" s="336">
        <v>25</v>
      </c>
      <c r="K12" s="340">
        <v>56.17692602915799</v>
      </c>
      <c r="L12" s="336">
        <v>0</v>
      </c>
      <c r="M12" s="340">
        <v>0</v>
      </c>
      <c r="N12" s="336">
        <v>13</v>
      </c>
      <c r="O12" s="340">
        <v>36.819305549487993</v>
      </c>
      <c r="P12" s="336">
        <v>0</v>
      </c>
      <c r="Q12" s="340">
        <v>0</v>
      </c>
      <c r="R12" s="336">
        <v>0</v>
      </c>
      <c r="S12" s="336">
        <v>0</v>
      </c>
      <c r="T12" s="336">
        <v>0</v>
      </c>
      <c r="U12" s="336">
        <v>0</v>
      </c>
    </row>
    <row r="13" spans="1:28" s="341" customFormat="1" ht="15" customHeight="1">
      <c r="A13" s="330"/>
      <c r="B13" s="333">
        <v>3</v>
      </c>
      <c r="C13" s="334" t="s">
        <v>572</v>
      </c>
      <c r="D13" s="336">
        <v>105</v>
      </c>
      <c r="E13" s="340">
        <v>92.36</v>
      </c>
      <c r="F13" s="336">
        <v>96</v>
      </c>
      <c r="G13" s="340">
        <v>104.35531900000001</v>
      </c>
      <c r="H13" s="336">
        <v>123</v>
      </c>
      <c r="I13" s="340">
        <v>156.33148600000001</v>
      </c>
      <c r="J13" s="336">
        <v>116</v>
      </c>
      <c r="K13" s="340">
        <v>139.83757400000002</v>
      </c>
      <c r="L13" s="336">
        <v>4</v>
      </c>
      <c r="M13" s="340">
        <v>325</v>
      </c>
      <c r="N13" s="336">
        <v>137</v>
      </c>
      <c r="O13" s="340">
        <v>161.63532899999996</v>
      </c>
      <c r="P13" s="336">
        <v>7</v>
      </c>
      <c r="Q13" s="340">
        <v>146.67849999999999</v>
      </c>
      <c r="R13" s="336">
        <v>2</v>
      </c>
      <c r="S13" s="336">
        <v>1.1032</v>
      </c>
      <c r="T13" s="336">
        <v>0</v>
      </c>
      <c r="U13" s="336">
        <v>0</v>
      </c>
    </row>
    <row r="14" spans="1:28" ht="15.75" customHeight="1">
      <c r="A14" s="122"/>
      <c r="B14" s="538" t="s">
        <v>551</v>
      </c>
      <c r="C14" s="538"/>
      <c r="D14" s="342">
        <v>169</v>
      </c>
      <c r="E14" s="343">
        <v>118.7</v>
      </c>
      <c r="F14" s="342">
        <v>194</v>
      </c>
      <c r="G14" s="343">
        <v>363.29213164275103</v>
      </c>
      <c r="H14" s="342">
        <v>233</v>
      </c>
      <c r="I14" s="342">
        <v>267.71475388455599</v>
      </c>
      <c r="J14" s="342">
        <v>219</v>
      </c>
      <c r="K14" s="343">
        <v>250.340938194758</v>
      </c>
      <c r="L14" s="342">
        <v>4</v>
      </c>
      <c r="M14" s="342">
        <v>325</v>
      </c>
      <c r="N14" s="342">
        <v>192</v>
      </c>
      <c r="O14" s="343">
        <v>215.13691502908796</v>
      </c>
      <c r="P14" s="342">
        <v>7</v>
      </c>
      <c r="Q14" s="343">
        <v>146.67849999999999</v>
      </c>
      <c r="R14" s="342">
        <v>2</v>
      </c>
      <c r="S14" s="342">
        <v>1.1032</v>
      </c>
      <c r="T14" s="342">
        <v>0</v>
      </c>
      <c r="U14" s="342">
        <v>0</v>
      </c>
    </row>
    <row r="15" spans="1:28" ht="13.5" customHeight="1">
      <c r="A15" s="122"/>
      <c r="B15" s="92" t="s">
        <v>573</v>
      </c>
      <c r="C15" s="92"/>
      <c r="D15" s="92" t="s">
        <v>574</v>
      </c>
      <c r="E15" s="92"/>
      <c r="F15" s="92"/>
      <c r="G15" s="92"/>
      <c r="H15" s="92"/>
      <c r="I15" s="92"/>
      <c r="J15" s="92"/>
      <c r="K15" s="92"/>
      <c r="P15" s="346"/>
    </row>
    <row r="16" spans="1:28" ht="13.5" customHeight="1">
      <c r="A16" s="122"/>
      <c r="B16" s="92" t="s">
        <v>575</v>
      </c>
      <c r="C16" s="92"/>
      <c r="D16" s="92"/>
      <c r="E16" s="92"/>
      <c r="F16" s="92"/>
      <c r="G16" s="92"/>
      <c r="H16" s="92"/>
      <c r="I16" s="92"/>
      <c r="J16" s="92"/>
      <c r="K16" s="92"/>
      <c r="P16" s="346"/>
    </row>
    <row r="17" spans="1:16" ht="6.75" customHeight="1">
      <c r="A17" s="122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6" ht="14.5">
      <c r="B18" s="347" t="s">
        <v>576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48"/>
      <c r="P18" s="348"/>
    </row>
    <row r="19" spans="1:16" ht="13.5" customHeight="1">
      <c r="B19" s="331" t="s">
        <v>543</v>
      </c>
      <c r="C19" s="527" t="s">
        <v>577</v>
      </c>
      <c r="D19" s="529"/>
      <c r="E19" s="529"/>
      <c r="F19" s="529"/>
      <c r="G19" s="539"/>
      <c r="H19" s="527" t="s">
        <v>578</v>
      </c>
      <c r="I19" s="539"/>
      <c r="J19" s="527" t="s">
        <v>579</v>
      </c>
      <c r="K19" s="539"/>
      <c r="L19" s="527" t="s">
        <v>580</v>
      </c>
      <c r="M19" s="539"/>
      <c r="N19" s="527" t="s">
        <v>581</v>
      </c>
      <c r="O19" s="529"/>
      <c r="P19" s="350"/>
    </row>
    <row r="20" spans="1:16" s="356" customFormat="1" ht="15" customHeight="1">
      <c r="B20" s="333"/>
      <c r="C20" s="1"/>
      <c r="D20" s="1"/>
      <c r="E20" s="1"/>
      <c r="F20" s="1"/>
      <c r="G20" s="1"/>
      <c r="H20" s="540"/>
      <c r="I20" s="540"/>
      <c r="J20" s="541"/>
      <c r="K20" s="541"/>
      <c r="L20" s="1"/>
      <c r="M20" s="179"/>
      <c r="N20" s="540"/>
      <c r="O20" s="540"/>
      <c r="P20" s="327"/>
    </row>
    <row r="21" spans="1:16" s="356" customFormat="1" ht="15" customHeight="1">
      <c r="B21" s="542" t="s">
        <v>528</v>
      </c>
      <c r="C21" s="542"/>
      <c r="D21" s="542"/>
      <c r="E21" s="542"/>
      <c r="F21" s="542"/>
      <c r="G21" s="542"/>
      <c r="H21" s="542"/>
      <c r="I21" s="542"/>
      <c r="J21" s="542"/>
      <c r="K21" s="542"/>
      <c r="L21" s="354"/>
      <c r="M21" s="355">
        <v>0</v>
      </c>
      <c r="N21" s="354"/>
      <c r="O21" s="354"/>
      <c r="P21" s="327"/>
    </row>
    <row r="22" spans="1:16" s="356" customFormat="1" ht="15" customHeight="1">
      <c r="B22" s="92" t="s">
        <v>582</v>
      </c>
      <c r="C22" s="357"/>
      <c r="D22" s="358"/>
      <c r="E22" s="358"/>
      <c r="F22" s="358"/>
      <c r="G22" s="358"/>
      <c r="H22" s="359"/>
      <c r="I22" s="359"/>
      <c r="J22" s="360"/>
      <c r="K22" s="360"/>
      <c r="L22" s="1"/>
      <c r="M22" s="361"/>
      <c r="N22" s="362"/>
      <c r="O22" s="333"/>
      <c r="P22" s="327"/>
    </row>
    <row r="23" spans="1:16" s="356" customFormat="1" ht="15" customHeight="1">
      <c r="B23" s="368"/>
      <c r="C23" s="334"/>
      <c r="E23" s="369"/>
      <c r="F23" s="369"/>
      <c r="G23" s="369"/>
      <c r="H23" s="549"/>
      <c r="I23" s="549"/>
      <c r="J23" s="431"/>
      <c r="K23" s="372"/>
      <c r="L23" s="1"/>
      <c r="M23" s="432"/>
      <c r="N23" s="433"/>
      <c r="O23" s="434"/>
      <c r="P23" s="327"/>
    </row>
    <row r="24" spans="1:16" s="356" customFormat="1" ht="15" customHeight="1">
      <c r="P24" s="327"/>
    </row>
    <row r="25" spans="1:16" s="356" customFormat="1" ht="15" customHeight="1">
      <c r="B25" s="122" t="s">
        <v>583</v>
      </c>
      <c r="C25" s="122"/>
      <c r="D25" s="122"/>
      <c r="E25" s="122"/>
      <c r="F25" s="122"/>
      <c r="G25" s="122"/>
      <c r="H25" s="122"/>
      <c r="I25" s="122"/>
      <c r="J25" s="122"/>
      <c r="K25"/>
      <c r="L25"/>
      <c r="M25"/>
      <c r="N25"/>
      <c r="O25"/>
      <c r="P25" s="327"/>
    </row>
    <row r="26" spans="1:16" s="356" customFormat="1" ht="15" customHeight="1">
      <c r="B26" s="331" t="s">
        <v>543</v>
      </c>
      <c r="C26" s="527" t="s">
        <v>577</v>
      </c>
      <c r="D26" s="529"/>
      <c r="E26" s="529"/>
      <c r="F26" s="539"/>
      <c r="G26" s="527" t="s">
        <v>578</v>
      </c>
      <c r="H26" s="539"/>
      <c r="I26" s="527" t="s">
        <v>579</v>
      </c>
      <c r="J26" s="529"/>
      <c r="K26" s="539"/>
      <c r="L26" s="527" t="s">
        <v>584</v>
      </c>
      <c r="M26" s="529"/>
      <c r="N26" s="529"/>
      <c r="O26" s="539"/>
      <c r="P26" s="327"/>
    </row>
    <row r="27" spans="1:16" s="356" customFormat="1" ht="15" customHeight="1">
      <c r="B27" s="1"/>
      <c r="C27" s="1"/>
      <c r="D27" s="1"/>
      <c r="E27" s="1"/>
      <c r="F27" s="1"/>
      <c r="G27" s="540"/>
      <c r="H27" s="540"/>
      <c r="I27" s="541"/>
      <c r="J27" s="541"/>
      <c r="K27" s="541"/>
      <c r="L27" s="1"/>
      <c r="M27" s="1"/>
      <c r="N27" s="1"/>
      <c r="O27" s="179"/>
      <c r="P27" s="327"/>
    </row>
    <row r="28" spans="1:16" s="356" customFormat="1" ht="15" customHeight="1">
      <c r="B28" s="542" t="s">
        <v>528</v>
      </c>
      <c r="C28" s="542"/>
      <c r="D28" s="542"/>
      <c r="E28" s="542"/>
      <c r="F28" s="542"/>
      <c r="G28" s="542"/>
      <c r="H28" s="542"/>
      <c r="I28" s="542"/>
      <c r="J28" s="542"/>
      <c r="K28" s="542"/>
      <c r="L28" s="354"/>
      <c r="M28" s="354"/>
      <c r="N28" s="543">
        <v>0</v>
      </c>
      <c r="O28" s="543" t="e">
        <v>#REF!</v>
      </c>
      <c r="P28" s="327"/>
    </row>
    <row r="29" spans="1:16" s="356" customFormat="1" ht="15" customHeight="1">
      <c r="B29" s="92" t="s">
        <v>582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27"/>
    </row>
    <row r="30" spans="1:16" s="356" customFormat="1" ht="15" customHeight="1">
      <c r="B30" s="1"/>
      <c r="C30" s="1"/>
      <c r="D30" s="1"/>
      <c r="E30" s="1"/>
      <c r="F30" s="1"/>
      <c r="G30" s="540"/>
      <c r="H30" s="540"/>
      <c r="I30" s="541"/>
      <c r="J30" s="541"/>
      <c r="K30" s="541"/>
      <c r="L30" s="1"/>
      <c r="M30" s="1"/>
      <c r="N30" s="1"/>
      <c r="O30" s="179"/>
      <c r="P30" s="327"/>
    </row>
    <row r="31" spans="1:16" s="356" customFormat="1" ht="15" customHeight="1">
      <c r="B31" s="368"/>
      <c r="C31" s="334"/>
      <c r="E31" s="369"/>
      <c r="F31" s="369"/>
      <c r="G31" s="369"/>
      <c r="H31" s="549"/>
      <c r="I31" s="549"/>
      <c r="J31" s="431"/>
      <c r="K31" s="372"/>
      <c r="L31" s="1"/>
      <c r="M31" s="432"/>
      <c r="N31" s="433"/>
      <c r="O31" s="434"/>
      <c r="P31" s="327"/>
    </row>
    <row r="32" spans="1:16" s="356" customFormat="1" ht="15" customHeight="1">
      <c r="B32" s="347" t="s">
        <v>585</v>
      </c>
      <c r="C32"/>
      <c r="D32"/>
      <c r="E32"/>
      <c r="F32"/>
      <c r="G32"/>
      <c r="H32"/>
      <c r="I32"/>
      <c r="J32"/>
      <c r="K32"/>
      <c r="L32"/>
      <c r="M32"/>
      <c r="N32"/>
      <c r="O32"/>
      <c r="P32" s="327"/>
    </row>
    <row r="33" spans="1:21" s="356" customFormat="1" ht="15" customHeight="1">
      <c r="B33" s="533" t="s">
        <v>543</v>
      </c>
      <c r="C33" s="527" t="s">
        <v>577</v>
      </c>
      <c r="D33" s="529"/>
      <c r="E33" s="539"/>
      <c r="F33" s="527" t="s">
        <v>578</v>
      </c>
      <c r="G33" s="539"/>
      <c r="H33" s="527" t="s">
        <v>586</v>
      </c>
      <c r="I33" s="529"/>
      <c r="J33" s="529"/>
      <c r="K33" s="529"/>
      <c r="L33" s="529"/>
      <c r="M33" s="539"/>
      <c r="N33" s="527" t="s">
        <v>580</v>
      </c>
      <c r="O33" s="529"/>
      <c r="P33" s="327"/>
    </row>
    <row r="34" spans="1:21" s="356" customFormat="1" ht="15" customHeight="1">
      <c r="B34" s="533"/>
      <c r="C34" s="527"/>
      <c r="D34" s="529"/>
      <c r="E34" s="539"/>
      <c r="F34" s="527"/>
      <c r="G34" s="539"/>
      <c r="H34" s="527"/>
      <c r="I34" s="529"/>
      <c r="J34" s="529"/>
      <c r="K34" s="529"/>
      <c r="L34" s="529"/>
      <c r="M34" s="539"/>
      <c r="N34" s="527"/>
      <c r="O34" s="529"/>
      <c r="P34" s="327"/>
    </row>
    <row r="35" spans="1:21" s="356" customFormat="1" ht="15" customHeight="1">
      <c r="B35" s="368"/>
      <c r="C35" s="334"/>
      <c r="D35" s="334"/>
      <c r="E35" s="334"/>
      <c r="F35" s="540"/>
      <c r="G35" s="540"/>
      <c r="H35" s="550"/>
      <c r="I35" s="550"/>
      <c r="J35" s="550"/>
      <c r="K35" s="550"/>
      <c r="L35" s="550"/>
      <c r="M35" s="550"/>
      <c r="N35" s="1"/>
      <c r="O35" s="367"/>
      <c r="P35" s="327"/>
    </row>
    <row r="36" spans="1:21" s="356" customFormat="1" ht="15" customHeight="1">
      <c r="B36" s="542" t="s">
        <v>528</v>
      </c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3">
        <v>0</v>
      </c>
      <c r="O36" s="543" t="e">
        <v>#REF!</v>
      </c>
      <c r="P36" s="327"/>
    </row>
    <row r="37" spans="1:21" s="356" customFormat="1" ht="15" customHeight="1">
      <c r="B37" s="92" t="s">
        <v>582</v>
      </c>
      <c r="C37" s="358"/>
      <c r="D37" s="358"/>
      <c r="E37" s="358"/>
      <c r="F37" s="358"/>
      <c r="G37" s="358"/>
      <c r="H37" s="359"/>
      <c r="I37" s="359"/>
      <c r="J37" s="360"/>
      <c r="K37" s="360"/>
      <c r="L37" s="1"/>
      <c r="M37" s="364"/>
      <c r="N37" s="362"/>
      <c r="O37" s="333"/>
      <c r="P37" s="327"/>
    </row>
    <row r="38" spans="1:21" s="356" customFormat="1" ht="15" customHeight="1">
      <c r="B38" s="368"/>
      <c r="C38" s="334"/>
      <c r="E38" s="369"/>
      <c r="F38" s="369"/>
      <c r="G38" s="369"/>
      <c r="H38" s="549"/>
      <c r="I38" s="549"/>
      <c r="J38" s="431"/>
      <c r="K38" s="372"/>
      <c r="L38" s="1"/>
      <c r="M38" s="432"/>
      <c r="N38" s="433"/>
      <c r="O38" s="434"/>
      <c r="P38" s="327"/>
    </row>
    <row r="39" spans="1:21" s="356" customFormat="1" ht="15" customHeight="1">
      <c r="B39" s="92"/>
      <c r="C39" s="358"/>
      <c r="D39" s="358"/>
      <c r="E39" s="358"/>
      <c r="F39" s="358"/>
      <c r="G39" s="358"/>
      <c r="H39" s="359"/>
      <c r="I39" s="359"/>
      <c r="J39" s="360"/>
      <c r="K39" s="360"/>
      <c r="L39" s="1"/>
      <c r="M39" s="364"/>
      <c r="N39" s="362"/>
      <c r="O39" s="333"/>
      <c r="P39" s="327"/>
    </row>
    <row r="40" spans="1:21" s="1" customFormat="1" ht="13.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 s="1" customFormat="1" ht="13.5" customHeight="1">
      <c r="A41" s="45"/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119" t="s">
        <v>587</v>
      </c>
    </row>
    <row r="43" spans="1:21" ht="15" customHeight="1">
      <c r="O43" s="429"/>
    </row>
  </sheetData>
  <mergeCells count="41">
    <mergeCell ref="F35:G35"/>
    <mergeCell ref="H35:M35"/>
    <mergeCell ref="B36:M36"/>
    <mergeCell ref="N36:O36"/>
    <mergeCell ref="H38:I38"/>
    <mergeCell ref="N33:O34"/>
    <mergeCell ref="G27:H27"/>
    <mergeCell ref="I27:K27"/>
    <mergeCell ref="B28:K28"/>
    <mergeCell ref="N28:O28"/>
    <mergeCell ref="G30:H30"/>
    <mergeCell ref="I30:K30"/>
    <mergeCell ref="H31:I31"/>
    <mergeCell ref="B33:B34"/>
    <mergeCell ref="C33:E34"/>
    <mergeCell ref="F33:G34"/>
    <mergeCell ref="H33:M34"/>
    <mergeCell ref="C26:F26"/>
    <mergeCell ref="G26:H26"/>
    <mergeCell ref="I26:K26"/>
    <mergeCell ref="L26:O26"/>
    <mergeCell ref="R9:U9"/>
    <mergeCell ref="B14:C14"/>
    <mergeCell ref="C19:G19"/>
    <mergeCell ref="H19:I19"/>
    <mergeCell ref="J19:K19"/>
    <mergeCell ref="L19:M19"/>
    <mergeCell ref="N19:O19"/>
    <mergeCell ref="H20:I20"/>
    <mergeCell ref="J20:K20"/>
    <mergeCell ref="N20:O20"/>
    <mergeCell ref="B21:K21"/>
    <mergeCell ref="H23:I23"/>
    <mergeCell ref="B6:O6"/>
    <mergeCell ref="B9:B10"/>
    <mergeCell ref="C9:C10"/>
    <mergeCell ref="D9:E9"/>
    <mergeCell ref="F9:G9"/>
    <mergeCell ref="H9:I9"/>
    <mergeCell ref="J9:M9"/>
    <mergeCell ref="N9:Q9"/>
  </mergeCells>
  <dataValidations count="1">
    <dataValidation type="list" allowBlank="1" showInputMessage="1" showErrorMessage="1" sqref="P20:P39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view="pageBreakPreview" topLeftCell="A5" zoomScale="49" zoomScaleNormal="100" zoomScaleSheetLayoutView="100" workbookViewId="0">
      <selection activeCell="M35" sqref="M3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8"/>
      <c r="D3" s="8"/>
      <c r="E3" s="8"/>
      <c r="F3" s="8"/>
      <c r="G3" s="8"/>
      <c r="P3" s="11"/>
      <c r="S3" s="12"/>
      <c r="T3" s="12"/>
      <c r="U3" s="12"/>
    </row>
    <row r="4" spans="1:21" s="14" customFormat="1" ht="1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14" customFormat="1" ht="15" customHeight="1">
      <c r="A5" s="1"/>
      <c r="B5" s="368"/>
      <c r="C5" s="358"/>
      <c r="D5" s="358"/>
      <c r="E5" s="358"/>
      <c r="F5" s="358"/>
      <c r="G5" s="358"/>
      <c r="H5" s="359"/>
      <c r="I5" s="359"/>
      <c r="J5" s="360"/>
      <c r="K5" s="360"/>
      <c r="L5" s="1"/>
      <c r="M5" s="364"/>
      <c r="N5" s="362"/>
      <c r="O5" s="333"/>
      <c r="P5" s="333"/>
      <c r="Q5" s="333"/>
      <c r="R5" s="333"/>
      <c r="S5" s="333"/>
      <c r="T5" s="333"/>
      <c r="U5" s="333"/>
    </row>
    <row r="6" spans="1:21" s="1" customFormat="1" ht="13.5" customHeight="1">
      <c r="B6" s="347" t="s">
        <v>588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3"/>
      <c r="S6" s="333"/>
    </row>
    <row r="7" spans="1:21" s="1" customFormat="1" ht="14.25" customHeight="1">
      <c r="B7" s="533" t="s">
        <v>543</v>
      </c>
      <c r="C7" s="527" t="s">
        <v>556</v>
      </c>
      <c r="D7" s="529"/>
      <c r="E7" s="539"/>
      <c r="F7" s="527" t="s">
        <v>589</v>
      </c>
      <c r="G7" s="539"/>
      <c r="H7" s="527" t="s">
        <v>564</v>
      </c>
      <c r="I7" s="529"/>
      <c r="J7" s="529"/>
      <c r="K7" s="529"/>
      <c r="L7" s="529"/>
      <c r="M7" s="539"/>
      <c r="N7" s="469" t="s">
        <v>590</v>
      </c>
      <c r="O7" s="470"/>
      <c r="P7" s="470"/>
      <c r="Q7" s="471"/>
      <c r="R7" s="333"/>
      <c r="S7" s="333"/>
    </row>
    <row r="8" spans="1:21" s="1" customFormat="1" ht="14.25" customHeight="1">
      <c r="B8" s="533"/>
      <c r="C8" s="527"/>
      <c r="D8" s="529"/>
      <c r="E8" s="539"/>
      <c r="F8" s="527"/>
      <c r="G8" s="539"/>
      <c r="H8" s="527"/>
      <c r="I8" s="529"/>
      <c r="J8" s="529"/>
      <c r="K8" s="529"/>
      <c r="L8" s="529"/>
      <c r="M8" s="539"/>
      <c r="N8" s="551" t="s">
        <v>591</v>
      </c>
      <c r="O8" s="552"/>
      <c r="P8" s="551" t="s">
        <v>592</v>
      </c>
      <c r="Q8" s="553"/>
      <c r="R8" s="333"/>
      <c r="S8" s="333"/>
    </row>
    <row r="9" spans="1:21" s="1" customFormat="1" ht="14.25" customHeight="1">
      <c r="B9" s="378" t="s">
        <v>593</v>
      </c>
      <c r="C9" s="365"/>
      <c r="D9" s="365"/>
      <c r="E9" s="365"/>
      <c r="H9" s="550"/>
      <c r="I9" s="550"/>
      <c r="J9" s="550"/>
      <c r="K9" s="550"/>
      <c r="L9" s="550"/>
      <c r="M9" s="550"/>
      <c r="N9" s="365"/>
      <c r="O9" s="379"/>
      <c r="P9" s="379"/>
      <c r="Q9" s="379"/>
      <c r="R9" s="333"/>
      <c r="S9" s="333"/>
    </row>
    <row r="10" spans="1:21" s="1" customFormat="1" ht="14.25" customHeight="1">
      <c r="B10" s="378"/>
      <c r="C10" s="365"/>
      <c r="D10" s="365"/>
      <c r="E10" s="365"/>
      <c r="F10" s="545"/>
      <c r="G10" s="546"/>
      <c r="H10" s="375"/>
      <c r="I10" s="375"/>
      <c r="J10" s="375"/>
      <c r="K10" s="375"/>
      <c r="L10" s="375"/>
      <c r="M10" s="375"/>
      <c r="N10" s="365"/>
      <c r="O10" s="379"/>
      <c r="P10" s="379"/>
      <c r="Q10" s="379"/>
      <c r="R10" s="333"/>
      <c r="S10" s="333"/>
    </row>
    <row r="11" spans="1:21" s="1" customFormat="1" ht="14.25" customHeight="1">
      <c r="B11" s="380"/>
      <c r="C11" s="381"/>
      <c r="D11" s="381"/>
      <c r="E11" s="381"/>
      <c r="F11" s="540"/>
      <c r="G11" s="540"/>
      <c r="H11" s="550"/>
      <c r="I11" s="550"/>
      <c r="J11" s="550"/>
      <c r="K11" s="550"/>
      <c r="L11" s="550"/>
      <c r="M11" s="550"/>
      <c r="O11" s="382"/>
      <c r="P11" s="382"/>
      <c r="Q11" s="382"/>
      <c r="R11" s="382"/>
      <c r="S11" s="333"/>
      <c r="T11" s="333"/>
      <c r="U11" s="333"/>
    </row>
    <row r="12" spans="1:21" s="1" customFormat="1" ht="14.25" customHeight="1">
      <c r="B12" s="542" t="s">
        <v>594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54">
        <v>0</v>
      </c>
      <c r="O12" s="554"/>
      <c r="P12" s="554">
        <v>0</v>
      </c>
      <c r="Q12" s="554"/>
      <c r="R12" s="333"/>
      <c r="S12" s="333"/>
    </row>
    <row r="13" spans="1:21" s="1" customFormat="1" ht="14.25" customHeight="1">
      <c r="B13" s="380"/>
      <c r="C13" s="381"/>
      <c r="D13" s="381"/>
      <c r="E13" s="381"/>
      <c r="F13" s="555"/>
      <c r="G13" s="555"/>
      <c r="H13" s="550"/>
      <c r="I13" s="550"/>
      <c r="J13" s="550"/>
      <c r="K13" s="550"/>
      <c r="L13" s="550"/>
      <c r="M13" s="550"/>
      <c r="O13" s="382"/>
      <c r="P13" s="382"/>
      <c r="Q13" s="382"/>
      <c r="R13" s="382"/>
      <c r="S13" s="333"/>
      <c r="T13" s="333"/>
      <c r="U13" s="333"/>
    </row>
    <row r="14" spans="1:21" s="1" customFormat="1" ht="15" customHeight="1">
      <c r="B14" s="533" t="s">
        <v>543</v>
      </c>
      <c r="C14" s="527" t="s">
        <v>556</v>
      </c>
      <c r="D14" s="529"/>
      <c r="E14" s="539"/>
      <c r="F14" s="551" t="s">
        <v>595</v>
      </c>
      <c r="G14" s="552"/>
      <c r="H14" s="527" t="s">
        <v>564</v>
      </c>
      <c r="I14" s="529"/>
      <c r="J14" s="529"/>
      <c r="K14" s="529"/>
      <c r="L14" s="529"/>
      <c r="M14" s="539"/>
      <c r="N14" s="469" t="s">
        <v>590</v>
      </c>
      <c r="O14" s="470"/>
      <c r="P14" s="470"/>
      <c r="Q14" s="471"/>
      <c r="R14" s="333"/>
      <c r="S14" s="333"/>
    </row>
    <row r="15" spans="1:21" s="1" customFormat="1" ht="15" customHeight="1">
      <c r="B15" s="533"/>
      <c r="C15" s="527"/>
      <c r="D15" s="529"/>
      <c r="E15" s="539"/>
      <c r="F15" s="551"/>
      <c r="G15" s="552"/>
      <c r="H15" s="527"/>
      <c r="I15" s="529"/>
      <c r="J15" s="529"/>
      <c r="K15" s="529"/>
      <c r="L15" s="529"/>
      <c r="M15" s="539"/>
      <c r="N15" s="551" t="s">
        <v>591</v>
      </c>
      <c r="O15" s="552"/>
      <c r="P15" s="551" t="s">
        <v>592</v>
      </c>
      <c r="Q15" s="553"/>
      <c r="R15" s="333"/>
      <c r="S15" s="333"/>
    </row>
    <row r="16" spans="1:21" s="1" customFormat="1" ht="15" customHeight="1">
      <c r="B16" s="378" t="s">
        <v>596</v>
      </c>
      <c r="C16" s="369"/>
      <c r="D16" s="369"/>
      <c r="E16" s="369"/>
      <c r="G16" s="369"/>
      <c r="H16" s="384"/>
      <c r="I16" s="384"/>
      <c r="J16" s="385"/>
      <c r="K16" s="385"/>
      <c r="L16" s="386"/>
      <c r="M16" s="387"/>
      <c r="N16" s="370"/>
      <c r="O16" s="382"/>
      <c r="P16" s="382"/>
      <c r="Q16" s="382"/>
      <c r="R16" s="333"/>
      <c r="S16" s="333"/>
    </row>
    <row r="17" spans="1:22" s="1" customFormat="1" ht="15" customHeight="1">
      <c r="B17" s="388">
        <v>1</v>
      </c>
      <c r="C17" s="369" t="s">
        <v>597</v>
      </c>
      <c r="D17" s="369"/>
      <c r="E17" s="369"/>
      <c r="F17" s="545" t="s">
        <v>598</v>
      </c>
      <c r="G17" s="546"/>
      <c r="H17" s="556" t="s">
        <v>599</v>
      </c>
      <c r="I17" s="556"/>
      <c r="J17" s="556"/>
      <c r="K17" s="556"/>
      <c r="L17" s="556"/>
      <c r="M17" s="556"/>
      <c r="N17" s="370"/>
      <c r="O17" s="382">
        <v>303.2</v>
      </c>
      <c r="P17" s="382"/>
      <c r="Q17" s="382"/>
      <c r="R17" s="333"/>
      <c r="S17" s="333"/>
    </row>
    <row r="18" spans="1:22" s="1" customFormat="1" ht="15" customHeight="1">
      <c r="B18" s="388">
        <v>2</v>
      </c>
      <c r="C18" s="369" t="s">
        <v>600</v>
      </c>
      <c r="D18" s="369"/>
      <c r="E18" s="369"/>
      <c r="F18" s="545" t="s">
        <v>601</v>
      </c>
      <c r="G18" s="546"/>
      <c r="H18" s="556" t="s">
        <v>602</v>
      </c>
      <c r="I18" s="556"/>
      <c r="J18" s="556"/>
      <c r="K18" s="556"/>
      <c r="L18" s="556"/>
      <c r="M18" s="556"/>
      <c r="N18" s="370"/>
      <c r="O18" s="382">
        <v>800</v>
      </c>
      <c r="P18" s="382"/>
      <c r="Q18" s="382"/>
      <c r="R18" s="333"/>
      <c r="S18" s="333"/>
    </row>
    <row r="19" spans="1:22" s="1" customFormat="1" ht="13">
      <c r="B19" s="390"/>
      <c r="C19" s="381"/>
      <c r="F19" s="545"/>
      <c r="G19" s="546"/>
      <c r="H19" s="557"/>
      <c r="I19" s="557"/>
      <c r="J19" s="557"/>
      <c r="K19" s="557"/>
      <c r="L19" s="557"/>
      <c r="M19" s="557"/>
      <c r="O19" s="382"/>
      <c r="S19" s="333"/>
      <c r="T19" s="333"/>
      <c r="U19" s="333"/>
      <c r="V19" s="392"/>
    </row>
    <row r="20" spans="1:22" s="1" customFormat="1" ht="15" customHeight="1">
      <c r="B20" s="558" t="s">
        <v>594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60"/>
      <c r="N20" s="561">
        <v>1103.2</v>
      </c>
      <c r="O20" s="562"/>
      <c r="P20" s="561">
        <v>0</v>
      </c>
      <c r="Q20" s="562"/>
      <c r="S20" s="333"/>
      <c r="T20" s="333"/>
      <c r="U20" s="333"/>
      <c r="V20" s="392"/>
    </row>
    <row r="21" spans="1:22" s="1" customFormat="1" ht="15" customHeight="1">
      <c r="B21" s="563" t="s">
        <v>528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5"/>
      <c r="N21" s="561">
        <v>1103.2</v>
      </c>
      <c r="O21" s="562"/>
      <c r="P21" s="561">
        <v>0</v>
      </c>
      <c r="Q21" s="562"/>
      <c r="S21" s="333"/>
      <c r="T21" s="333"/>
      <c r="U21" s="333"/>
      <c r="V21" s="392"/>
    </row>
    <row r="22" spans="1:22" s="1" customFormat="1" ht="15" customHeight="1">
      <c r="B22" s="92"/>
      <c r="C22" s="358"/>
      <c r="D22" s="358"/>
      <c r="E22" s="358"/>
      <c r="F22" s="358"/>
      <c r="G22" s="358"/>
      <c r="H22" s="359"/>
      <c r="I22" s="359"/>
      <c r="J22" s="360"/>
      <c r="K22" s="360"/>
      <c r="M22" s="364"/>
      <c r="N22" s="362"/>
      <c r="O22" s="333"/>
      <c r="P22" s="333"/>
      <c r="Q22" s="333"/>
      <c r="S22" s="333"/>
      <c r="T22" s="333"/>
      <c r="U22" s="333"/>
      <c r="V22" s="392"/>
    </row>
    <row r="23" spans="1:22" s="1" customFormat="1" ht="15" customHeight="1">
      <c r="B23" s="390"/>
      <c r="C23" s="381"/>
      <c r="D23" s="369"/>
      <c r="E23" s="369"/>
      <c r="F23" s="555"/>
      <c r="G23" s="555"/>
      <c r="H23" s="556"/>
      <c r="I23" s="556"/>
      <c r="J23" s="556"/>
      <c r="K23" s="556"/>
      <c r="L23" s="556"/>
      <c r="M23" s="556"/>
      <c r="N23" s="393"/>
      <c r="O23" s="382"/>
      <c r="P23" s="382"/>
      <c r="Q23" s="382"/>
      <c r="S23" s="333"/>
      <c r="T23" s="333"/>
      <c r="U23" s="333"/>
      <c r="V23" s="392"/>
    </row>
    <row r="24" spans="1:22" s="1" customFormat="1" ht="13.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2" s="1" customFormat="1" ht="13.5" customHeight="1">
      <c r="A25" s="45"/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119"/>
      <c r="T25" s="119"/>
      <c r="U25" s="119" t="s">
        <v>603</v>
      </c>
    </row>
    <row r="27" spans="1:22" ht="15" customHeight="1">
      <c r="O27" s="429"/>
      <c r="P27" s="429"/>
      <c r="Q27" s="429"/>
      <c r="R27" s="429"/>
      <c r="S27" s="429"/>
      <c r="T27" s="429"/>
      <c r="U27" s="429"/>
    </row>
  </sheetData>
  <mergeCells count="37">
    <mergeCell ref="F23:G23"/>
    <mergeCell ref="H23:M23"/>
    <mergeCell ref="B20:M20"/>
    <mergeCell ref="N20:O20"/>
    <mergeCell ref="P20:Q20"/>
    <mergeCell ref="B21:M21"/>
    <mergeCell ref="N21:O21"/>
    <mergeCell ref="P21:Q21"/>
    <mergeCell ref="F17:G17"/>
    <mergeCell ref="H17:M17"/>
    <mergeCell ref="F18:G18"/>
    <mergeCell ref="H18:M18"/>
    <mergeCell ref="F19:G19"/>
    <mergeCell ref="H19:M19"/>
    <mergeCell ref="P12:Q12"/>
    <mergeCell ref="F13:G13"/>
    <mergeCell ref="H13:M13"/>
    <mergeCell ref="B14:B15"/>
    <mergeCell ref="C14:E15"/>
    <mergeCell ref="F14:G15"/>
    <mergeCell ref="H14:M15"/>
    <mergeCell ref="N14:Q14"/>
    <mergeCell ref="N15:O15"/>
    <mergeCell ref="P15:Q15"/>
    <mergeCell ref="N12:O12"/>
    <mergeCell ref="H9:M9"/>
    <mergeCell ref="F10:G10"/>
    <mergeCell ref="F11:G11"/>
    <mergeCell ref="H11:M11"/>
    <mergeCell ref="B12:M12"/>
    <mergeCell ref="B7:B8"/>
    <mergeCell ref="C7:E8"/>
    <mergeCell ref="F7:G8"/>
    <mergeCell ref="H7:M8"/>
    <mergeCell ref="N7:Q7"/>
    <mergeCell ref="N8:O8"/>
    <mergeCell ref="P8:Q8"/>
  </mergeCell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view="pageBreakPreview" zoomScale="49" zoomScaleNormal="100" zoomScaleSheetLayoutView="100" workbookViewId="0">
      <selection activeCell="L34" sqref="L3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7"/>
    </row>
    <row r="2" spans="1:21" ht="12" customHeight="1"/>
    <row r="3" spans="1:21" ht="18" customHeight="1">
      <c r="B3" s="1"/>
      <c r="C3" s="8"/>
      <c r="D3" s="8"/>
      <c r="E3" s="8"/>
      <c r="F3" s="8"/>
      <c r="G3" s="8"/>
      <c r="P3" s="8"/>
      <c r="U3" s="11" t="s">
        <v>41</v>
      </c>
    </row>
    <row r="4" spans="1:21" s="14" customFormat="1" ht="1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1" customFormat="1" ht="13.5" customHeight="1">
      <c r="B5" s="368"/>
      <c r="C5" s="358"/>
      <c r="D5" s="358"/>
      <c r="E5" s="358"/>
      <c r="F5" s="358"/>
      <c r="G5" s="358"/>
      <c r="H5" s="359"/>
      <c r="I5" s="359"/>
      <c r="J5" s="360"/>
      <c r="K5" s="360"/>
      <c r="M5" s="364"/>
      <c r="N5" s="362"/>
      <c r="O5" s="333"/>
      <c r="P5" s="327"/>
    </row>
    <row r="6" spans="1:21" s="1" customFormat="1" ht="13.5" customHeight="1">
      <c r="B6" s="347" t="s">
        <v>604</v>
      </c>
      <c r="C6"/>
      <c r="D6"/>
      <c r="E6"/>
      <c r="F6"/>
      <c r="G6"/>
      <c r="H6"/>
      <c r="I6"/>
      <c r="J6"/>
      <c r="K6"/>
      <c r="L6"/>
      <c r="M6"/>
      <c r="N6"/>
      <c r="O6"/>
      <c r="P6" s="327"/>
    </row>
    <row r="7" spans="1:21" s="1" customFormat="1" ht="14.25" customHeight="1">
      <c r="B7" s="533" t="s">
        <v>543</v>
      </c>
      <c r="C7" s="527" t="s">
        <v>605</v>
      </c>
      <c r="D7" s="529"/>
      <c r="E7" s="539"/>
      <c r="F7" s="527" t="s">
        <v>578</v>
      </c>
      <c r="G7" s="539"/>
      <c r="H7" s="527" t="s">
        <v>586</v>
      </c>
      <c r="I7" s="529"/>
      <c r="J7" s="529"/>
      <c r="K7" s="529"/>
      <c r="L7" s="529"/>
      <c r="M7" s="539"/>
      <c r="N7" s="566" t="s">
        <v>606</v>
      </c>
      <c r="O7" s="567"/>
      <c r="P7" s="567"/>
      <c r="Q7" s="567"/>
    </row>
    <row r="8" spans="1:21" s="1" customFormat="1" ht="14.25" customHeight="1">
      <c r="B8" s="533"/>
      <c r="C8" s="527"/>
      <c r="D8" s="529"/>
      <c r="E8" s="539"/>
      <c r="F8" s="527"/>
      <c r="G8" s="539"/>
      <c r="H8" s="527"/>
      <c r="I8" s="529"/>
      <c r="J8" s="529"/>
      <c r="K8" s="529"/>
      <c r="L8" s="529"/>
      <c r="M8" s="539"/>
      <c r="N8" s="551" t="s">
        <v>607</v>
      </c>
      <c r="O8" s="552"/>
      <c r="P8" s="551" t="s">
        <v>608</v>
      </c>
      <c r="Q8" s="553"/>
    </row>
    <row r="9" spans="1:21" s="1" customFormat="1" ht="14.25" customHeight="1">
      <c r="B9" s="378" t="s">
        <v>609</v>
      </c>
      <c r="C9" s="365"/>
      <c r="D9" s="365"/>
      <c r="E9" s="365"/>
      <c r="F9" s="568"/>
      <c r="G9" s="568"/>
      <c r="H9" s="365"/>
      <c r="I9" s="365"/>
      <c r="J9" s="365"/>
      <c r="K9" s="365"/>
      <c r="L9" s="365"/>
      <c r="M9" s="365"/>
      <c r="N9" s="365"/>
      <c r="O9" s="379"/>
      <c r="P9" s="327"/>
    </row>
    <row r="10" spans="1:21" s="1" customFormat="1" ht="14.15" customHeight="1">
      <c r="B10" s="380"/>
      <c r="C10" s="381"/>
      <c r="D10" s="381"/>
      <c r="E10" s="381"/>
      <c r="F10" s="540"/>
      <c r="G10" s="540"/>
      <c r="H10" s="550"/>
      <c r="I10" s="550"/>
      <c r="J10" s="550"/>
      <c r="K10" s="550"/>
      <c r="L10" s="550"/>
      <c r="M10" s="550"/>
      <c r="O10" s="382"/>
      <c r="P10" s="382"/>
      <c r="Q10" s="382"/>
    </row>
    <row r="11" spans="1:21" s="1" customFormat="1" ht="14.15" customHeight="1">
      <c r="B11" s="380"/>
      <c r="C11" s="381"/>
      <c r="D11" s="381"/>
      <c r="E11" s="381"/>
      <c r="F11" s="540"/>
      <c r="G11" s="540"/>
      <c r="H11" s="550"/>
      <c r="I11" s="550"/>
      <c r="J11" s="550"/>
      <c r="K11" s="550"/>
      <c r="L11" s="550"/>
      <c r="M11" s="550"/>
      <c r="O11" s="382"/>
      <c r="P11" s="382"/>
      <c r="Q11" s="382"/>
    </row>
    <row r="12" spans="1:21" s="1" customFormat="1" ht="14.15" customHeight="1">
      <c r="B12" s="542" t="s">
        <v>594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383"/>
      <c r="O12" s="383">
        <v>0</v>
      </c>
      <c r="P12" s="554">
        <v>0</v>
      </c>
      <c r="Q12" s="554">
        <v>0</v>
      </c>
    </row>
    <row r="13" spans="1:21" s="1" customFormat="1" ht="14.25" customHeight="1">
      <c r="B13" s="380"/>
      <c r="C13" s="381"/>
      <c r="D13" s="381"/>
      <c r="E13" s="381"/>
      <c r="F13" s="555"/>
      <c r="G13" s="555"/>
      <c r="O13" s="382"/>
      <c r="P13" s="366"/>
      <c r="Q13" s="382"/>
    </row>
    <row r="14" spans="1:21" s="1" customFormat="1" ht="14.25" customHeight="1">
      <c r="B14" s="380"/>
      <c r="C14" s="381"/>
      <c r="D14" s="381"/>
      <c r="E14" s="381"/>
      <c r="F14" s="555"/>
      <c r="G14" s="555"/>
      <c r="H14" s="550"/>
      <c r="I14" s="550"/>
      <c r="J14" s="550"/>
      <c r="K14" s="550"/>
      <c r="L14" s="550"/>
      <c r="M14" s="550"/>
      <c r="N14" s="377"/>
      <c r="O14" s="382"/>
      <c r="P14" s="366"/>
      <c r="Q14" s="382"/>
    </row>
    <row r="15" spans="1:21" s="1" customFormat="1" ht="15" customHeight="1">
      <c r="B15" s="533" t="s">
        <v>543</v>
      </c>
      <c r="C15" s="527" t="s">
        <v>605</v>
      </c>
      <c r="D15" s="529"/>
      <c r="E15" s="539"/>
      <c r="F15" s="527" t="s">
        <v>610</v>
      </c>
      <c r="G15" s="539"/>
      <c r="H15" s="527" t="s">
        <v>586</v>
      </c>
      <c r="I15" s="529"/>
      <c r="J15" s="529"/>
      <c r="K15" s="529"/>
      <c r="L15" s="529"/>
      <c r="M15" s="539"/>
      <c r="N15" s="566" t="s">
        <v>606</v>
      </c>
      <c r="O15" s="567"/>
      <c r="P15" s="567"/>
      <c r="Q15" s="567"/>
    </row>
    <row r="16" spans="1:21" s="1" customFormat="1" ht="15" customHeight="1">
      <c r="B16" s="533"/>
      <c r="C16" s="527"/>
      <c r="D16" s="529"/>
      <c r="E16" s="539"/>
      <c r="F16" s="527"/>
      <c r="G16" s="539"/>
      <c r="H16" s="527"/>
      <c r="I16" s="529"/>
      <c r="J16" s="529"/>
      <c r="K16" s="529"/>
      <c r="L16" s="529"/>
      <c r="M16" s="539"/>
      <c r="N16" s="551" t="s">
        <v>607</v>
      </c>
      <c r="O16" s="552"/>
      <c r="P16" s="551" t="s">
        <v>608</v>
      </c>
      <c r="Q16" s="553"/>
    </row>
    <row r="17" spans="1:24" s="1" customFormat="1" ht="15" customHeight="1">
      <c r="B17" s="378" t="s">
        <v>611</v>
      </c>
      <c r="C17" s="369"/>
      <c r="D17" s="369"/>
      <c r="E17" s="369"/>
      <c r="G17" s="369"/>
      <c r="H17" s="384"/>
      <c r="I17" s="384"/>
      <c r="J17" s="385"/>
      <c r="K17" s="385"/>
      <c r="L17" s="386"/>
      <c r="M17" s="387"/>
      <c r="N17" s="370"/>
      <c r="O17" s="382"/>
      <c r="P17" s="366"/>
      <c r="Q17" s="382"/>
    </row>
    <row r="18" spans="1:24" s="1" customFormat="1" ht="13">
      <c r="B18" s="390">
        <v>1</v>
      </c>
      <c r="C18" s="381" t="s">
        <v>597</v>
      </c>
      <c r="F18" s="545" t="s">
        <v>598</v>
      </c>
      <c r="G18" s="546"/>
      <c r="H18" s="556" t="s">
        <v>612</v>
      </c>
      <c r="I18" s="556"/>
      <c r="J18" s="556"/>
      <c r="K18" s="556"/>
      <c r="L18" s="556"/>
      <c r="M18" s="556"/>
      <c r="O18" s="382">
        <v>303.2</v>
      </c>
      <c r="R18" s="333"/>
      <c r="S18" s="333"/>
      <c r="T18" s="333"/>
      <c r="U18" s="333"/>
      <c r="V18" s="366"/>
      <c r="X18" s="392"/>
    </row>
    <row r="19" spans="1:24" s="1" customFormat="1" ht="13">
      <c r="B19" s="390">
        <v>2</v>
      </c>
      <c r="C19" s="381" t="s">
        <v>600</v>
      </c>
      <c r="F19" s="545" t="s">
        <v>601</v>
      </c>
      <c r="G19" s="546"/>
      <c r="H19" s="556" t="s">
        <v>613</v>
      </c>
      <c r="I19" s="556"/>
      <c r="J19" s="556"/>
      <c r="K19" s="556"/>
      <c r="L19" s="556"/>
      <c r="M19" s="556"/>
      <c r="O19" s="382">
        <v>800</v>
      </c>
      <c r="R19" s="333"/>
      <c r="S19" s="333"/>
      <c r="T19" s="333"/>
      <c r="U19" s="333"/>
      <c r="V19" s="366"/>
      <c r="X19" s="392"/>
    </row>
    <row r="20" spans="1:24" s="1" customFormat="1" ht="13">
      <c r="B20" s="390"/>
      <c r="C20" s="381"/>
      <c r="F20" s="545"/>
      <c r="G20" s="546"/>
      <c r="H20" s="557"/>
      <c r="I20" s="557"/>
      <c r="J20" s="557"/>
      <c r="K20" s="557"/>
      <c r="L20" s="557"/>
      <c r="M20" s="557"/>
      <c r="O20" s="382"/>
      <c r="R20" s="333"/>
      <c r="S20" s="333"/>
      <c r="T20" s="333"/>
      <c r="U20" s="333"/>
      <c r="V20" s="366"/>
      <c r="X20" s="392"/>
    </row>
    <row r="21" spans="1:24" s="1" customFormat="1" ht="15" customHeight="1">
      <c r="B21" s="558" t="s">
        <v>594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60"/>
      <c r="N21" s="561">
        <v>1103.2</v>
      </c>
      <c r="O21" s="562"/>
      <c r="P21" s="561">
        <v>0</v>
      </c>
      <c r="Q21" s="562"/>
    </row>
    <row r="22" spans="1:24" s="1" customFormat="1" ht="15" customHeight="1">
      <c r="B22" s="569" t="s">
        <v>528</v>
      </c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1">
        <v>1103.2</v>
      </c>
      <c r="O22" s="562">
        <v>0</v>
      </c>
      <c r="P22" s="561">
        <v>0</v>
      </c>
      <c r="Q22" s="562"/>
    </row>
    <row r="23" spans="1:24" s="1" customFormat="1" ht="15" customHeight="1">
      <c r="B23" s="390"/>
      <c r="C23" s="381"/>
      <c r="D23" s="369"/>
      <c r="E23" s="369"/>
      <c r="F23" s="570"/>
      <c r="G23" s="570"/>
      <c r="H23" s="556"/>
      <c r="I23" s="557"/>
      <c r="J23" s="557"/>
      <c r="K23" s="557"/>
      <c r="L23" s="557"/>
      <c r="M23" s="557"/>
      <c r="N23" s="393"/>
      <c r="O23" s="382"/>
      <c r="P23" s="366"/>
      <c r="Q23" s="382"/>
    </row>
    <row r="24" spans="1:24" s="1" customFormat="1" ht="15" customHeight="1">
      <c r="B24" s="390"/>
      <c r="C24" s="381"/>
      <c r="D24" s="369"/>
      <c r="E24" s="369"/>
      <c r="F24" s="555"/>
      <c r="G24" s="555"/>
      <c r="H24" s="556"/>
      <c r="I24" s="557"/>
      <c r="J24" s="557"/>
      <c r="K24" s="557"/>
      <c r="L24" s="557"/>
      <c r="M24" s="557"/>
      <c r="N24" s="393"/>
      <c r="O24" s="382"/>
      <c r="P24" s="366"/>
      <c r="Q24" s="382"/>
    </row>
    <row r="25" spans="1:24" ht="1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4" ht="15" customHeight="1">
      <c r="A26" s="45"/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119" t="s">
        <v>614</v>
      </c>
    </row>
    <row r="28" spans="1:24" ht="15" customHeight="1">
      <c r="O28" s="429"/>
    </row>
  </sheetData>
  <mergeCells count="40">
    <mergeCell ref="F24:G24"/>
    <mergeCell ref="H24:M24"/>
    <mergeCell ref="F20:G20"/>
    <mergeCell ref="H20:M20"/>
    <mergeCell ref="B21:M21"/>
    <mergeCell ref="P21:Q21"/>
    <mergeCell ref="B22:M22"/>
    <mergeCell ref="N22:O22"/>
    <mergeCell ref="P22:Q22"/>
    <mergeCell ref="F23:G23"/>
    <mergeCell ref="H23:M23"/>
    <mergeCell ref="F18:G18"/>
    <mergeCell ref="H18:M18"/>
    <mergeCell ref="F19:G19"/>
    <mergeCell ref="H19:M19"/>
    <mergeCell ref="N21:O21"/>
    <mergeCell ref="B12:M12"/>
    <mergeCell ref="P12:Q12"/>
    <mergeCell ref="F13:G13"/>
    <mergeCell ref="F14:G14"/>
    <mergeCell ref="H14:M14"/>
    <mergeCell ref="B15:B16"/>
    <mergeCell ref="C15:E16"/>
    <mergeCell ref="F15:G16"/>
    <mergeCell ref="H15:M16"/>
    <mergeCell ref="N15:Q15"/>
    <mergeCell ref="N16:O16"/>
    <mergeCell ref="P16:Q16"/>
    <mergeCell ref="N7:Q7"/>
    <mergeCell ref="F11:G11"/>
    <mergeCell ref="H11:M11"/>
    <mergeCell ref="B7:B8"/>
    <mergeCell ref="C7:E8"/>
    <mergeCell ref="F7:G8"/>
    <mergeCell ref="H7:M8"/>
    <mergeCell ref="N8:O8"/>
    <mergeCell ref="P8:Q8"/>
    <mergeCell ref="F9:G9"/>
    <mergeCell ref="F10:G10"/>
    <mergeCell ref="H10:M10"/>
  </mergeCells>
  <dataValidations count="1">
    <dataValidation type="list" allowBlank="1" showInputMessage="1" showErrorMessage="1" sqref="P12:P14 P17 P21:P24 V18:V20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view="pageBreakPreview" zoomScale="52" zoomScaleNormal="100" zoomScaleSheetLayoutView="100" workbookViewId="0">
      <selection activeCell="C20" sqref="C2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92"/>
      <c r="C1" s="358"/>
      <c r="D1" s="358"/>
      <c r="E1" s="358"/>
      <c r="F1" s="358"/>
      <c r="G1" s="358"/>
      <c r="H1" s="359"/>
      <c r="I1" s="359"/>
      <c r="J1" s="360"/>
      <c r="K1" s="360"/>
      <c r="M1" s="364"/>
      <c r="N1" s="362"/>
      <c r="O1" s="333"/>
      <c r="P1" s="333"/>
      <c r="Q1" s="333"/>
      <c r="R1" s="333"/>
      <c r="S1" s="333"/>
      <c r="T1" s="333"/>
      <c r="U1" s="333"/>
    </row>
    <row r="2" spans="1:21" s="1" customFormat="1" ht="15" customHeight="1">
      <c r="B2" s="92"/>
      <c r="C2" s="358"/>
      <c r="D2" s="358"/>
      <c r="E2" s="358"/>
      <c r="F2" s="358"/>
      <c r="G2" s="358"/>
      <c r="H2" s="359"/>
      <c r="I2" s="359"/>
      <c r="J2" s="360"/>
      <c r="K2" s="360"/>
      <c r="M2" s="364"/>
      <c r="N2" s="362"/>
      <c r="O2" s="333"/>
      <c r="P2" s="333"/>
      <c r="Q2" s="333"/>
      <c r="R2" s="333"/>
      <c r="S2" s="333"/>
      <c r="T2" s="333"/>
      <c r="U2" s="333"/>
    </row>
    <row r="3" spans="1:21" s="1" customFormat="1" ht="15" customHeight="1">
      <c r="A3"/>
      <c r="C3" s="8"/>
      <c r="D3" s="8"/>
      <c r="E3" s="8"/>
      <c r="F3" s="8"/>
      <c r="G3" s="8"/>
      <c r="H3"/>
      <c r="I3"/>
      <c r="J3"/>
      <c r="K3"/>
      <c r="L3"/>
      <c r="M3"/>
      <c r="N3"/>
      <c r="P3" s="11"/>
      <c r="S3" s="12"/>
      <c r="T3" s="12"/>
      <c r="U3" s="12" t="s">
        <v>0</v>
      </c>
    </row>
    <row r="4" spans="1:21" s="1" customFormat="1" ht="14.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1" customFormat="1" ht="15" customHeight="1">
      <c r="B5" s="92"/>
      <c r="C5" s="358"/>
      <c r="D5" s="358"/>
      <c r="E5" s="358"/>
      <c r="F5" s="358"/>
      <c r="G5" s="358"/>
      <c r="H5" s="359"/>
      <c r="I5" s="359"/>
      <c r="J5" s="360"/>
      <c r="K5" s="360"/>
      <c r="M5" s="364"/>
      <c r="N5" s="362"/>
      <c r="O5" s="333"/>
      <c r="P5" s="333"/>
      <c r="Q5" s="333"/>
      <c r="R5" s="333"/>
      <c r="S5" s="333"/>
      <c r="T5" s="333"/>
      <c r="U5" s="333"/>
    </row>
    <row r="6" spans="1:21" s="1" customFormat="1" ht="15" customHeight="1"/>
    <row r="7" spans="1:21" s="1" customFormat="1" ht="15" customHeight="1">
      <c r="A7" s="571" t="s">
        <v>615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</row>
    <row r="8" spans="1:21" s="1" customFormat="1" ht="15" customHeight="1">
      <c r="A8" s="394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/>
      <c r="R8" s="394"/>
      <c r="S8" s="394"/>
      <c r="T8" s="394"/>
      <c r="U8" s="394"/>
    </row>
    <row r="9" spans="1:21" s="1" customFormat="1" ht="15" customHeight="1">
      <c r="A9"/>
      <c r="B9" s="122" t="s">
        <v>616</v>
      </c>
      <c r="C9"/>
      <c r="D9"/>
      <c r="E9"/>
      <c r="F9"/>
      <c r="G9"/>
      <c r="H9"/>
      <c r="I9"/>
      <c r="J9"/>
      <c r="K9"/>
      <c r="L9"/>
      <c r="M9"/>
      <c r="N9" s="395"/>
      <c r="O9" s="395"/>
      <c r="P9" s="395"/>
      <c r="Q9" s="395"/>
      <c r="R9" s="395"/>
      <c r="S9" s="395"/>
      <c r="T9" s="395"/>
      <c r="U9" s="395"/>
    </row>
    <row r="10" spans="1:21" s="1" customFormat="1" ht="15" customHeight="1">
      <c r="A10"/>
      <c r="B10" s="122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33" t="s">
        <v>543</v>
      </c>
      <c r="C11" s="527" t="s">
        <v>556</v>
      </c>
      <c r="D11" s="529"/>
      <c r="E11" s="529"/>
      <c r="F11" s="539"/>
      <c r="G11" s="527" t="s">
        <v>617</v>
      </c>
      <c r="H11" s="529"/>
      <c r="I11" s="529"/>
      <c r="J11" s="529"/>
      <c r="K11" s="529"/>
      <c r="L11" s="529"/>
      <c r="M11" s="539"/>
      <c r="N11" s="527" t="s">
        <v>618</v>
      </c>
      <c r="O11" s="539"/>
      <c r="P11"/>
      <c r="Q11"/>
      <c r="R11"/>
      <c r="S11"/>
      <c r="T11"/>
      <c r="U11"/>
    </row>
    <row r="12" spans="1:21" ht="15" customHeight="1">
      <c r="A12" s="199"/>
      <c r="B12" s="533"/>
      <c r="C12" s="527"/>
      <c r="D12" s="529"/>
      <c r="E12" s="529"/>
      <c r="F12" s="539"/>
      <c r="G12" s="527"/>
      <c r="H12" s="529"/>
      <c r="I12" s="529"/>
      <c r="J12" s="529"/>
      <c r="K12" s="529"/>
      <c r="L12" s="529"/>
      <c r="M12" s="539"/>
      <c r="N12" s="527"/>
      <c r="O12" s="539"/>
    </row>
    <row r="13" spans="1:21" s="1" customFormat="1" ht="15" customHeight="1">
      <c r="A13" s="199"/>
      <c r="B13" s="396">
        <v>1</v>
      </c>
      <c r="C13" s="358" t="s">
        <v>619</v>
      </c>
      <c r="D13" s="397"/>
      <c r="E13" s="397"/>
      <c r="F13" s="397"/>
      <c r="G13" s="572" t="s">
        <v>620</v>
      </c>
      <c r="H13" s="572"/>
      <c r="I13" s="572"/>
      <c r="J13" s="572"/>
      <c r="K13" s="572"/>
      <c r="L13" s="572"/>
      <c r="M13" s="572"/>
      <c r="N13" s="557">
        <v>45663</v>
      </c>
      <c r="O13" s="557"/>
      <c r="P13"/>
      <c r="Q13"/>
      <c r="R13"/>
      <c r="S13"/>
      <c r="T13"/>
      <c r="U13"/>
    </row>
    <row r="14" spans="1:21" s="1" customFormat="1" ht="15" customHeight="1">
      <c r="A14" s="199"/>
      <c r="B14" s="396">
        <v>2</v>
      </c>
      <c r="C14" s="358" t="s">
        <v>621</v>
      </c>
      <c r="D14" s="397"/>
      <c r="E14" s="397"/>
      <c r="F14" s="397"/>
      <c r="G14" s="572" t="s">
        <v>622</v>
      </c>
      <c r="H14" s="572"/>
      <c r="I14" s="572"/>
      <c r="J14" s="572"/>
      <c r="K14" s="572"/>
      <c r="L14" s="572"/>
      <c r="M14" s="572"/>
      <c r="N14" s="557">
        <v>45671</v>
      </c>
      <c r="O14" s="557"/>
      <c r="P14"/>
      <c r="Q14"/>
      <c r="R14"/>
      <c r="S14"/>
      <c r="T14"/>
      <c r="U14"/>
    </row>
    <row r="15" spans="1:21" s="1" customFormat="1" ht="15" customHeight="1">
      <c r="A15" s="199"/>
      <c r="B15" s="396">
        <v>3</v>
      </c>
      <c r="C15" s="358" t="s">
        <v>623</v>
      </c>
      <c r="D15" s="397"/>
      <c r="E15" s="397"/>
      <c r="F15" s="397"/>
      <c r="G15" s="572" t="s">
        <v>624</v>
      </c>
      <c r="H15" s="572"/>
      <c r="I15" s="572"/>
      <c r="J15" s="572"/>
      <c r="K15" s="572"/>
      <c r="L15" s="572"/>
      <c r="M15" s="572"/>
      <c r="N15" s="557">
        <v>45674</v>
      </c>
      <c r="O15" s="557"/>
      <c r="P15"/>
      <c r="Q15"/>
      <c r="R15"/>
      <c r="S15"/>
      <c r="T15"/>
      <c r="U15"/>
    </row>
    <row r="16" spans="1:21" s="1" customFormat="1" ht="15" customHeight="1">
      <c r="A16" s="199"/>
      <c r="B16" s="396">
        <v>4</v>
      </c>
      <c r="C16" s="358" t="s">
        <v>625</v>
      </c>
      <c r="D16" s="399"/>
      <c r="E16" s="399"/>
      <c r="F16" s="399"/>
      <c r="G16" s="572" t="s">
        <v>626</v>
      </c>
      <c r="H16" s="572"/>
      <c r="I16" s="572"/>
      <c r="J16" s="572"/>
      <c r="K16" s="572"/>
      <c r="L16" s="572"/>
      <c r="M16" s="572"/>
      <c r="N16" s="557">
        <v>45681</v>
      </c>
      <c r="O16" s="557"/>
      <c r="P16"/>
      <c r="Q16"/>
      <c r="R16"/>
      <c r="S16"/>
      <c r="T16"/>
      <c r="U16"/>
    </row>
    <row r="17" spans="1:21" s="1" customFormat="1" ht="15" customHeight="1">
      <c r="A17" s="199"/>
      <c r="C17" s="358"/>
      <c r="D17" s="397"/>
      <c r="E17" s="397"/>
      <c r="F17" s="397"/>
      <c r="G17" s="398"/>
      <c r="H17" s="398"/>
      <c r="I17" s="398"/>
      <c r="J17" s="398"/>
      <c r="K17" s="398"/>
      <c r="L17" s="398"/>
      <c r="M17" s="398"/>
      <c r="N17" s="391"/>
      <c r="O17" s="391"/>
      <c r="P17"/>
      <c r="Q17"/>
      <c r="R17"/>
      <c r="S17"/>
      <c r="T17"/>
      <c r="U17"/>
    </row>
    <row r="18" spans="1:21" s="1" customFormat="1" ht="15" customHeight="1">
      <c r="A18" s="199"/>
      <c r="C18" s="358"/>
      <c r="D18" s="397"/>
      <c r="E18" s="397"/>
      <c r="F18" s="397"/>
      <c r="G18" s="398"/>
      <c r="H18" s="398"/>
      <c r="I18" s="398"/>
      <c r="J18" s="398"/>
      <c r="K18" s="398"/>
      <c r="L18" s="398"/>
      <c r="M18" s="398"/>
      <c r="N18" s="391"/>
      <c r="O18" s="391"/>
      <c r="P18"/>
      <c r="Q18"/>
      <c r="R18"/>
      <c r="S18"/>
      <c r="T18"/>
      <c r="U18"/>
    </row>
    <row r="19" spans="1:21" s="1" customFormat="1" ht="15" customHeight="1">
      <c r="A19" s="199"/>
      <c r="C19" s="358"/>
      <c r="D19" s="397"/>
      <c r="E19" s="397"/>
      <c r="F19" s="397"/>
      <c r="G19" s="398"/>
      <c r="H19" s="398"/>
      <c r="I19" s="398"/>
      <c r="J19" s="398"/>
      <c r="K19" s="398"/>
      <c r="L19" s="398"/>
      <c r="M19" s="398"/>
      <c r="N19" s="391"/>
      <c r="O19" s="391"/>
      <c r="P19"/>
      <c r="Q19"/>
      <c r="R19"/>
      <c r="S19"/>
      <c r="T19"/>
      <c r="U19"/>
    </row>
    <row r="20" spans="1:21" s="1" customFormat="1" ht="15" customHeight="1">
      <c r="A20" s="199"/>
      <c r="C20" s="358"/>
      <c r="D20" s="397"/>
      <c r="E20" s="397"/>
      <c r="F20" s="397"/>
      <c r="G20" s="398"/>
      <c r="H20" s="398"/>
      <c r="I20" s="398"/>
      <c r="J20" s="398"/>
      <c r="K20" s="398"/>
      <c r="L20" s="398"/>
      <c r="M20" s="398"/>
      <c r="N20" s="391"/>
      <c r="O20" s="391"/>
      <c r="P20"/>
      <c r="Q20"/>
      <c r="R20"/>
      <c r="S20"/>
      <c r="T20"/>
      <c r="U20"/>
    </row>
    <row r="21" spans="1:21" s="1" customFormat="1" ht="15" customHeight="1">
      <c r="A21" s="199"/>
      <c r="B21" s="400"/>
      <c r="C21" s="358"/>
      <c r="D21" s="397"/>
      <c r="E21" s="397"/>
      <c r="F21" s="397"/>
      <c r="G21" s="398"/>
      <c r="H21" s="398"/>
      <c r="I21" s="398"/>
      <c r="J21" s="398"/>
      <c r="K21" s="398"/>
      <c r="L21" s="398"/>
      <c r="M21" s="398"/>
      <c r="N21" s="391"/>
      <c r="O21" s="391"/>
      <c r="P21" s="391"/>
      <c r="Q21" s="391"/>
      <c r="R21" s="391"/>
      <c r="S21" s="391"/>
      <c r="T21" s="391"/>
      <c r="U21" s="391"/>
    </row>
    <row r="22" spans="1:21" s="1" customFormat="1" ht="15" customHeight="1">
      <c r="A22" s="199"/>
      <c r="B22" s="396"/>
      <c r="C22" s="358"/>
      <c r="D22" s="397"/>
      <c r="E22" s="397"/>
      <c r="F22" s="397"/>
      <c r="G22" s="398"/>
      <c r="H22" s="398"/>
      <c r="I22" s="398"/>
      <c r="J22" s="398"/>
      <c r="K22" s="398"/>
      <c r="L22" s="398"/>
      <c r="M22" s="398"/>
      <c r="N22" s="391"/>
      <c r="O22" s="391"/>
      <c r="P22" s="391"/>
      <c r="Q22" s="391"/>
      <c r="R22" s="391"/>
      <c r="S22" s="391"/>
      <c r="T22" s="391"/>
      <c r="U22" s="391"/>
    </row>
    <row r="23" spans="1:21" s="1" customFormat="1" ht="15" customHeight="1">
      <c r="A23" s="199"/>
      <c r="C23" s="358"/>
      <c r="D23" s="397"/>
      <c r="E23" s="397"/>
      <c r="F23" s="397"/>
      <c r="G23" s="398"/>
      <c r="H23" s="398"/>
      <c r="I23" s="398"/>
      <c r="J23" s="398"/>
      <c r="K23" s="398"/>
      <c r="L23" s="398"/>
      <c r="M23" s="398"/>
      <c r="N23" s="391"/>
      <c r="O23" s="391"/>
      <c r="P23" s="391"/>
      <c r="Q23" s="391"/>
      <c r="R23" s="391"/>
      <c r="S23" s="391"/>
      <c r="T23" s="391"/>
      <c r="U23" s="391"/>
    </row>
    <row r="24" spans="1:21" s="1" customFormat="1" ht="1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s="1" customFormat="1" ht="15" customHeight="1">
      <c r="A25" s="45"/>
      <c r="B25" s="45"/>
      <c r="C25" s="45"/>
      <c r="D25" s="45"/>
      <c r="E25" s="46"/>
      <c r="F25" s="46"/>
      <c r="G25" s="46"/>
      <c r="H25" s="46"/>
      <c r="I25" s="46"/>
      <c r="J25" s="46"/>
      <c r="K25" s="401"/>
      <c r="L25" s="401"/>
      <c r="M25" s="46"/>
      <c r="N25" s="46"/>
      <c r="O25" s="46"/>
      <c r="P25" s="46"/>
      <c r="Q25" s="46"/>
      <c r="R25" s="46"/>
      <c r="S25" s="119"/>
      <c r="T25" s="119"/>
      <c r="U25" s="119" t="s">
        <v>627</v>
      </c>
    </row>
    <row r="27" spans="1:21" ht="15" customHeight="1">
      <c r="O27" s="429"/>
      <c r="P27" s="429"/>
      <c r="Q27" s="429"/>
      <c r="R27" s="429"/>
      <c r="S27" s="429"/>
      <c r="T27" s="429"/>
      <c r="U27" s="429"/>
    </row>
  </sheetData>
  <mergeCells count="13">
    <mergeCell ref="G16:M16"/>
    <mergeCell ref="N16:O16"/>
    <mergeCell ref="G13:M13"/>
    <mergeCell ref="N13:O13"/>
    <mergeCell ref="G14:M14"/>
    <mergeCell ref="N14:O14"/>
    <mergeCell ref="G15:M15"/>
    <mergeCell ref="N15:O15"/>
    <mergeCell ref="A7:U7"/>
    <mergeCell ref="B11:B12"/>
    <mergeCell ref="C11:F12"/>
    <mergeCell ref="G11:M12"/>
    <mergeCell ref="N11:O12"/>
  </mergeCell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view="pageBreakPreview" zoomScale="49" zoomScaleNormal="100" zoomScaleSheetLayoutView="100" workbookViewId="0">
      <selection activeCell="D33" sqref="D3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5" customHeight="1">
      <c r="B1" s="92"/>
      <c r="C1" s="358"/>
      <c r="D1" s="358"/>
      <c r="E1" s="358"/>
      <c r="F1" s="358"/>
      <c r="G1" s="358"/>
      <c r="H1" s="359"/>
      <c r="I1" s="359"/>
      <c r="J1" s="360"/>
      <c r="K1" s="360"/>
      <c r="M1" s="364"/>
      <c r="N1" s="362"/>
      <c r="O1" s="333"/>
    </row>
    <row r="2" spans="1:23" s="1" customFormat="1" ht="20.9" customHeight="1">
      <c r="A2"/>
      <c r="C2" s="8"/>
      <c r="D2" s="8"/>
      <c r="E2" s="8"/>
      <c r="F2" s="8"/>
      <c r="G2" s="8"/>
      <c r="H2"/>
      <c r="I2"/>
      <c r="J2"/>
      <c r="K2"/>
      <c r="L2"/>
      <c r="M2"/>
      <c r="N2"/>
      <c r="P2" s="8"/>
      <c r="Q2"/>
      <c r="R2"/>
      <c r="S2"/>
      <c r="T2"/>
      <c r="U2" s="11" t="s">
        <v>41</v>
      </c>
    </row>
    <row r="3" spans="1:23" s="1" customFormat="1" ht="14.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3" s="1" customFormat="1" ht="15" customHeight="1">
      <c r="B4" s="92"/>
      <c r="C4" s="358"/>
      <c r="D4" s="358"/>
      <c r="E4" s="358"/>
      <c r="F4" s="358"/>
      <c r="G4" s="358"/>
      <c r="H4" s="359"/>
      <c r="I4" s="359"/>
      <c r="J4" s="360"/>
      <c r="K4" s="360"/>
      <c r="M4" s="364"/>
      <c r="N4" s="362"/>
      <c r="O4" s="333"/>
    </row>
    <row r="5" spans="1:23" s="1" customFormat="1" ht="15" customHeight="1"/>
    <row r="6" spans="1:23" s="1" customFormat="1" ht="15" customHeight="1">
      <c r="A6" s="571" t="s">
        <v>628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</row>
    <row r="7" spans="1:23" s="1" customFormat="1" ht="15" customHeight="1">
      <c r="A7" s="394"/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</row>
    <row r="8" spans="1:23" s="1" customFormat="1" ht="15" customHeight="1">
      <c r="A8"/>
      <c r="B8" s="122" t="s">
        <v>629</v>
      </c>
      <c r="C8"/>
      <c r="D8"/>
      <c r="E8"/>
      <c r="F8"/>
      <c r="G8"/>
      <c r="H8"/>
      <c r="I8"/>
      <c r="J8"/>
      <c r="K8"/>
      <c r="L8"/>
      <c r="M8"/>
      <c r="N8" s="395"/>
      <c r="O8" s="395"/>
    </row>
    <row r="9" spans="1:23" s="1" customFormat="1" ht="15" customHeight="1">
      <c r="A9"/>
      <c r="B9" s="122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33" t="s">
        <v>543</v>
      </c>
      <c r="C10" s="527" t="s">
        <v>605</v>
      </c>
      <c r="D10" s="529"/>
      <c r="E10" s="529"/>
      <c r="F10" s="539"/>
      <c r="G10" s="527" t="s">
        <v>630</v>
      </c>
      <c r="H10" s="529"/>
      <c r="I10" s="529"/>
      <c r="J10" s="529"/>
      <c r="K10" s="529"/>
      <c r="L10" s="529"/>
      <c r="M10" s="529"/>
      <c r="N10" s="527" t="s">
        <v>631</v>
      </c>
      <c r="O10" s="539"/>
    </row>
    <row r="11" spans="1:23" ht="15" customHeight="1">
      <c r="A11" s="199"/>
      <c r="B11" s="533"/>
      <c r="C11" s="527"/>
      <c r="D11" s="529"/>
      <c r="E11" s="529"/>
      <c r="F11" s="539"/>
      <c r="G11" s="527"/>
      <c r="H11" s="529"/>
      <c r="I11" s="529"/>
      <c r="J11" s="529"/>
      <c r="K11" s="529"/>
      <c r="L11" s="529"/>
      <c r="M11" s="529"/>
      <c r="N11" s="527"/>
      <c r="O11" s="539"/>
    </row>
    <row r="12" spans="1:23" ht="15" customHeight="1">
      <c r="A12" s="199"/>
      <c r="B12" s="396">
        <v>1</v>
      </c>
      <c r="C12" s="358" t="s">
        <v>619</v>
      </c>
      <c r="D12" s="397"/>
      <c r="E12" s="397"/>
      <c r="F12" s="397"/>
      <c r="G12" s="572" t="s">
        <v>632</v>
      </c>
      <c r="H12" s="572"/>
      <c r="I12" s="572"/>
      <c r="J12" s="572"/>
      <c r="K12" s="572"/>
      <c r="L12" s="572"/>
      <c r="M12" s="572"/>
      <c r="N12" s="557">
        <v>45663</v>
      </c>
      <c r="O12" s="557"/>
    </row>
    <row r="13" spans="1:23" ht="15" customHeight="1">
      <c r="A13" s="199"/>
      <c r="B13" s="396">
        <v>2</v>
      </c>
      <c r="C13" s="358" t="s">
        <v>621</v>
      </c>
      <c r="D13" s="397"/>
      <c r="E13" s="397"/>
      <c r="F13" s="397"/>
      <c r="G13" s="572" t="s">
        <v>633</v>
      </c>
      <c r="H13" s="572" t="s">
        <v>622</v>
      </c>
      <c r="I13" s="572" t="s">
        <v>622</v>
      </c>
      <c r="J13" s="572" t="s">
        <v>622</v>
      </c>
      <c r="K13" s="572" t="s">
        <v>622</v>
      </c>
      <c r="L13" s="572" t="s">
        <v>622</v>
      </c>
      <c r="M13" s="572" t="s">
        <v>622</v>
      </c>
      <c r="N13" s="557">
        <v>45671</v>
      </c>
      <c r="O13" s="557"/>
    </row>
    <row r="14" spans="1:23" s="1" customFormat="1" ht="15" customHeight="1">
      <c r="A14" s="199"/>
      <c r="B14" s="396">
        <v>3</v>
      </c>
      <c r="C14" s="358" t="s">
        <v>623</v>
      </c>
      <c r="D14" s="397"/>
      <c r="E14" s="397"/>
      <c r="F14" s="397"/>
      <c r="G14" s="572" t="s">
        <v>634</v>
      </c>
      <c r="H14" s="572"/>
      <c r="I14" s="572"/>
      <c r="J14" s="572"/>
      <c r="K14" s="572"/>
      <c r="L14" s="572"/>
      <c r="M14" s="572"/>
      <c r="N14" s="557">
        <v>45674</v>
      </c>
      <c r="O14" s="557"/>
      <c r="P14"/>
      <c r="Q14"/>
      <c r="R14"/>
      <c r="S14"/>
      <c r="T14"/>
      <c r="U14"/>
      <c r="V14"/>
      <c r="W14"/>
    </row>
    <row r="15" spans="1:23" ht="15" customHeight="1">
      <c r="A15" s="199"/>
      <c r="B15" s="396">
        <v>4</v>
      </c>
      <c r="C15" s="358" t="s">
        <v>625</v>
      </c>
      <c r="D15" s="399"/>
      <c r="E15" s="399"/>
      <c r="F15" s="399"/>
      <c r="G15" s="572" t="s">
        <v>635</v>
      </c>
      <c r="H15" s="572"/>
      <c r="I15" s="572"/>
      <c r="J15" s="572"/>
      <c r="K15" s="572"/>
      <c r="L15" s="572"/>
      <c r="M15" s="572"/>
      <c r="N15" s="557">
        <v>45681</v>
      </c>
      <c r="O15" s="557"/>
    </row>
    <row r="16" spans="1:23" ht="15" customHeight="1">
      <c r="A16" s="199"/>
      <c r="B16" s="396"/>
      <c r="C16" s="358"/>
      <c r="D16" s="397"/>
      <c r="E16" s="397"/>
      <c r="F16" s="397"/>
      <c r="G16" s="398"/>
      <c r="H16" s="398"/>
      <c r="I16" s="398"/>
      <c r="J16" s="398"/>
      <c r="K16" s="398"/>
      <c r="L16" s="398"/>
      <c r="M16" s="398"/>
      <c r="N16" s="391"/>
      <c r="O16" s="391"/>
    </row>
    <row r="17" spans="1:21" ht="15" customHeight="1">
      <c r="A17" s="199"/>
      <c r="B17" s="396"/>
      <c r="C17" s="358"/>
      <c r="D17" s="397"/>
      <c r="E17" s="397"/>
      <c r="F17" s="397"/>
      <c r="G17" s="398"/>
      <c r="H17" s="398"/>
      <c r="I17" s="398"/>
      <c r="J17" s="398"/>
      <c r="K17" s="398"/>
      <c r="L17" s="398"/>
      <c r="M17" s="398"/>
      <c r="N17" s="391"/>
      <c r="O17" s="391"/>
    </row>
    <row r="18" spans="1:21" ht="15" customHeight="1">
      <c r="A18" s="199"/>
      <c r="B18" s="396"/>
      <c r="C18" s="358"/>
      <c r="D18" s="397"/>
      <c r="E18" s="397"/>
      <c r="F18" s="397"/>
      <c r="G18" s="398"/>
      <c r="H18" s="398"/>
      <c r="I18" s="398"/>
      <c r="J18" s="398"/>
      <c r="K18" s="398"/>
      <c r="L18" s="398"/>
      <c r="M18" s="398"/>
      <c r="N18" s="391"/>
      <c r="O18" s="391"/>
    </row>
    <row r="19" spans="1:21" ht="15" customHeight="1">
      <c r="A19" s="199"/>
      <c r="B19" s="396"/>
      <c r="C19" s="358"/>
      <c r="D19" s="397"/>
      <c r="E19" s="397"/>
      <c r="F19" s="397"/>
      <c r="G19" s="398"/>
      <c r="H19" s="398"/>
      <c r="I19" s="398"/>
      <c r="J19" s="398"/>
      <c r="K19" s="398"/>
      <c r="L19" s="398"/>
      <c r="M19" s="398"/>
      <c r="N19" s="391"/>
      <c r="O19" s="391"/>
    </row>
    <row r="20" spans="1:21" ht="15" customHeight="1">
      <c r="A20" s="199"/>
      <c r="B20" s="396"/>
      <c r="C20" s="358"/>
      <c r="D20" s="397"/>
      <c r="E20" s="397"/>
      <c r="F20" s="397"/>
      <c r="G20" s="572"/>
      <c r="H20" s="572"/>
      <c r="I20" s="572"/>
      <c r="J20" s="572"/>
      <c r="K20" s="572"/>
      <c r="L20" s="572"/>
      <c r="M20" s="572"/>
      <c r="N20" s="557"/>
      <c r="O20" s="557"/>
    </row>
    <row r="21" spans="1:21" ht="15" customHeight="1">
      <c r="A21" s="199"/>
      <c r="B21" s="396"/>
      <c r="C21" s="358"/>
      <c r="D21" s="397"/>
      <c r="E21" s="397"/>
      <c r="F21" s="397"/>
      <c r="G21" s="572"/>
      <c r="H21" s="572"/>
      <c r="I21" s="572"/>
      <c r="J21" s="572"/>
      <c r="K21" s="572"/>
      <c r="L21" s="572"/>
      <c r="M21" s="572"/>
      <c r="N21" s="557"/>
      <c r="O21" s="557"/>
    </row>
    <row r="22" spans="1:21" s="1" customFormat="1" ht="1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s="1" customFormat="1" ht="15" customHeight="1">
      <c r="A23" s="45"/>
      <c r="B23" s="45"/>
      <c r="C23" s="45"/>
      <c r="D23" s="45"/>
      <c r="E23" s="46"/>
      <c r="F23" s="46"/>
      <c r="G23" s="46"/>
      <c r="H23" s="46"/>
      <c r="I23" s="46"/>
      <c r="J23" s="46"/>
      <c r="K23" s="401"/>
      <c r="L23" s="401"/>
      <c r="M23" s="46"/>
      <c r="N23" s="46"/>
      <c r="O23" s="46"/>
      <c r="P23" s="46"/>
      <c r="Q23" s="46"/>
      <c r="R23" s="46"/>
      <c r="S23" s="46"/>
      <c r="T23" s="46"/>
      <c r="U23" s="119" t="s">
        <v>636</v>
      </c>
    </row>
    <row r="25" spans="1:21" ht="15" customHeight="1">
      <c r="O25" s="429"/>
    </row>
  </sheetData>
  <mergeCells count="17">
    <mergeCell ref="G15:M15"/>
    <mergeCell ref="N15:O15"/>
    <mergeCell ref="G20:M20"/>
    <mergeCell ref="N20:O20"/>
    <mergeCell ref="G21:M21"/>
    <mergeCell ref="N21:O21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49" zoomScale="50" zoomScaleNormal="100" zoomScaleSheetLayoutView="100" workbookViewId="0">
      <selection activeCell="S66" sqref="S6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2"/>
      <c r="T2" s="12"/>
      <c r="U2" s="12" t="s">
        <v>0</v>
      </c>
    </row>
    <row r="3" spans="1:2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15" customHeight="1">
      <c r="A4" s="571" t="s">
        <v>637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394"/>
      <c r="Q4" s="394"/>
      <c r="R4" s="394"/>
      <c r="S4" s="394"/>
      <c r="T4" s="394"/>
      <c r="U4" s="394"/>
    </row>
    <row r="5" spans="1:21" ht="1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</row>
    <row r="6" spans="1:21" ht="15" customHeight="1">
      <c r="A6" s="394"/>
      <c r="B6" s="330" t="s">
        <v>548</v>
      </c>
    </row>
    <row r="7" spans="1:21" ht="15" customHeight="1">
      <c r="A7" s="394"/>
      <c r="B7" s="573" t="s">
        <v>543</v>
      </c>
      <c r="C7" s="469">
        <v>2024</v>
      </c>
      <c r="D7" s="470"/>
      <c r="E7" s="470"/>
      <c r="F7" s="470"/>
      <c r="G7" s="471"/>
      <c r="H7" s="464" t="s">
        <v>543</v>
      </c>
      <c r="I7" s="469">
        <v>2025</v>
      </c>
      <c r="J7" s="470"/>
      <c r="K7" s="470"/>
      <c r="L7" s="470"/>
      <c r="M7" s="470"/>
      <c r="N7" s="470"/>
      <c r="O7" s="471"/>
    </row>
    <row r="8" spans="1:21" ht="15" customHeight="1">
      <c r="A8" s="394"/>
      <c r="B8" s="573"/>
      <c r="C8" s="130" t="s">
        <v>211</v>
      </c>
      <c r="D8" s="573" t="s">
        <v>638</v>
      </c>
      <c r="E8" s="573"/>
      <c r="F8" s="573" t="s">
        <v>639</v>
      </c>
      <c r="G8" s="573"/>
      <c r="H8" s="465"/>
      <c r="I8" s="469" t="s">
        <v>211</v>
      </c>
      <c r="J8" s="470"/>
      <c r="K8" s="471"/>
      <c r="L8" s="573" t="s">
        <v>638</v>
      </c>
      <c r="M8" s="573"/>
      <c r="N8" s="573" t="s">
        <v>639</v>
      </c>
      <c r="O8" s="573"/>
    </row>
    <row r="9" spans="1:21" ht="15" customHeight="1">
      <c r="A9" s="394"/>
      <c r="B9" s="333">
        <v>1</v>
      </c>
      <c r="C9" s="402" t="s">
        <v>640</v>
      </c>
      <c r="D9" s="574">
        <v>6</v>
      </c>
      <c r="E9" s="574"/>
      <c r="F9" s="575">
        <v>6101.9089999999997</v>
      </c>
      <c r="G9" s="575"/>
      <c r="H9" s="333">
        <v>1</v>
      </c>
      <c r="I9" s="402" t="s">
        <v>640</v>
      </c>
      <c r="J9" s="402"/>
      <c r="K9" s="402"/>
      <c r="L9" s="574">
        <v>0</v>
      </c>
      <c r="M9" s="574"/>
      <c r="N9" s="575">
        <v>0</v>
      </c>
      <c r="O9" s="575"/>
    </row>
    <row r="10" spans="1:21" ht="15" customHeight="1">
      <c r="A10" s="394"/>
      <c r="B10" s="333">
        <v>2</v>
      </c>
      <c r="C10" s="389" t="s">
        <v>641</v>
      </c>
      <c r="D10" s="574">
        <v>7</v>
      </c>
      <c r="E10" s="574"/>
      <c r="F10" s="575">
        <v>1087.188482</v>
      </c>
      <c r="G10" s="575"/>
      <c r="H10" s="333">
        <v>2</v>
      </c>
      <c r="I10" s="389" t="s">
        <v>641</v>
      </c>
      <c r="J10" s="389"/>
      <c r="K10" s="389"/>
      <c r="L10" s="574">
        <v>0</v>
      </c>
      <c r="M10" s="574"/>
      <c r="N10" s="575">
        <v>0</v>
      </c>
      <c r="O10" s="575"/>
    </row>
    <row r="11" spans="1:21" ht="15" customHeight="1">
      <c r="A11" s="394"/>
      <c r="B11" s="333">
        <v>3</v>
      </c>
      <c r="C11" s="389" t="s">
        <v>642</v>
      </c>
      <c r="D11" s="574">
        <v>4</v>
      </c>
      <c r="E11" s="574"/>
      <c r="F11" s="575">
        <v>350.17500000000001</v>
      </c>
      <c r="G11" s="575"/>
      <c r="H11" s="333">
        <v>3</v>
      </c>
      <c r="I11" s="389" t="s">
        <v>642</v>
      </c>
      <c r="J11" s="389"/>
      <c r="K11" s="389"/>
      <c r="L11" s="574">
        <v>0</v>
      </c>
      <c r="M11" s="574"/>
      <c r="N11" s="575">
        <v>0</v>
      </c>
      <c r="O11" s="575"/>
    </row>
    <row r="12" spans="1:21" ht="15" customHeight="1">
      <c r="A12" s="394"/>
      <c r="B12" s="333">
        <v>4</v>
      </c>
      <c r="C12" s="389" t="s">
        <v>643</v>
      </c>
      <c r="D12" s="574">
        <v>4</v>
      </c>
      <c r="E12" s="574"/>
      <c r="F12" s="575">
        <v>373.21500000000003</v>
      </c>
      <c r="G12" s="575"/>
      <c r="H12" s="404">
        <v>4</v>
      </c>
      <c r="I12" s="389" t="s">
        <v>643</v>
      </c>
      <c r="J12" s="389"/>
      <c r="K12" s="389"/>
      <c r="L12" s="574">
        <v>0</v>
      </c>
      <c r="M12" s="574"/>
      <c r="N12" s="575">
        <v>0</v>
      </c>
      <c r="O12" s="575"/>
    </row>
    <row r="13" spans="1:21" ht="15" customHeight="1">
      <c r="A13" s="394"/>
      <c r="B13" s="333">
        <v>5</v>
      </c>
      <c r="C13" s="389" t="s">
        <v>644</v>
      </c>
      <c r="D13" s="574">
        <v>11</v>
      </c>
      <c r="E13" s="574"/>
      <c r="F13" s="575">
        <v>5579.5125679999992</v>
      </c>
      <c r="G13" s="575"/>
      <c r="H13" s="404">
        <v>5</v>
      </c>
      <c r="I13" s="389" t="s">
        <v>644</v>
      </c>
      <c r="J13" s="389"/>
      <c r="K13" s="389"/>
      <c r="L13" s="574">
        <v>0</v>
      </c>
      <c r="M13" s="574"/>
      <c r="N13" s="575">
        <v>0</v>
      </c>
      <c r="O13" s="575"/>
    </row>
    <row r="14" spans="1:21" ht="15" customHeight="1">
      <c r="A14" s="394"/>
      <c r="B14" s="333">
        <v>6</v>
      </c>
      <c r="C14" s="389" t="s">
        <v>645</v>
      </c>
      <c r="D14" s="574">
        <v>2</v>
      </c>
      <c r="E14" s="574"/>
      <c r="F14" s="575">
        <v>130.9</v>
      </c>
      <c r="G14" s="575"/>
      <c r="H14" s="333">
        <v>6</v>
      </c>
      <c r="I14" s="389" t="s">
        <v>645</v>
      </c>
      <c r="J14" s="389"/>
      <c r="K14" s="389"/>
      <c r="L14" s="574">
        <v>0</v>
      </c>
      <c r="M14" s="574"/>
      <c r="N14" s="575">
        <v>0</v>
      </c>
      <c r="O14" s="575"/>
    </row>
    <row r="15" spans="1:21" ht="15" customHeight="1">
      <c r="A15" s="394"/>
      <c r="B15" s="333">
        <v>7</v>
      </c>
      <c r="C15" s="389" t="s">
        <v>646</v>
      </c>
      <c r="D15" s="574">
        <v>1</v>
      </c>
      <c r="E15" s="574"/>
      <c r="F15" s="575">
        <v>41.208750000000002</v>
      </c>
      <c r="G15" s="575"/>
      <c r="H15" s="333">
        <v>7</v>
      </c>
      <c r="I15" s="389" t="s">
        <v>646</v>
      </c>
      <c r="J15" s="389"/>
      <c r="K15" s="389"/>
      <c r="L15" s="574">
        <v>0</v>
      </c>
      <c r="M15" s="574"/>
      <c r="N15" s="575">
        <v>0</v>
      </c>
      <c r="O15" s="575"/>
    </row>
    <row r="16" spans="1:21" ht="15" customHeight="1">
      <c r="A16" s="394"/>
      <c r="B16" s="333">
        <v>8</v>
      </c>
      <c r="C16" s="389" t="s">
        <v>647</v>
      </c>
      <c r="D16" s="574">
        <v>2</v>
      </c>
      <c r="E16" s="574"/>
      <c r="F16" s="575">
        <v>2446.5366795999998</v>
      </c>
      <c r="G16" s="575"/>
      <c r="H16" s="333">
        <v>8</v>
      </c>
      <c r="I16" s="389" t="s">
        <v>647</v>
      </c>
      <c r="J16" s="389"/>
      <c r="K16" s="389"/>
      <c r="L16" s="574">
        <v>0</v>
      </c>
      <c r="M16" s="574"/>
      <c r="N16" s="575">
        <v>0</v>
      </c>
      <c r="O16" s="575"/>
    </row>
    <row r="17" spans="1:21" ht="15" customHeight="1">
      <c r="A17" s="394"/>
      <c r="B17" s="333">
        <v>9</v>
      </c>
      <c r="C17" s="389" t="s">
        <v>648</v>
      </c>
      <c r="D17" s="574">
        <v>3</v>
      </c>
      <c r="E17" s="574"/>
      <c r="F17" s="575">
        <v>259.935</v>
      </c>
      <c r="G17" s="575"/>
      <c r="H17" s="333">
        <v>9</v>
      </c>
      <c r="I17" s="389" t="s">
        <v>648</v>
      </c>
      <c r="J17" s="389"/>
      <c r="K17" s="389"/>
      <c r="L17" s="574">
        <v>0</v>
      </c>
      <c r="M17" s="574"/>
      <c r="N17" s="575">
        <v>0</v>
      </c>
      <c r="O17" s="575"/>
    </row>
    <row r="18" spans="1:21" ht="15" customHeight="1">
      <c r="A18" s="394"/>
      <c r="B18" s="333">
        <v>10</v>
      </c>
      <c r="C18" s="389" t="s">
        <v>649</v>
      </c>
      <c r="D18" s="574">
        <v>2</v>
      </c>
      <c r="E18" s="574"/>
      <c r="F18" s="575">
        <v>311.7</v>
      </c>
      <c r="G18" s="575"/>
      <c r="H18" s="333">
        <v>10</v>
      </c>
      <c r="I18" s="389" t="s">
        <v>649</v>
      </c>
      <c r="J18" s="389"/>
      <c r="K18" s="389"/>
      <c r="L18" s="574">
        <v>0</v>
      </c>
      <c r="M18" s="574"/>
      <c r="N18" s="575">
        <v>0</v>
      </c>
      <c r="O18" s="575"/>
    </row>
    <row r="19" spans="1:21" ht="15" customHeight="1">
      <c r="B19" s="333">
        <v>11</v>
      </c>
      <c r="C19" s="389" t="s">
        <v>650</v>
      </c>
      <c r="D19" s="574">
        <v>0</v>
      </c>
      <c r="E19" s="574"/>
      <c r="F19" s="575">
        <v>0</v>
      </c>
      <c r="G19" s="575"/>
      <c r="H19" s="333">
        <v>11</v>
      </c>
      <c r="I19" s="389" t="s">
        <v>650</v>
      </c>
      <c r="J19" s="389"/>
      <c r="K19" s="389"/>
      <c r="L19" s="574">
        <v>0</v>
      </c>
      <c r="M19" s="574"/>
      <c r="N19" s="575">
        <v>0</v>
      </c>
      <c r="O19" s="575"/>
    </row>
    <row r="20" spans="1:21" ht="15" customHeight="1">
      <c r="B20" s="405"/>
      <c r="C20" s="405" t="s">
        <v>551</v>
      </c>
      <c r="D20" s="576">
        <v>42</v>
      </c>
      <c r="E20" s="576"/>
      <c r="F20" s="577">
        <v>16682.280479599998</v>
      </c>
      <c r="G20" s="577"/>
      <c r="H20" s="578" t="s">
        <v>551</v>
      </c>
      <c r="I20" s="578"/>
      <c r="J20" s="578"/>
      <c r="K20" s="578"/>
      <c r="L20" s="576">
        <v>0</v>
      </c>
      <c r="M20" s="576"/>
      <c r="N20" s="577">
        <v>0</v>
      </c>
      <c r="O20" s="577"/>
    </row>
    <row r="21" spans="1:21" ht="15" customHeight="1">
      <c r="B21" s="92" t="s">
        <v>561</v>
      </c>
      <c r="C21" s="406"/>
      <c r="D21" s="406"/>
      <c r="E21" s="406"/>
      <c r="F21" s="406"/>
      <c r="G21" s="406"/>
      <c r="H21" s="406"/>
      <c r="I21" s="406"/>
      <c r="J21" s="407"/>
      <c r="K21" s="407"/>
      <c r="L21" s="408"/>
      <c r="M21" s="408"/>
      <c r="N21" s="409"/>
      <c r="O21" s="409"/>
    </row>
    <row r="22" spans="1:21" ht="15" customHeight="1">
      <c r="B22" s="92"/>
      <c r="C22" s="410"/>
      <c r="D22" s="410"/>
      <c r="E22" s="410"/>
      <c r="F22" s="410"/>
      <c r="G22" s="410"/>
      <c r="H22" s="411"/>
      <c r="I22" s="411"/>
      <c r="J22" s="411"/>
      <c r="K22" s="411"/>
      <c r="L22" s="412"/>
      <c r="M22" s="412"/>
      <c r="N22" s="412"/>
      <c r="O22" s="412"/>
      <c r="P22" s="413"/>
      <c r="Q22" s="413"/>
      <c r="R22" s="413"/>
      <c r="S22" s="413"/>
      <c r="T22" s="413"/>
      <c r="U22" s="413"/>
    </row>
    <row r="23" spans="1:21" ht="15" customHeight="1">
      <c r="B23" s="579" t="s">
        <v>651</v>
      </c>
      <c r="C23" s="579"/>
      <c r="D23" s="579"/>
      <c r="E23" s="579"/>
      <c r="F23" s="580"/>
      <c r="G23" s="580"/>
      <c r="H23" s="581"/>
      <c r="I23" s="581"/>
      <c r="J23" s="581"/>
      <c r="K23" s="582"/>
      <c r="L23" s="582"/>
      <c r="M23" s="582"/>
      <c r="N23" s="583"/>
      <c r="O23" s="583"/>
      <c r="P23" s="414"/>
      <c r="Q23" s="414"/>
      <c r="R23" s="414"/>
      <c r="S23" s="414"/>
      <c r="T23" s="414"/>
      <c r="U23" s="414"/>
    </row>
    <row r="24" spans="1:21" ht="15" customHeight="1">
      <c r="B24" s="573" t="s">
        <v>543</v>
      </c>
      <c r="C24" s="469">
        <v>2024</v>
      </c>
      <c r="D24" s="470"/>
      <c r="E24" s="470"/>
      <c r="F24" s="470"/>
      <c r="G24" s="471"/>
      <c r="H24" s="573" t="s">
        <v>543</v>
      </c>
      <c r="I24" s="469">
        <v>2025</v>
      </c>
      <c r="J24" s="470"/>
      <c r="K24" s="470"/>
      <c r="L24" s="470"/>
      <c r="M24" s="470"/>
      <c r="N24" s="470"/>
      <c r="O24" s="471"/>
      <c r="P24" s="365"/>
      <c r="Q24" s="365"/>
      <c r="R24" s="365"/>
      <c r="S24" s="365"/>
      <c r="T24" s="365"/>
      <c r="U24" s="365"/>
    </row>
    <row r="25" spans="1:21" ht="15" customHeight="1">
      <c r="B25" s="573"/>
      <c r="C25" s="130" t="s">
        <v>211</v>
      </c>
      <c r="D25" s="573" t="s">
        <v>652</v>
      </c>
      <c r="E25" s="573"/>
      <c r="F25" s="573" t="s">
        <v>639</v>
      </c>
      <c r="G25" s="573"/>
      <c r="H25" s="573"/>
      <c r="I25" s="469" t="s">
        <v>211</v>
      </c>
      <c r="J25" s="470"/>
      <c r="K25" s="471"/>
      <c r="L25" s="573" t="s">
        <v>652</v>
      </c>
      <c r="M25" s="573"/>
      <c r="N25" s="573" t="s">
        <v>639</v>
      </c>
      <c r="O25" s="573"/>
      <c r="P25" s="365"/>
      <c r="Q25" s="365"/>
      <c r="R25" s="365"/>
      <c r="S25" s="365"/>
      <c r="T25" s="365"/>
      <c r="U25" s="365"/>
    </row>
    <row r="26" spans="1:21" ht="15" customHeight="1">
      <c r="A26" s="1"/>
      <c r="B26" s="333">
        <v>1</v>
      </c>
      <c r="C26" s="402" t="s">
        <v>640</v>
      </c>
      <c r="D26" s="574">
        <v>1</v>
      </c>
      <c r="E26" s="574"/>
      <c r="F26" s="575">
        <v>406.46581580999998</v>
      </c>
      <c r="G26" s="575"/>
      <c r="H26" s="333">
        <v>1</v>
      </c>
      <c r="I26" s="402" t="s">
        <v>640</v>
      </c>
      <c r="J26" s="402"/>
      <c r="K26" s="402"/>
      <c r="L26" s="574">
        <v>0</v>
      </c>
      <c r="M26" s="574"/>
      <c r="N26" s="575">
        <v>0</v>
      </c>
      <c r="O26" s="575"/>
      <c r="P26" s="403"/>
      <c r="Q26" s="403"/>
      <c r="R26" s="403"/>
      <c r="S26" s="403"/>
      <c r="T26" s="403"/>
      <c r="U26" s="403"/>
    </row>
    <row r="27" spans="1:21" ht="15" customHeight="1">
      <c r="A27" s="1"/>
      <c r="B27" s="333">
        <v>2</v>
      </c>
      <c r="C27" s="389" t="s">
        <v>641</v>
      </c>
      <c r="D27" s="574">
        <v>1</v>
      </c>
      <c r="E27" s="574"/>
      <c r="F27" s="575">
        <v>1840.5097327000001</v>
      </c>
      <c r="G27" s="575"/>
      <c r="H27" s="333">
        <v>2</v>
      </c>
      <c r="I27" s="389" t="s">
        <v>641</v>
      </c>
      <c r="J27" s="389"/>
      <c r="K27" s="389"/>
      <c r="L27" s="574">
        <v>0</v>
      </c>
      <c r="M27" s="574"/>
      <c r="N27" s="575">
        <v>0</v>
      </c>
      <c r="O27" s="575"/>
      <c r="P27" s="403"/>
      <c r="Q27" s="403"/>
      <c r="R27" s="403"/>
      <c r="S27" s="403"/>
      <c r="T27" s="403"/>
      <c r="U27" s="403"/>
    </row>
    <row r="28" spans="1:21" ht="15" customHeight="1">
      <c r="A28" s="1"/>
      <c r="B28" s="333">
        <v>3</v>
      </c>
      <c r="C28" s="389" t="s">
        <v>642</v>
      </c>
      <c r="D28" s="574">
        <v>1</v>
      </c>
      <c r="E28" s="574"/>
      <c r="F28" s="575">
        <v>51.066666539000003</v>
      </c>
      <c r="G28" s="575"/>
      <c r="H28" s="333">
        <v>3</v>
      </c>
      <c r="I28" s="389" t="s">
        <v>642</v>
      </c>
      <c r="J28" s="389"/>
      <c r="K28" s="389"/>
      <c r="L28" s="574">
        <v>0</v>
      </c>
      <c r="M28" s="574"/>
      <c r="N28" s="575">
        <v>0</v>
      </c>
      <c r="O28" s="575"/>
      <c r="P28" s="403"/>
      <c r="Q28" s="403"/>
      <c r="R28" s="403"/>
      <c r="S28" s="403"/>
      <c r="T28" s="403"/>
      <c r="U28" s="403"/>
    </row>
    <row r="29" spans="1:21" ht="15" customHeight="1">
      <c r="A29" s="1"/>
      <c r="B29" s="333">
        <v>4</v>
      </c>
      <c r="C29" s="389" t="s">
        <v>643</v>
      </c>
      <c r="D29" s="574">
        <v>0</v>
      </c>
      <c r="E29" s="574"/>
      <c r="F29" s="575">
        <v>0</v>
      </c>
      <c r="G29" s="575"/>
      <c r="H29" s="333">
        <v>4</v>
      </c>
      <c r="I29" s="389" t="s">
        <v>643</v>
      </c>
      <c r="J29" s="389"/>
      <c r="K29" s="389"/>
      <c r="L29" s="574">
        <v>0</v>
      </c>
      <c r="M29" s="574"/>
      <c r="N29" s="575">
        <v>0</v>
      </c>
      <c r="O29" s="575"/>
      <c r="P29" s="403"/>
      <c r="Q29" s="403"/>
      <c r="R29" s="403"/>
      <c r="S29" s="403"/>
      <c r="T29" s="403"/>
      <c r="U29" s="403"/>
    </row>
    <row r="30" spans="1:21" ht="15" customHeight="1">
      <c r="A30" s="1"/>
      <c r="B30" s="333">
        <v>5</v>
      </c>
      <c r="C30" s="389" t="s">
        <v>644</v>
      </c>
      <c r="D30" s="574">
        <v>1</v>
      </c>
      <c r="E30" s="574"/>
      <c r="F30" s="575">
        <v>72.613019899999998</v>
      </c>
      <c r="G30" s="575"/>
      <c r="H30" s="333">
        <v>5</v>
      </c>
      <c r="I30" s="389" t="s">
        <v>644</v>
      </c>
      <c r="J30" s="389"/>
      <c r="K30" s="389"/>
      <c r="L30" s="574">
        <v>0</v>
      </c>
      <c r="M30" s="574"/>
      <c r="N30" s="575">
        <v>0</v>
      </c>
      <c r="O30" s="575"/>
      <c r="P30" s="403"/>
      <c r="Q30" s="403"/>
      <c r="R30" s="403"/>
      <c r="S30" s="403"/>
      <c r="T30" s="403"/>
      <c r="U30" s="403"/>
    </row>
    <row r="31" spans="1:21" ht="15" customHeight="1">
      <c r="A31" s="1"/>
      <c r="B31" s="333">
        <v>6</v>
      </c>
      <c r="C31" s="389" t="s">
        <v>645</v>
      </c>
      <c r="D31" s="574">
        <v>1</v>
      </c>
      <c r="E31" s="574"/>
      <c r="F31" s="575">
        <v>1070.1600000000001</v>
      </c>
      <c r="G31" s="575"/>
      <c r="H31" s="333">
        <v>6</v>
      </c>
      <c r="I31" s="389" t="s">
        <v>645</v>
      </c>
      <c r="J31" s="389"/>
      <c r="K31" s="389"/>
      <c r="L31" s="574">
        <v>0</v>
      </c>
      <c r="M31" s="574"/>
      <c r="N31" s="575">
        <v>0</v>
      </c>
      <c r="O31" s="575"/>
      <c r="P31" s="403"/>
      <c r="Q31" s="403"/>
      <c r="R31" s="403"/>
      <c r="S31" s="403"/>
      <c r="T31" s="403"/>
      <c r="U31" s="403"/>
    </row>
    <row r="32" spans="1:21" ht="15" customHeight="1">
      <c r="A32" s="1"/>
      <c r="B32" s="333">
        <v>7</v>
      </c>
      <c r="C32" s="389" t="s">
        <v>646</v>
      </c>
      <c r="D32" s="574">
        <v>5</v>
      </c>
      <c r="E32" s="574"/>
      <c r="F32" s="575">
        <v>15113.374542636</v>
      </c>
      <c r="G32" s="575"/>
      <c r="H32" s="333">
        <v>7</v>
      </c>
      <c r="I32" s="389" t="s">
        <v>646</v>
      </c>
      <c r="J32" s="389"/>
      <c r="K32" s="389"/>
      <c r="L32" s="574">
        <v>0</v>
      </c>
      <c r="M32" s="574"/>
      <c r="N32" s="575">
        <v>0</v>
      </c>
      <c r="O32" s="575"/>
      <c r="P32" s="403"/>
      <c r="Q32" s="403"/>
      <c r="R32" s="403"/>
      <c r="S32" s="403"/>
      <c r="T32" s="403"/>
      <c r="U32" s="403"/>
    </row>
    <row r="33" spans="1:21" ht="15" customHeight="1">
      <c r="A33" s="1"/>
      <c r="B33" s="333">
        <v>8</v>
      </c>
      <c r="C33" s="389" t="s">
        <v>647</v>
      </c>
      <c r="D33" s="574">
        <v>0</v>
      </c>
      <c r="E33" s="574"/>
      <c r="F33" s="575">
        <v>0</v>
      </c>
      <c r="G33" s="575"/>
      <c r="H33" s="333">
        <v>8</v>
      </c>
      <c r="I33" s="389" t="s">
        <v>647</v>
      </c>
      <c r="J33" s="389"/>
      <c r="K33" s="389"/>
      <c r="L33" s="574">
        <v>0</v>
      </c>
      <c r="M33" s="574"/>
      <c r="N33" s="575">
        <v>0</v>
      </c>
      <c r="O33" s="575"/>
      <c r="P33" s="403"/>
      <c r="Q33" s="403"/>
      <c r="R33" s="403"/>
      <c r="S33" s="403"/>
      <c r="T33" s="403"/>
      <c r="U33" s="403"/>
    </row>
    <row r="34" spans="1:21" ht="15" customHeight="1">
      <c r="A34" s="1"/>
      <c r="B34" s="333">
        <v>9</v>
      </c>
      <c r="C34" s="389" t="s">
        <v>648</v>
      </c>
      <c r="D34" s="574">
        <v>0</v>
      </c>
      <c r="E34" s="574"/>
      <c r="F34" s="575">
        <v>0</v>
      </c>
      <c r="G34" s="575"/>
      <c r="H34" s="333">
        <v>9</v>
      </c>
      <c r="I34" s="389" t="s">
        <v>648</v>
      </c>
      <c r="J34" s="389"/>
      <c r="K34" s="389"/>
      <c r="L34" s="574">
        <v>0</v>
      </c>
      <c r="M34" s="574"/>
      <c r="N34" s="575">
        <v>0</v>
      </c>
      <c r="O34" s="575"/>
      <c r="P34" s="403"/>
      <c r="Q34" s="403"/>
      <c r="R34" s="403"/>
      <c r="S34" s="403"/>
      <c r="T34" s="403"/>
      <c r="U34" s="403"/>
    </row>
    <row r="35" spans="1:21" ht="15" customHeight="1">
      <c r="A35" s="1"/>
      <c r="B35" s="333">
        <v>10</v>
      </c>
      <c r="C35" s="389" t="s">
        <v>649</v>
      </c>
      <c r="D35" s="574">
        <v>3</v>
      </c>
      <c r="E35" s="574"/>
      <c r="F35" s="575">
        <v>18265.115771902998</v>
      </c>
      <c r="G35" s="575"/>
      <c r="H35" s="333">
        <v>10</v>
      </c>
      <c r="I35" s="389" t="s">
        <v>649</v>
      </c>
      <c r="J35" s="389"/>
      <c r="K35" s="389"/>
      <c r="L35" s="574">
        <v>0</v>
      </c>
      <c r="M35" s="574"/>
      <c r="N35" s="575">
        <v>0</v>
      </c>
      <c r="O35" s="575"/>
      <c r="P35" s="403"/>
      <c r="Q35" s="403"/>
      <c r="R35" s="403"/>
      <c r="S35" s="403"/>
      <c r="T35" s="403"/>
      <c r="U35" s="403"/>
    </row>
    <row r="36" spans="1:21" ht="15" customHeight="1">
      <c r="A36" s="1"/>
      <c r="B36" s="333">
        <v>11</v>
      </c>
      <c r="C36" s="389" t="s">
        <v>650</v>
      </c>
      <c r="D36" s="574">
        <v>0</v>
      </c>
      <c r="E36" s="574"/>
      <c r="F36" s="575">
        <v>0</v>
      </c>
      <c r="G36" s="575"/>
      <c r="H36" s="333">
        <v>11</v>
      </c>
      <c r="I36" s="389" t="s">
        <v>650</v>
      </c>
      <c r="J36" s="389"/>
      <c r="K36" s="389"/>
      <c r="L36" s="574">
        <v>0</v>
      </c>
      <c r="M36" s="574"/>
      <c r="N36" s="575">
        <v>0</v>
      </c>
      <c r="O36" s="575"/>
      <c r="P36" s="403"/>
      <c r="Q36" s="403"/>
      <c r="R36" s="403"/>
      <c r="S36" s="403"/>
      <c r="T36" s="403"/>
      <c r="U36" s="403"/>
    </row>
    <row r="37" spans="1:21" ht="15" customHeight="1">
      <c r="A37" s="1"/>
      <c r="B37" s="584" t="s">
        <v>551</v>
      </c>
      <c r="C37" s="584"/>
      <c r="D37" s="585">
        <v>13</v>
      </c>
      <c r="E37" s="585"/>
      <c r="F37" s="586">
        <v>36819.305549487995</v>
      </c>
      <c r="G37" s="586"/>
      <c r="H37" s="587" t="s">
        <v>653</v>
      </c>
      <c r="I37" s="587"/>
      <c r="J37" s="587"/>
      <c r="K37" s="587"/>
      <c r="L37" s="585">
        <v>0</v>
      </c>
      <c r="M37" s="585"/>
      <c r="N37" s="586">
        <v>0</v>
      </c>
      <c r="O37" s="586"/>
      <c r="P37" s="418"/>
      <c r="Q37" s="418"/>
      <c r="R37" s="418"/>
      <c r="S37" s="418"/>
      <c r="T37" s="418"/>
      <c r="U37" s="418"/>
    </row>
    <row r="38" spans="1:21" ht="15" customHeight="1">
      <c r="B38" s="92" t="s">
        <v>561</v>
      </c>
      <c r="C38" s="410"/>
      <c r="D38" s="410"/>
      <c r="E38" s="410"/>
      <c r="F38" s="410"/>
      <c r="G38" s="410"/>
      <c r="H38" s="411"/>
      <c r="I38" s="411"/>
      <c r="J38" s="411"/>
      <c r="K38" s="411"/>
      <c r="L38" s="412"/>
      <c r="M38" s="412"/>
      <c r="N38" s="412"/>
      <c r="O38" s="412"/>
      <c r="P38" s="413"/>
      <c r="Q38" s="413"/>
      <c r="R38" s="413"/>
      <c r="S38" s="413"/>
      <c r="T38" s="413"/>
      <c r="U38" s="413"/>
    </row>
    <row r="39" spans="1:21" ht="15" customHeight="1">
      <c r="B39" s="92"/>
      <c r="C39" s="410"/>
      <c r="D39" s="410"/>
      <c r="E39" s="410"/>
      <c r="F39" s="410"/>
      <c r="G39" s="410"/>
      <c r="H39" s="411"/>
      <c r="I39" s="411"/>
      <c r="J39" s="411"/>
      <c r="K39" s="411"/>
      <c r="L39" s="412"/>
      <c r="M39" s="412"/>
      <c r="N39" s="412"/>
      <c r="O39" s="412"/>
      <c r="P39" s="413"/>
      <c r="Q39" s="413"/>
      <c r="R39" s="413"/>
      <c r="S39" s="413"/>
      <c r="T39" s="413"/>
      <c r="U39" s="413"/>
    </row>
    <row r="40" spans="1:21" ht="15" customHeight="1">
      <c r="B40" s="330" t="s">
        <v>654</v>
      </c>
      <c r="C40" s="330"/>
    </row>
    <row r="41" spans="1:21" ht="15" customHeight="1">
      <c r="B41" s="573" t="s">
        <v>543</v>
      </c>
      <c r="C41" s="469">
        <v>2024</v>
      </c>
      <c r="D41" s="470"/>
      <c r="E41" s="470"/>
      <c r="F41" s="470"/>
      <c r="G41" s="471"/>
      <c r="H41" s="573" t="s">
        <v>543</v>
      </c>
      <c r="I41" s="469">
        <v>2025</v>
      </c>
      <c r="J41" s="470"/>
      <c r="K41" s="470"/>
      <c r="L41" s="470"/>
      <c r="M41" s="470"/>
      <c r="N41" s="470"/>
      <c r="O41" s="471"/>
      <c r="P41" s="365"/>
      <c r="Q41" s="365"/>
      <c r="R41" s="365"/>
      <c r="S41" s="365"/>
      <c r="T41" s="365"/>
      <c r="U41" s="365"/>
    </row>
    <row r="42" spans="1:21" ht="15" customHeight="1">
      <c r="B42" s="573"/>
      <c r="C42" s="130" t="s">
        <v>211</v>
      </c>
      <c r="D42" s="573" t="s">
        <v>652</v>
      </c>
      <c r="E42" s="573"/>
      <c r="F42" s="573" t="s">
        <v>639</v>
      </c>
      <c r="G42" s="573"/>
      <c r="H42" s="573"/>
      <c r="I42" s="469" t="s">
        <v>211</v>
      </c>
      <c r="J42" s="470"/>
      <c r="K42" s="471"/>
      <c r="L42" s="573" t="s">
        <v>638</v>
      </c>
      <c r="M42" s="573"/>
      <c r="N42" s="573" t="s">
        <v>639</v>
      </c>
      <c r="O42" s="573"/>
      <c r="P42" s="365"/>
      <c r="Q42" s="365"/>
      <c r="R42" s="365"/>
      <c r="S42" s="365"/>
      <c r="T42" s="365"/>
      <c r="U42" s="365"/>
    </row>
    <row r="43" spans="1:21" ht="15" customHeight="1">
      <c r="A43" s="1"/>
      <c r="B43" s="333">
        <v>1</v>
      </c>
      <c r="C43" s="389" t="s">
        <v>640</v>
      </c>
      <c r="E43" s="419">
        <v>1</v>
      </c>
      <c r="F43" s="419"/>
      <c r="G43" s="420">
        <v>1000</v>
      </c>
      <c r="H43" s="333">
        <v>1</v>
      </c>
      <c r="I43" s="389" t="s">
        <v>640</v>
      </c>
      <c r="J43" s="421"/>
      <c r="K43" s="421"/>
      <c r="L43" s="422">
        <v>0</v>
      </c>
      <c r="M43" s="422"/>
      <c r="N43" s="423">
        <v>0</v>
      </c>
      <c r="O43" s="423"/>
      <c r="P43" s="423"/>
      <c r="Q43" s="423"/>
      <c r="R43" s="423"/>
      <c r="S43" s="423"/>
      <c r="T43" s="423"/>
      <c r="U43" s="423"/>
    </row>
    <row r="44" spans="1:21" ht="15" customHeight="1">
      <c r="A44" s="1"/>
      <c r="B44" s="333">
        <v>2</v>
      </c>
      <c r="C44" s="389" t="s">
        <v>641</v>
      </c>
      <c r="E44" s="422">
        <v>3</v>
      </c>
      <c r="F44" s="422"/>
      <c r="G44" s="423">
        <v>4500</v>
      </c>
      <c r="H44" s="333">
        <v>2</v>
      </c>
      <c r="I44" s="389" t="s">
        <v>641</v>
      </c>
      <c r="J44" s="421"/>
      <c r="K44" s="421"/>
      <c r="L44" s="422">
        <v>0</v>
      </c>
      <c r="M44" s="422"/>
      <c r="N44" s="423">
        <v>0</v>
      </c>
      <c r="O44" s="423"/>
      <c r="P44" s="423"/>
      <c r="Q44" s="423"/>
      <c r="R44" s="423"/>
      <c r="S44" s="423"/>
      <c r="T44" s="423"/>
      <c r="U44" s="423"/>
    </row>
    <row r="45" spans="1:21" ht="15" customHeight="1">
      <c r="A45" s="1"/>
      <c r="B45" s="333">
        <v>3</v>
      </c>
      <c r="C45" s="389" t="s">
        <v>642</v>
      </c>
      <c r="E45" s="422">
        <v>2</v>
      </c>
      <c r="F45" s="422"/>
      <c r="G45" s="423">
        <v>1677.46</v>
      </c>
      <c r="H45" s="333">
        <v>3</v>
      </c>
      <c r="I45" s="389" t="s">
        <v>642</v>
      </c>
      <c r="J45" s="421"/>
      <c r="K45" s="421"/>
      <c r="L45" s="422">
        <v>0</v>
      </c>
      <c r="M45" s="422"/>
      <c r="N45" s="423">
        <v>0</v>
      </c>
      <c r="O45" s="423"/>
      <c r="P45" s="423"/>
      <c r="Q45" s="423"/>
      <c r="R45" s="423"/>
      <c r="S45" s="423"/>
      <c r="T45" s="423"/>
      <c r="U45" s="423"/>
    </row>
    <row r="46" spans="1:21" ht="15" customHeight="1">
      <c r="A46" s="1"/>
      <c r="B46" s="333">
        <v>4</v>
      </c>
      <c r="C46" s="389" t="s">
        <v>643</v>
      </c>
      <c r="E46" s="422">
        <v>0</v>
      </c>
      <c r="F46" s="422"/>
      <c r="G46" s="423">
        <v>0</v>
      </c>
      <c r="H46" s="333">
        <v>4</v>
      </c>
      <c r="I46" s="389" t="s">
        <v>643</v>
      </c>
      <c r="J46" s="421"/>
      <c r="K46" s="421"/>
      <c r="L46" s="422">
        <v>0</v>
      </c>
      <c r="M46" s="422"/>
      <c r="N46" s="423">
        <v>0</v>
      </c>
      <c r="O46" s="423"/>
      <c r="P46" s="423"/>
      <c r="Q46" s="423"/>
      <c r="R46" s="423"/>
      <c r="S46" s="423"/>
      <c r="T46" s="423"/>
      <c r="U46" s="423"/>
    </row>
    <row r="47" spans="1:21" ht="15" customHeight="1">
      <c r="A47" s="1"/>
      <c r="B47" s="333">
        <v>5</v>
      </c>
      <c r="C47" s="389" t="s">
        <v>644</v>
      </c>
      <c r="E47" s="422">
        <v>0</v>
      </c>
      <c r="F47" s="422"/>
      <c r="G47" s="423">
        <v>0</v>
      </c>
      <c r="H47" s="333">
        <v>5</v>
      </c>
      <c r="I47" s="389" t="s">
        <v>644</v>
      </c>
      <c r="J47" s="421"/>
      <c r="K47" s="421"/>
      <c r="L47" s="422">
        <v>0</v>
      </c>
      <c r="M47" s="422"/>
      <c r="N47" s="423">
        <v>0</v>
      </c>
      <c r="O47" s="423"/>
      <c r="P47" s="423"/>
      <c r="Q47" s="423"/>
      <c r="R47" s="423"/>
      <c r="S47" s="423"/>
      <c r="T47" s="423"/>
      <c r="U47" s="423"/>
    </row>
    <row r="48" spans="1:21" ht="15" customHeight="1">
      <c r="A48" s="1"/>
      <c r="B48" s="333">
        <v>6</v>
      </c>
      <c r="C48" s="389" t="s">
        <v>645</v>
      </c>
      <c r="E48" s="422">
        <v>0</v>
      </c>
      <c r="F48" s="422"/>
      <c r="G48" s="423">
        <v>0</v>
      </c>
      <c r="H48" s="333">
        <v>6</v>
      </c>
      <c r="I48" s="389" t="s">
        <v>645</v>
      </c>
      <c r="J48" s="421"/>
      <c r="K48" s="421"/>
      <c r="L48" s="422">
        <v>0</v>
      </c>
      <c r="M48" s="422"/>
      <c r="N48" s="423">
        <v>0</v>
      </c>
      <c r="O48" s="423"/>
      <c r="P48" s="423"/>
      <c r="Q48" s="423"/>
      <c r="R48" s="423"/>
      <c r="S48" s="423"/>
      <c r="T48" s="423"/>
      <c r="U48" s="423"/>
    </row>
    <row r="49" spans="1:21" ht="15" customHeight="1">
      <c r="A49" s="1"/>
      <c r="B49" s="333">
        <v>7</v>
      </c>
      <c r="C49" s="389" t="s">
        <v>646</v>
      </c>
      <c r="E49" s="422">
        <v>1</v>
      </c>
      <c r="F49" s="422"/>
      <c r="G49" s="423">
        <v>700</v>
      </c>
      <c r="H49" s="333">
        <v>7</v>
      </c>
      <c r="I49" s="389" t="s">
        <v>646</v>
      </c>
      <c r="J49" s="421"/>
      <c r="K49" s="421"/>
      <c r="L49" s="422">
        <v>0</v>
      </c>
      <c r="M49" s="422"/>
      <c r="N49" s="423">
        <v>0</v>
      </c>
      <c r="O49" s="423"/>
      <c r="P49" s="423"/>
      <c r="Q49" s="423"/>
      <c r="R49" s="423"/>
      <c r="S49" s="423"/>
      <c r="T49" s="423"/>
      <c r="U49" s="423"/>
    </row>
    <row r="50" spans="1:21" ht="15" customHeight="1">
      <c r="A50" s="1"/>
      <c r="B50" s="333">
        <v>8</v>
      </c>
      <c r="C50" s="389" t="s">
        <v>647</v>
      </c>
      <c r="E50" s="422">
        <v>1</v>
      </c>
      <c r="F50" s="422"/>
      <c r="G50" s="423">
        <v>500</v>
      </c>
      <c r="H50" s="333">
        <v>8</v>
      </c>
      <c r="I50" s="389" t="s">
        <v>647</v>
      </c>
      <c r="J50" s="421"/>
      <c r="K50" s="421"/>
      <c r="L50" s="422">
        <v>0</v>
      </c>
      <c r="M50" s="422"/>
      <c r="N50" s="423">
        <v>0</v>
      </c>
      <c r="O50" s="423"/>
      <c r="P50" s="423"/>
      <c r="Q50" s="423"/>
      <c r="R50" s="423"/>
      <c r="S50" s="423"/>
      <c r="T50" s="423"/>
      <c r="U50" s="423"/>
    </row>
    <row r="51" spans="1:21" ht="15" customHeight="1">
      <c r="A51" s="1"/>
      <c r="B51" s="333">
        <v>9</v>
      </c>
      <c r="C51" s="389" t="s">
        <v>648</v>
      </c>
      <c r="E51" s="422">
        <v>0</v>
      </c>
      <c r="F51" s="422"/>
      <c r="G51" s="423">
        <v>0</v>
      </c>
      <c r="H51" s="333">
        <v>9</v>
      </c>
      <c r="I51" s="389" t="s">
        <v>648</v>
      </c>
      <c r="J51" s="421"/>
      <c r="K51" s="421"/>
      <c r="L51" s="422">
        <v>0</v>
      </c>
      <c r="M51" s="422"/>
      <c r="N51" s="423">
        <v>0</v>
      </c>
      <c r="O51" s="423"/>
      <c r="P51" s="423"/>
      <c r="Q51" s="423"/>
      <c r="R51" s="423"/>
      <c r="S51" s="423"/>
      <c r="T51" s="423"/>
      <c r="U51" s="423"/>
    </row>
    <row r="52" spans="1:21" ht="15" customHeight="1">
      <c r="A52" s="1"/>
      <c r="B52" s="333">
        <v>10</v>
      </c>
      <c r="C52" s="389" t="s">
        <v>649</v>
      </c>
      <c r="E52" s="422">
        <v>1</v>
      </c>
      <c r="F52" s="422"/>
      <c r="G52" s="423">
        <v>600</v>
      </c>
      <c r="H52" s="333">
        <v>10</v>
      </c>
      <c r="I52" s="389" t="s">
        <v>649</v>
      </c>
      <c r="J52" s="421"/>
      <c r="K52" s="421"/>
      <c r="L52" s="422">
        <v>0</v>
      </c>
      <c r="M52" s="422"/>
      <c r="N52" s="423">
        <v>0</v>
      </c>
      <c r="O52" s="423"/>
      <c r="P52" s="423"/>
      <c r="Q52" s="423"/>
      <c r="R52" s="423"/>
      <c r="S52" s="423"/>
      <c r="T52" s="423"/>
      <c r="U52" s="423"/>
    </row>
    <row r="53" spans="1:21" ht="15" customHeight="1">
      <c r="A53" s="1"/>
      <c r="B53" s="333">
        <v>11</v>
      </c>
      <c r="C53" s="389" t="s">
        <v>650</v>
      </c>
      <c r="E53" s="422">
        <v>0</v>
      </c>
      <c r="F53" s="422"/>
      <c r="G53" s="423">
        <v>0</v>
      </c>
      <c r="H53" s="333">
        <v>11</v>
      </c>
      <c r="I53" s="389" t="s">
        <v>650</v>
      </c>
      <c r="J53" s="421"/>
      <c r="K53" s="421"/>
      <c r="L53" s="422">
        <v>0</v>
      </c>
      <c r="M53" s="422"/>
      <c r="N53" s="423">
        <v>0</v>
      </c>
      <c r="O53" s="423"/>
      <c r="P53" s="423"/>
      <c r="Q53" s="423"/>
      <c r="R53" s="423"/>
      <c r="S53" s="423"/>
      <c r="T53" s="423"/>
      <c r="U53" s="423"/>
    </row>
    <row r="54" spans="1:21" ht="15" customHeight="1">
      <c r="A54" s="1"/>
      <c r="B54" s="405"/>
      <c r="C54" s="405" t="s">
        <v>551</v>
      </c>
      <c r="D54" s="415"/>
      <c r="E54" s="415">
        <v>9</v>
      </c>
      <c r="F54" s="415"/>
      <c r="G54" s="416">
        <v>8977.4599999999991</v>
      </c>
      <c r="H54" s="417" t="s">
        <v>551</v>
      </c>
      <c r="I54" s="417"/>
      <c r="J54" s="417"/>
      <c r="K54" s="417"/>
      <c r="L54" s="415">
        <v>0</v>
      </c>
      <c r="M54" s="415"/>
      <c r="N54" s="416">
        <v>0</v>
      </c>
      <c r="O54" s="416"/>
      <c r="P54" s="418"/>
      <c r="Q54" s="418"/>
      <c r="R54" s="418"/>
      <c r="S54" s="418"/>
      <c r="T54" s="418"/>
      <c r="U54" s="418"/>
    </row>
    <row r="55" spans="1:21" ht="15" customHeight="1">
      <c r="B55" s="92" t="s">
        <v>561</v>
      </c>
      <c r="D55" s="234"/>
    </row>
    <row r="56" spans="1:21" ht="15" customHeight="1">
      <c r="B56" s="92"/>
      <c r="D56" s="234"/>
      <c r="N56" s="42"/>
      <c r="O56" s="42"/>
      <c r="P56" s="42"/>
      <c r="Q56" s="42"/>
      <c r="R56" s="42"/>
      <c r="S56" s="42"/>
      <c r="T56" s="42"/>
      <c r="U56" s="42"/>
    </row>
    <row r="57" spans="1:21" ht="15" customHeight="1">
      <c r="B57" s="330" t="s">
        <v>655</v>
      </c>
      <c r="C57" s="330"/>
      <c r="D57" s="330"/>
      <c r="E57" s="330"/>
      <c r="F57" s="330"/>
      <c r="G57" s="330"/>
    </row>
    <row r="58" spans="1:21" ht="20.149999999999999" customHeight="1">
      <c r="B58" s="573" t="s">
        <v>543</v>
      </c>
      <c r="C58" s="535">
        <v>2024</v>
      </c>
      <c r="D58" s="537"/>
      <c r="E58" s="537"/>
      <c r="F58" s="537"/>
      <c r="G58" s="537"/>
      <c r="H58" s="537"/>
      <c r="I58" s="537"/>
      <c r="J58" s="536"/>
      <c r="K58" s="469" t="s">
        <v>543</v>
      </c>
      <c r="L58" s="535">
        <v>2025</v>
      </c>
      <c r="M58" s="537"/>
      <c r="N58" s="537"/>
      <c r="O58" s="537"/>
      <c r="P58" s="537"/>
      <c r="Q58" s="537"/>
      <c r="R58" s="537"/>
      <c r="S58" s="537"/>
      <c r="T58" s="537"/>
      <c r="U58" s="537"/>
    </row>
    <row r="59" spans="1:21" ht="26.15" customHeight="1">
      <c r="B59" s="573"/>
      <c r="C59" s="130" t="s">
        <v>211</v>
      </c>
      <c r="D59" s="573" t="s">
        <v>652</v>
      </c>
      <c r="E59" s="573"/>
      <c r="F59" s="588" t="s">
        <v>656</v>
      </c>
      <c r="G59" s="573"/>
      <c r="H59" s="130" t="s">
        <v>652</v>
      </c>
      <c r="I59" s="589" t="s">
        <v>657</v>
      </c>
      <c r="J59" s="590"/>
      <c r="K59" s="469"/>
      <c r="L59" s="591" t="s">
        <v>211</v>
      </c>
      <c r="M59" s="592"/>
      <c r="N59" s="573" t="s">
        <v>652</v>
      </c>
      <c r="O59" s="573"/>
      <c r="P59" s="588" t="s">
        <v>656</v>
      </c>
      <c r="Q59" s="573"/>
      <c r="R59" s="130"/>
      <c r="S59" s="130" t="s">
        <v>652</v>
      </c>
      <c r="T59" s="130"/>
      <c r="U59" s="424" t="s">
        <v>658</v>
      </c>
    </row>
    <row r="60" spans="1:21" ht="15" customHeight="1">
      <c r="B60" s="333">
        <v>1</v>
      </c>
      <c r="C60" s="389" t="s">
        <v>640</v>
      </c>
      <c r="E60" s="425">
        <v>11</v>
      </c>
      <c r="F60" s="425"/>
      <c r="G60" s="426">
        <v>11500</v>
      </c>
      <c r="H60" s="427">
        <v>0</v>
      </c>
      <c r="J60" s="428">
        <v>0</v>
      </c>
      <c r="K60" s="333">
        <v>1</v>
      </c>
      <c r="L60" s="389" t="s">
        <v>640</v>
      </c>
      <c r="M60" s="421"/>
      <c r="N60" s="371">
        <v>0</v>
      </c>
      <c r="O60" s="371"/>
      <c r="P60" s="428">
        <v>0</v>
      </c>
      <c r="Q60" s="428"/>
      <c r="R60" s="428"/>
      <c r="S60" s="427">
        <v>0</v>
      </c>
      <c r="T60" s="427"/>
      <c r="U60" s="428">
        <v>0</v>
      </c>
    </row>
    <row r="61" spans="1:21" ht="15" customHeight="1">
      <c r="B61" s="333">
        <v>2</v>
      </c>
      <c r="C61" s="389" t="s">
        <v>641</v>
      </c>
      <c r="E61" s="371">
        <v>27</v>
      </c>
      <c r="F61" s="371"/>
      <c r="G61" s="428">
        <v>47254.728999999999</v>
      </c>
      <c r="H61" s="427">
        <v>7</v>
      </c>
      <c r="J61" s="339">
        <v>146.67849999999999</v>
      </c>
      <c r="K61" s="333">
        <v>2</v>
      </c>
      <c r="L61" s="389" t="s">
        <v>641</v>
      </c>
      <c r="M61" s="421"/>
      <c r="N61" s="371">
        <v>0</v>
      </c>
      <c r="O61" s="371"/>
      <c r="P61" s="428">
        <v>0</v>
      </c>
      <c r="Q61" s="428"/>
      <c r="R61" s="428"/>
      <c r="S61" s="427">
        <v>0</v>
      </c>
      <c r="T61" s="427"/>
      <c r="U61" s="428">
        <v>0</v>
      </c>
    </row>
    <row r="62" spans="1:21" ht="15" customHeight="1">
      <c r="B62" s="333">
        <v>3</v>
      </c>
      <c r="C62" s="389" t="s">
        <v>642</v>
      </c>
      <c r="E62" s="371">
        <v>0</v>
      </c>
      <c r="F62" s="371"/>
      <c r="G62" s="428">
        <v>0</v>
      </c>
      <c r="H62" s="427">
        <v>0</v>
      </c>
      <c r="J62" s="428">
        <v>0</v>
      </c>
      <c r="K62" s="333">
        <v>3</v>
      </c>
      <c r="L62" s="389" t="s">
        <v>642</v>
      </c>
      <c r="M62" s="421"/>
      <c r="N62" s="371">
        <v>0</v>
      </c>
      <c r="O62" s="371"/>
      <c r="P62" s="428">
        <v>0</v>
      </c>
      <c r="Q62" s="428"/>
      <c r="R62" s="428"/>
      <c r="S62" s="427">
        <v>0</v>
      </c>
      <c r="T62" s="427"/>
      <c r="U62" s="428">
        <v>0</v>
      </c>
    </row>
    <row r="63" spans="1:21" ht="15" customHeight="1">
      <c r="B63" s="333">
        <v>4</v>
      </c>
      <c r="C63" s="389" t="s">
        <v>643</v>
      </c>
      <c r="E63" s="371">
        <v>2</v>
      </c>
      <c r="F63" s="371"/>
      <c r="G63" s="428">
        <v>700</v>
      </c>
      <c r="H63" s="427">
        <v>0</v>
      </c>
      <c r="J63" s="428">
        <v>0</v>
      </c>
      <c r="K63" s="333">
        <v>4</v>
      </c>
      <c r="L63" s="389" t="s">
        <v>643</v>
      </c>
      <c r="M63" s="421"/>
      <c r="N63" s="371">
        <v>0</v>
      </c>
      <c r="O63" s="371"/>
      <c r="P63" s="428">
        <v>0</v>
      </c>
      <c r="Q63" s="428"/>
      <c r="R63" s="428"/>
      <c r="S63" s="427">
        <v>0</v>
      </c>
      <c r="T63" s="427"/>
      <c r="U63" s="428">
        <v>0</v>
      </c>
    </row>
    <row r="64" spans="1:21" ht="15" customHeight="1">
      <c r="B64" s="333">
        <v>5</v>
      </c>
      <c r="C64" s="389" t="s">
        <v>644</v>
      </c>
      <c r="E64" s="371">
        <v>4</v>
      </c>
      <c r="F64" s="371"/>
      <c r="G64" s="428">
        <v>2800</v>
      </c>
      <c r="H64" s="427">
        <v>0</v>
      </c>
      <c r="J64" s="428">
        <v>0</v>
      </c>
      <c r="K64" s="333">
        <v>5</v>
      </c>
      <c r="L64" s="389" t="s">
        <v>644</v>
      </c>
      <c r="M64" s="421"/>
      <c r="N64" s="371">
        <v>0</v>
      </c>
      <c r="O64" s="371"/>
      <c r="P64" s="428">
        <v>0</v>
      </c>
      <c r="Q64" s="428"/>
      <c r="R64" s="428"/>
      <c r="S64" s="427">
        <v>0</v>
      </c>
      <c r="T64" s="427"/>
      <c r="U64" s="428">
        <v>0</v>
      </c>
    </row>
    <row r="65" spans="2:21" ht="15" customHeight="1">
      <c r="B65" s="333">
        <v>6</v>
      </c>
      <c r="C65" s="389" t="s">
        <v>645</v>
      </c>
      <c r="E65" s="371">
        <v>0</v>
      </c>
      <c r="F65" s="371"/>
      <c r="G65" s="428">
        <v>0</v>
      </c>
      <c r="H65" s="427">
        <v>0</v>
      </c>
      <c r="J65" s="428">
        <v>0</v>
      </c>
      <c r="K65" s="333">
        <v>6</v>
      </c>
      <c r="L65" s="389" t="s">
        <v>645</v>
      </c>
      <c r="M65" s="421"/>
      <c r="N65" s="371">
        <v>0</v>
      </c>
      <c r="O65" s="371"/>
      <c r="P65" s="428">
        <v>0</v>
      </c>
      <c r="Q65" s="428"/>
      <c r="R65" s="428"/>
      <c r="S65" s="427">
        <v>0</v>
      </c>
      <c r="T65" s="427"/>
      <c r="U65" s="428">
        <v>0</v>
      </c>
    </row>
    <row r="66" spans="2:21" ht="15" customHeight="1">
      <c r="B66" s="333">
        <v>7</v>
      </c>
      <c r="C66" s="389" t="s">
        <v>646</v>
      </c>
      <c r="E66" s="371">
        <v>67</v>
      </c>
      <c r="F66" s="371"/>
      <c r="G66" s="428">
        <v>76539.054999999993</v>
      </c>
      <c r="H66" s="427">
        <v>0</v>
      </c>
      <c r="J66" s="428">
        <v>0</v>
      </c>
      <c r="K66" s="333">
        <v>7</v>
      </c>
      <c r="L66" s="389" t="s">
        <v>646</v>
      </c>
      <c r="M66" s="421"/>
      <c r="N66" s="371">
        <v>2</v>
      </c>
      <c r="O66" s="371"/>
      <c r="P66" s="428">
        <v>1103.2</v>
      </c>
      <c r="Q66" s="428"/>
      <c r="R66" s="428"/>
      <c r="S66" s="427">
        <v>0</v>
      </c>
      <c r="T66" s="427"/>
      <c r="U66" s="428">
        <v>0</v>
      </c>
    </row>
    <row r="67" spans="2:21" ht="15" customHeight="1">
      <c r="B67" s="333">
        <v>8</v>
      </c>
      <c r="C67" s="389" t="s">
        <v>647</v>
      </c>
      <c r="E67" s="371">
        <v>1</v>
      </c>
      <c r="F67" s="371"/>
      <c r="G67" s="428">
        <v>1300</v>
      </c>
      <c r="H67" s="427">
        <v>0</v>
      </c>
      <c r="J67" s="428">
        <v>0</v>
      </c>
      <c r="K67" s="333">
        <v>8</v>
      </c>
      <c r="L67" s="389" t="s">
        <v>647</v>
      </c>
      <c r="M67" s="421"/>
      <c r="N67" s="371">
        <v>0</v>
      </c>
      <c r="O67" s="371"/>
      <c r="P67" s="428">
        <v>0</v>
      </c>
      <c r="Q67" s="428"/>
      <c r="R67" s="428"/>
      <c r="S67" s="427">
        <v>0</v>
      </c>
      <c r="T67" s="427"/>
      <c r="U67" s="428">
        <v>0</v>
      </c>
    </row>
    <row r="68" spans="2:21" ht="15" customHeight="1">
      <c r="B68" s="333">
        <v>9</v>
      </c>
      <c r="C68" s="389" t="s">
        <v>648</v>
      </c>
      <c r="E68" s="371">
        <v>0</v>
      </c>
      <c r="F68" s="371"/>
      <c r="G68" s="428">
        <v>0</v>
      </c>
      <c r="H68" s="427">
        <v>0</v>
      </c>
      <c r="J68" s="428">
        <v>0</v>
      </c>
      <c r="K68" s="333">
        <v>9</v>
      </c>
      <c r="L68" s="389" t="s">
        <v>648</v>
      </c>
      <c r="M68" s="421"/>
      <c r="N68" s="371">
        <v>0</v>
      </c>
      <c r="O68" s="371"/>
      <c r="P68" s="428">
        <v>0</v>
      </c>
      <c r="Q68" s="428"/>
      <c r="R68" s="428"/>
      <c r="S68" s="427">
        <v>0</v>
      </c>
      <c r="T68" s="427"/>
      <c r="U68" s="428">
        <v>0</v>
      </c>
    </row>
    <row r="69" spans="2:21" ht="15" customHeight="1">
      <c r="B69" s="333">
        <v>10</v>
      </c>
      <c r="C69" s="389" t="s">
        <v>649</v>
      </c>
      <c r="E69" s="371">
        <v>11</v>
      </c>
      <c r="F69" s="371"/>
      <c r="G69" s="428">
        <v>8564.0849999999991</v>
      </c>
      <c r="H69" s="427">
        <v>0</v>
      </c>
      <c r="J69" s="428">
        <v>0</v>
      </c>
      <c r="K69" s="333">
        <v>10</v>
      </c>
      <c r="L69" s="389" t="s">
        <v>649</v>
      </c>
      <c r="M69" s="421"/>
      <c r="N69" s="371">
        <v>0</v>
      </c>
      <c r="O69" s="371"/>
      <c r="P69" s="428">
        <v>0</v>
      </c>
      <c r="Q69" s="428"/>
      <c r="R69" s="428"/>
      <c r="S69" s="427">
        <v>0</v>
      </c>
      <c r="T69" s="427"/>
      <c r="U69" s="428">
        <v>0</v>
      </c>
    </row>
    <row r="70" spans="2:21" ht="15" customHeight="1">
      <c r="B70" s="333">
        <v>11</v>
      </c>
      <c r="C70" s="389" t="s">
        <v>650</v>
      </c>
      <c r="E70" s="371">
        <v>5</v>
      </c>
      <c r="F70" s="371"/>
      <c r="G70" s="428">
        <v>4000</v>
      </c>
      <c r="H70" s="427">
        <v>0</v>
      </c>
      <c r="J70" s="428">
        <v>0</v>
      </c>
      <c r="K70" s="333">
        <v>11</v>
      </c>
      <c r="L70" s="389" t="s">
        <v>650</v>
      </c>
      <c r="M70" s="421"/>
      <c r="N70" s="371">
        <v>0</v>
      </c>
      <c r="O70" s="371"/>
      <c r="P70" s="428">
        <v>0</v>
      </c>
      <c r="Q70" s="428"/>
      <c r="R70" s="428"/>
      <c r="S70" s="427">
        <v>0</v>
      </c>
      <c r="T70" s="427"/>
      <c r="U70" s="428">
        <v>0</v>
      </c>
    </row>
    <row r="71" spans="2:21" ht="15" customHeight="1">
      <c r="B71" s="405"/>
      <c r="C71" s="405" t="s">
        <v>551</v>
      </c>
      <c r="D71" s="415"/>
      <c r="E71" s="415">
        <v>128</v>
      </c>
      <c r="F71" s="415"/>
      <c r="G71" s="416">
        <v>152657.86899999998</v>
      </c>
      <c r="H71" s="415">
        <v>7</v>
      </c>
      <c r="I71" s="416"/>
      <c r="J71" s="416">
        <v>146.67849999999999</v>
      </c>
      <c r="K71" s="417" t="s">
        <v>551</v>
      </c>
      <c r="L71" s="417"/>
      <c r="M71" s="417"/>
      <c r="N71" s="415">
        <v>2</v>
      </c>
      <c r="O71" s="415"/>
      <c r="P71" s="416">
        <v>1103.2</v>
      </c>
      <c r="Q71" s="416"/>
      <c r="R71" s="416"/>
      <c r="S71" s="415">
        <v>0</v>
      </c>
      <c r="T71" s="415"/>
      <c r="U71" s="416">
        <v>0</v>
      </c>
    </row>
    <row r="72" spans="2:21" ht="15" customHeight="1">
      <c r="B72" s="92"/>
      <c r="D72" s="234"/>
      <c r="O72" s="192"/>
      <c r="P72" s="192"/>
      <c r="Q72" s="192"/>
      <c r="R72" s="192"/>
      <c r="S72" s="192"/>
      <c r="T72" s="192"/>
      <c r="U72" s="192"/>
    </row>
    <row r="73" spans="2:21" ht="15" customHeight="1">
      <c r="B73" s="92"/>
      <c r="D73" s="234"/>
      <c r="O73" s="192"/>
      <c r="P73" s="192"/>
      <c r="Q73" s="192"/>
      <c r="R73" s="192"/>
      <c r="S73" s="192"/>
      <c r="T73" s="192"/>
      <c r="U73" s="192"/>
    </row>
    <row r="74" spans="2:21" ht="15" customHeight="1">
      <c r="B74" s="92"/>
      <c r="D74" s="234"/>
      <c r="O74" s="192"/>
      <c r="P74" s="192"/>
      <c r="Q74" s="192"/>
      <c r="R74" s="192"/>
      <c r="S74" s="192"/>
      <c r="T74" s="192"/>
      <c r="U74" s="192"/>
    </row>
    <row r="75" spans="2:21" ht="15" customHeight="1">
      <c r="B75" s="92"/>
      <c r="D75" s="234"/>
      <c r="O75" s="192"/>
      <c r="P75" s="192"/>
      <c r="Q75" s="192"/>
      <c r="R75" s="192"/>
      <c r="S75" s="192"/>
      <c r="T75" s="192"/>
      <c r="U75" s="192"/>
    </row>
    <row r="76" spans="2:21" ht="15" customHeight="1">
      <c r="B76" s="92"/>
      <c r="D76" s="234"/>
      <c r="O76" s="192"/>
      <c r="P76" s="192"/>
      <c r="Q76" s="192"/>
      <c r="R76" s="192"/>
      <c r="S76" s="192"/>
      <c r="T76" s="192"/>
      <c r="U76" s="192"/>
    </row>
    <row r="77" spans="2:21" ht="15" customHeight="1">
      <c r="B77" s="92"/>
      <c r="D77" s="234"/>
      <c r="O77" s="192"/>
      <c r="P77" s="192"/>
      <c r="Q77" s="192"/>
      <c r="R77" s="192"/>
      <c r="S77" s="192"/>
      <c r="T77" s="192"/>
      <c r="U77" s="192"/>
    </row>
    <row r="78" spans="2:21" ht="15" customHeight="1">
      <c r="B78" s="92"/>
      <c r="D78" s="234"/>
      <c r="O78" s="192"/>
      <c r="P78" s="192"/>
      <c r="Q78" s="192"/>
      <c r="R78" s="192"/>
      <c r="S78" s="192"/>
      <c r="T78" s="192"/>
      <c r="U78" s="192"/>
    </row>
    <row r="79" spans="2:21" ht="15" customHeight="1">
      <c r="B79" s="92"/>
      <c r="D79" s="234"/>
      <c r="O79" s="192"/>
      <c r="P79" s="192"/>
      <c r="Q79" s="192"/>
      <c r="R79" s="192"/>
      <c r="S79" s="192"/>
      <c r="T79" s="192"/>
      <c r="U79" s="192"/>
    </row>
    <row r="80" spans="2:21" ht="15" customHeight="1">
      <c r="B80" s="92"/>
      <c r="D80" s="234"/>
      <c r="O80" s="192"/>
      <c r="P80" s="192"/>
      <c r="Q80" s="192"/>
      <c r="R80" s="192"/>
      <c r="S80" s="192"/>
      <c r="T80" s="192"/>
      <c r="U80" s="192"/>
    </row>
    <row r="81" spans="1:21" ht="1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1" ht="15" customHeight="1">
      <c r="A82" s="45"/>
      <c r="B82" s="45"/>
      <c r="C82" s="45"/>
      <c r="D82" s="45"/>
      <c r="E82" s="46"/>
      <c r="F82" s="46"/>
      <c r="G82" s="46"/>
      <c r="H82" s="46"/>
      <c r="I82" s="46"/>
      <c r="J82" s="46"/>
      <c r="K82" s="401"/>
      <c r="L82" s="401"/>
      <c r="M82" s="46"/>
      <c r="N82" s="46"/>
      <c r="O82" s="46"/>
      <c r="P82" s="46"/>
      <c r="Q82" s="46"/>
      <c r="R82" s="46"/>
      <c r="S82" s="119"/>
      <c r="T82" s="119"/>
      <c r="U82" s="119" t="s">
        <v>659</v>
      </c>
    </row>
    <row r="84" spans="1:21" ht="15" customHeight="1">
      <c r="O84" s="429"/>
      <c r="P84" s="429"/>
      <c r="Q84" s="429"/>
      <c r="R84" s="429"/>
      <c r="S84" s="429"/>
      <c r="T84" s="429"/>
      <c r="U84" s="429"/>
    </row>
  </sheetData>
  <mergeCells count="142"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52" zoomScale="49" zoomScaleNormal="100" zoomScaleSheetLayoutView="100" workbookViewId="0">
      <selection activeCell="T22" sqref="T2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8"/>
      <c r="U2" s="11" t="s">
        <v>41</v>
      </c>
    </row>
    <row r="3" spans="1:2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15" customHeight="1">
      <c r="A4" s="571" t="s">
        <v>660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</row>
    <row r="5" spans="1:21" ht="1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</row>
    <row r="6" spans="1:21" ht="15" customHeight="1">
      <c r="A6" s="394"/>
      <c r="B6" s="330" t="s">
        <v>548</v>
      </c>
    </row>
    <row r="7" spans="1:21" ht="15" customHeight="1">
      <c r="A7" s="394"/>
      <c r="B7" s="573" t="s">
        <v>543</v>
      </c>
      <c r="C7" s="573">
        <v>2024</v>
      </c>
      <c r="D7" s="573"/>
      <c r="E7" s="573"/>
      <c r="F7" s="573"/>
      <c r="G7" s="573"/>
      <c r="H7" s="464" t="s">
        <v>543</v>
      </c>
      <c r="I7" s="469">
        <v>2025</v>
      </c>
      <c r="J7" s="470"/>
      <c r="K7" s="470"/>
      <c r="L7" s="470"/>
      <c r="M7" s="470"/>
      <c r="N7" s="470"/>
      <c r="O7" s="471"/>
    </row>
    <row r="8" spans="1:21" ht="15" customHeight="1">
      <c r="A8" s="394"/>
      <c r="B8" s="573"/>
      <c r="C8" s="130" t="s">
        <v>661</v>
      </c>
      <c r="D8" s="573" t="s">
        <v>528</v>
      </c>
      <c r="E8" s="573"/>
      <c r="F8" s="573" t="s">
        <v>569</v>
      </c>
      <c r="G8" s="573"/>
      <c r="H8" s="465"/>
      <c r="I8" s="573" t="s">
        <v>661</v>
      </c>
      <c r="J8" s="573"/>
      <c r="K8" s="573"/>
      <c r="L8" s="573" t="s">
        <v>528</v>
      </c>
      <c r="M8" s="573"/>
      <c r="N8" s="573" t="s">
        <v>569</v>
      </c>
      <c r="O8" s="573"/>
    </row>
    <row r="9" spans="1:21" ht="15" customHeight="1">
      <c r="A9" s="394"/>
      <c r="B9" s="333">
        <v>1</v>
      </c>
      <c r="C9" s="435" t="s">
        <v>640</v>
      </c>
      <c r="D9" s="574">
        <v>6</v>
      </c>
      <c r="E9" s="574"/>
      <c r="F9" s="575">
        <v>6101.9089999999997</v>
      </c>
      <c r="G9" s="575"/>
      <c r="H9" s="333">
        <v>1</v>
      </c>
      <c r="I9" s="435" t="s">
        <v>640</v>
      </c>
      <c r="J9" s="402"/>
      <c r="K9" s="402"/>
      <c r="L9" s="574">
        <v>0</v>
      </c>
      <c r="M9" s="574"/>
      <c r="N9" s="575">
        <v>0</v>
      </c>
      <c r="O9" s="575"/>
    </row>
    <row r="10" spans="1:21" ht="15" customHeight="1">
      <c r="A10" s="394"/>
      <c r="B10" s="333">
        <v>2</v>
      </c>
      <c r="C10" s="421" t="s">
        <v>641</v>
      </c>
      <c r="D10" s="574">
        <v>7</v>
      </c>
      <c r="E10" s="574"/>
      <c r="F10" s="575">
        <v>1087.188482</v>
      </c>
      <c r="G10" s="575"/>
      <c r="H10" s="333">
        <v>2</v>
      </c>
      <c r="I10" s="421" t="s">
        <v>641</v>
      </c>
      <c r="J10" s="389"/>
      <c r="K10" s="389"/>
      <c r="L10" s="574">
        <v>0</v>
      </c>
      <c r="M10" s="574"/>
      <c r="N10" s="575">
        <v>0</v>
      </c>
      <c r="O10" s="575"/>
    </row>
    <row r="11" spans="1:21" ht="15" customHeight="1">
      <c r="A11" s="394"/>
      <c r="B11" s="333">
        <v>3</v>
      </c>
      <c r="C11" s="421" t="s">
        <v>642</v>
      </c>
      <c r="D11" s="574">
        <v>4</v>
      </c>
      <c r="E11" s="574"/>
      <c r="F11" s="575">
        <v>350.17500000000001</v>
      </c>
      <c r="G11" s="575"/>
      <c r="H11" s="333">
        <v>3</v>
      </c>
      <c r="I11" s="421" t="s">
        <v>642</v>
      </c>
      <c r="J11" s="389"/>
      <c r="K11" s="389"/>
      <c r="L11" s="574">
        <v>0</v>
      </c>
      <c r="M11" s="574"/>
      <c r="N11" s="575">
        <v>0</v>
      </c>
      <c r="O11" s="575"/>
    </row>
    <row r="12" spans="1:21" ht="15" customHeight="1">
      <c r="A12" s="394"/>
      <c r="B12" s="333">
        <v>4</v>
      </c>
      <c r="C12" s="421" t="s">
        <v>643</v>
      </c>
      <c r="D12" s="574">
        <v>4</v>
      </c>
      <c r="E12" s="574"/>
      <c r="F12" s="575">
        <v>373.21500000000003</v>
      </c>
      <c r="G12" s="575"/>
      <c r="H12" s="404">
        <v>4</v>
      </c>
      <c r="I12" s="421" t="s">
        <v>643</v>
      </c>
      <c r="J12" s="389"/>
      <c r="K12" s="389"/>
      <c r="L12" s="574">
        <v>0</v>
      </c>
      <c r="M12" s="574"/>
      <c r="N12" s="575">
        <v>0</v>
      </c>
      <c r="O12" s="575"/>
      <c r="P12" s="192"/>
    </row>
    <row r="13" spans="1:21" ht="15" customHeight="1">
      <c r="A13" s="394"/>
      <c r="B13" s="333">
        <v>5</v>
      </c>
      <c r="C13" s="421" t="s">
        <v>644</v>
      </c>
      <c r="D13" s="574">
        <v>11</v>
      </c>
      <c r="E13" s="574"/>
      <c r="F13" s="575">
        <v>5579.5125679999992</v>
      </c>
      <c r="G13" s="575"/>
      <c r="H13" s="404">
        <v>5</v>
      </c>
      <c r="I13" s="421" t="s">
        <v>644</v>
      </c>
      <c r="J13" s="389"/>
      <c r="K13" s="389"/>
      <c r="L13" s="574">
        <v>0</v>
      </c>
      <c r="M13" s="574"/>
      <c r="N13" s="575">
        <v>0</v>
      </c>
      <c r="O13" s="575"/>
      <c r="P13" s="192"/>
    </row>
    <row r="14" spans="1:21" ht="15" customHeight="1">
      <c r="A14" s="394"/>
      <c r="B14" s="333">
        <v>6</v>
      </c>
      <c r="C14" s="421" t="s">
        <v>645</v>
      </c>
      <c r="D14" s="574">
        <v>2</v>
      </c>
      <c r="E14" s="574"/>
      <c r="F14" s="575">
        <v>130.9</v>
      </c>
      <c r="G14" s="575"/>
      <c r="H14" s="333">
        <v>6</v>
      </c>
      <c r="I14" s="421" t="s">
        <v>645</v>
      </c>
      <c r="J14" s="389"/>
      <c r="K14" s="389"/>
      <c r="L14" s="574">
        <v>0</v>
      </c>
      <c r="M14" s="574"/>
      <c r="N14" s="575">
        <v>0</v>
      </c>
      <c r="O14" s="575"/>
      <c r="P14" s="192"/>
    </row>
    <row r="15" spans="1:21" ht="15" customHeight="1">
      <c r="A15" s="394"/>
      <c r="B15" s="333">
        <v>7</v>
      </c>
      <c r="C15" s="421" t="s">
        <v>646</v>
      </c>
      <c r="D15" s="574">
        <v>1</v>
      </c>
      <c r="E15" s="574"/>
      <c r="F15" s="575">
        <v>41.208750000000002</v>
      </c>
      <c r="G15" s="575"/>
      <c r="H15" s="333">
        <v>7</v>
      </c>
      <c r="I15" s="421" t="s">
        <v>646</v>
      </c>
      <c r="J15" s="389"/>
      <c r="K15" s="389"/>
      <c r="L15" s="574">
        <v>0</v>
      </c>
      <c r="M15" s="574"/>
      <c r="N15" s="575">
        <v>0</v>
      </c>
      <c r="O15" s="575"/>
      <c r="P15" s="192"/>
    </row>
    <row r="16" spans="1:21" ht="15" customHeight="1">
      <c r="A16" s="394"/>
      <c r="B16" s="333">
        <v>8</v>
      </c>
      <c r="C16" s="421" t="s">
        <v>647</v>
      </c>
      <c r="D16" s="574">
        <v>2</v>
      </c>
      <c r="E16" s="574"/>
      <c r="F16" s="575">
        <v>2446.5366795999998</v>
      </c>
      <c r="G16" s="575"/>
      <c r="H16" s="333">
        <v>8</v>
      </c>
      <c r="I16" s="421" t="s">
        <v>647</v>
      </c>
      <c r="J16" s="389"/>
      <c r="K16" s="389"/>
      <c r="L16" s="574">
        <v>0</v>
      </c>
      <c r="M16" s="574"/>
      <c r="N16" s="575">
        <v>0</v>
      </c>
      <c r="O16" s="575"/>
      <c r="P16" s="192"/>
    </row>
    <row r="17" spans="1:16" ht="15" customHeight="1">
      <c r="A17" s="394"/>
      <c r="B17" s="333">
        <v>9</v>
      </c>
      <c r="C17" s="421" t="s">
        <v>648</v>
      </c>
      <c r="D17" s="574">
        <v>3</v>
      </c>
      <c r="E17" s="574"/>
      <c r="F17" s="575">
        <v>259.935</v>
      </c>
      <c r="G17" s="575"/>
      <c r="H17" s="333">
        <v>9</v>
      </c>
      <c r="I17" s="421" t="s">
        <v>648</v>
      </c>
      <c r="J17" s="389"/>
      <c r="K17" s="389"/>
      <c r="L17" s="574">
        <v>0</v>
      </c>
      <c r="M17" s="574"/>
      <c r="N17" s="575">
        <v>0</v>
      </c>
      <c r="O17" s="575"/>
      <c r="P17" s="192"/>
    </row>
    <row r="18" spans="1:16" ht="15" customHeight="1">
      <c r="A18" s="394"/>
      <c r="B18" s="333">
        <v>10</v>
      </c>
      <c r="C18" s="421" t="s">
        <v>649</v>
      </c>
      <c r="D18" s="574">
        <v>2</v>
      </c>
      <c r="E18" s="574"/>
      <c r="F18" s="575">
        <v>311.7</v>
      </c>
      <c r="G18" s="575"/>
      <c r="H18" s="333">
        <v>10</v>
      </c>
      <c r="I18" s="421" t="s">
        <v>649</v>
      </c>
      <c r="J18" s="389"/>
      <c r="K18" s="389"/>
      <c r="L18" s="574">
        <v>0</v>
      </c>
      <c r="M18" s="574"/>
      <c r="N18" s="575">
        <v>0</v>
      </c>
      <c r="O18" s="575"/>
      <c r="P18" s="192"/>
    </row>
    <row r="19" spans="1:16" ht="15" customHeight="1">
      <c r="B19" s="333">
        <v>11</v>
      </c>
      <c r="C19" s="421" t="s">
        <v>650</v>
      </c>
      <c r="D19" s="574">
        <v>0</v>
      </c>
      <c r="E19" s="574"/>
      <c r="F19" s="575">
        <v>0</v>
      </c>
      <c r="G19" s="575"/>
      <c r="H19" s="333">
        <v>11</v>
      </c>
      <c r="I19" s="421" t="s">
        <v>650</v>
      </c>
      <c r="J19" s="389"/>
      <c r="K19" s="389"/>
      <c r="L19" s="574">
        <v>0</v>
      </c>
      <c r="M19" s="574"/>
      <c r="N19" s="575">
        <v>0</v>
      </c>
      <c r="O19" s="575"/>
      <c r="P19" s="192"/>
    </row>
    <row r="20" spans="1:16" ht="15" customHeight="1">
      <c r="B20" s="405"/>
      <c r="C20" s="405" t="s">
        <v>551</v>
      </c>
      <c r="D20" s="576">
        <v>42</v>
      </c>
      <c r="E20" s="576"/>
      <c r="F20" s="577">
        <v>16682.280479599998</v>
      </c>
      <c r="G20" s="577"/>
      <c r="H20" s="578" t="s">
        <v>551</v>
      </c>
      <c r="I20" s="578"/>
      <c r="J20" s="578"/>
      <c r="K20" s="578"/>
      <c r="L20" s="576">
        <v>0</v>
      </c>
      <c r="M20" s="576"/>
      <c r="N20" s="577">
        <v>0</v>
      </c>
      <c r="O20" s="577"/>
      <c r="P20" s="192"/>
    </row>
    <row r="21" spans="1:16" ht="15" customHeight="1">
      <c r="B21" s="92" t="s">
        <v>582</v>
      </c>
      <c r="C21" s="406"/>
      <c r="D21" s="406"/>
      <c r="E21" s="406"/>
      <c r="F21" s="406"/>
      <c r="G21" s="406"/>
      <c r="H21" s="406"/>
      <c r="I21" s="406"/>
      <c r="J21" s="407"/>
      <c r="K21" s="407"/>
      <c r="L21" s="408"/>
      <c r="M21" s="408"/>
      <c r="N21" s="409"/>
      <c r="O21" s="409"/>
      <c r="P21" s="192"/>
    </row>
    <row r="22" spans="1:16" ht="15" customHeight="1">
      <c r="B22" s="92"/>
      <c r="C22" s="410"/>
      <c r="D22" s="410"/>
      <c r="E22" s="410"/>
      <c r="F22" s="410"/>
      <c r="G22" s="410"/>
      <c r="H22" s="411"/>
      <c r="I22" s="411"/>
      <c r="J22" s="411"/>
      <c r="K22" s="411"/>
      <c r="L22" s="412"/>
      <c r="M22" s="412"/>
      <c r="N22" s="412"/>
      <c r="O22" s="412"/>
      <c r="P22" s="8"/>
    </row>
    <row r="23" spans="1:16" ht="15" customHeight="1">
      <c r="B23" s="579" t="s">
        <v>571</v>
      </c>
      <c r="C23" s="579"/>
      <c r="D23" s="579"/>
      <c r="E23" s="579"/>
      <c r="F23" s="580"/>
      <c r="G23" s="580"/>
      <c r="H23" s="582"/>
      <c r="I23" s="582"/>
      <c r="J23" s="582"/>
      <c r="K23" s="582"/>
      <c r="L23" s="582"/>
      <c r="M23" s="582"/>
      <c r="N23" s="583"/>
      <c r="O23" s="583"/>
      <c r="P23" s="192"/>
    </row>
    <row r="24" spans="1:16" ht="15" customHeight="1">
      <c r="B24" s="573" t="s">
        <v>543</v>
      </c>
      <c r="C24" s="573">
        <v>2024</v>
      </c>
      <c r="D24" s="573"/>
      <c r="E24" s="573"/>
      <c r="F24" s="573"/>
      <c r="G24" s="573"/>
      <c r="H24" s="573" t="s">
        <v>543</v>
      </c>
      <c r="I24" s="573">
        <v>2025</v>
      </c>
      <c r="J24" s="573"/>
      <c r="K24" s="573"/>
      <c r="L24" s="573"/>
      <c r="M24" s="573"/>
      <c r="N24" s="573"/>
      <c r="O24" s="573"/>
      <c r="P24" s="192"/>
    </row>
    <row r="25" spans="1:16" ht="15" customHeight="1">
      <c r="B25" s="573"/>
      <c r="C25" s="130" t="s">
        <v>661</v>
      </c>
      <c r="D25" s="573" t="s">
        <v>528</v>
      </c>
      <c r="E25" s="573"/>
      <c r="F25" s="573" t="s">
        <v>569</v>
      </c>
      <c r="G25" s="573"/>
      <c r="H25" s="573"/>
      <c r="I25" s="573" t="s">
        <v>661</v>
      </c>
      <c r="J25" s="573"/>
      <c r="K25" s="573"/>
      <c r="L25" s="573" t="s">
        <v>528</v>
      </c>
      <c r="M25" s="573"/>
      <c r="N25" s="573" t="s">
        <v>569</v>
      </c>
      <c r="O25" s="573"/>
      <c r="P25" s="192"/>
    </row>
    <row r="26" spans="1:16" ht="15" customHeight="1">
      <c r="A26" s="1"/>
      <c r="B26" s="333">
        <v>1</v>
      </c>
      <c r="C26" s="435" t="s">
        <v>640</v>
      </c>
      <c r="D26" s="574">
        <v>1</v>
      </c>
      <c r="E26" s="574"/>
      <c r="F26" s="575">
        <v>406.46581580999998</v>
      </c>
      <c r="G26" s="575"/>
      <c r="H26" s="333">
        <v>1</v>
      </c>
      <c r="I26" s="435" t="s">
        <v>640</v>
      </c>
      <c r="J26" s="402"/>
      <c r="K26" s="402"/>
      <c r="L26" s="574">
        <v>0</v>
      </c>
      <c r="M26" s="574"/>
      <c r="N26" s="575">
        <v>0</v>
      </c>
      <c r="O26" s="575"/>
      <c r="P26" s="192"/>
    </row>
    <row r="27" spans="1:16" ht="15" customHeight="1">
      <c r="A27" s="1"/>
      <c r="B27" s="333">
        <v>2</v>
      </c>
      <c r="C27" s="421" t="s">
        <v>641</v>
      </c>
      <c r="D27" s="574">
        <v>1</v>
      </c>
      <c r="E27" s="574"/>
      <c r="F27" s="575">
        <v>1840.5097327000001</v>
      </c>
      <c r="G27" s="575"/>
      <c r="H27" s="333">
        <v>2</v>
      </c>
      <c r="I27" s="421" t="s">
        <v>641</v>
      </c>
      <c r="J27" s="389"/>
      <c r="K27" s="389"/>
      <c r="L27" s="574">
        <v>0</v>
      </c>
      <c r="M27" s="574"/>
      <c r="N27" s="575">
        <v>0</v>
      </c>
      <c r="O27" s="575"/>
      <c r="P27" s="192"/>
    </row>
    <row r="28" spans="1:16" ht="15" customHeight="1">
      <c r="A28" s="1"/>
      <c r="B28" s="333">
        <v>3</v>
      </c>
      <c r="C28" s="421" t="s">
        <v>642</v>
      </c>
      <c r="D28" s="574">
        <v>1</v>
      </c>
      <c r="E28" s="574"/>
      <c r="F28" s="575">
        <v>51.066666539000003</v>
      </c>
      <c r="G28" s="575"/>
      <c r="H28" s="333">
        <v>3</v>
      </c>
      <c r="I28" s="421" t="s">
        <v>642</v>
      </c>
      <c r="J28" s="389"/>
      <c r="K28" s="389"/>
      <c r="L28" s="574">
        <v>0</v>
      </c>
      <c r="M28" s="574"/>
      <c r="N28" s="575">
        <v>0</v>
      </c>
      <c r="O28" s="575"/>
      <c r="P28" s="192"/>
    </row>
    <row r="29" spans="1:16" ht="15" customHeight="1">
      <c r="A29" s="1"/>
      <c r="B29" s="333">
        <v>4</v>
      </c>
      <c r="C29" s="421" t="s">
        <v>643</v>
      </c>
      <c r="D29" s="574">
        <v>0</v>
      </c>
      <c r="E29" s="574"/>
      <c r="F29" s="575">
        <v>0</v>
      </c>
      <c r="G29" s="575"/>
      <c r="H29" s="333">
        <v>4</v>
      </c>
      <c r="I29" s="421" t="s">
        <v>643</v>
      </c>
      <c r="J29" s="389"/>
      <c r="K29" s="389"/>
      <c r="L29" s="574">
        <v>0</v>
      </c>
      <c r="M29" s="574"/>
      <c r="N29" s="575">
        <v>0</v>
      </c>
      <c r="O29" s="575"/>
      <c r="P29" s="192"/>
    </row>
    <row r="30" spans="1:16" ht="15" customHeight="1">
      <c r="A30" s="1"/>
      <c r="B30" s="333">
        <v>5</v>
      </c>
      <c r="C30" s="421" t="s">
        <v>644</v>
      </c>
      <c r="D30" s="574">
        <v>1</v>
      </c>
      <c r="E30" s="574"/>
      <c r="F30" s="575">
        <v>72.613019899999998</v>
      </c>
      <c r="G30" s="575"/>
      <c r="H30" s="333">
        <v>5</v>
      </c>
      <c r="I30" s="421" t="s">
        <v>644</v>
      </c>
      <c r="J30" s="389"/>
      <c r="K30" s="389"/>
      <c r="L30" s="574">
        <v>0</v>
      </c>
      <c r="M30" s="574"/>
      <c r="N30" s="575">
        <v>0</v>
      </c>
      <c r="O30" s="575"/>
      <c r="P30" s="192"/>
    </row>
    <row r="31" spans="1:16" ht="15" customHeight="1">
      <c r="A31" s="1"/>
      <c r="B31" s="333">
        <v>6</v>
      </c>
      <c r="C31" s="421" t="s">
        <v>645</v>
      </c>
      <c r="D31" s="574">
        <v>1</v>
      </c>
      <c r="E31" s="574"/>
      <c r="F31" s="575">
        <v>1070.1600000000001</v>
      </c>
      <c r="G31" s="575"/>
      <c r="H31" s="333">
        <v>6</v>
      </c>
      <c r="I31" s="421" t="s">
        <v>645</v>
      </c>
      <c r="J31" s="389"/>
      <c r="K31" s="389"/>
      <c r="L31" s="574">
        <v>0</v>
      </c>
      <c r="M31" s="574"/>
      <c r="N31" s="575">
        <v>0</v>
      </c>
      <c r="O31" s="575"/>
      <c r="P31" s="192"/>
    </row>
    <row r="32" spans="1:16" ht="15" customHeight="1">
      <c r="A32" s="1"/>
      <c r="B32" s="333">
        <v>7</v>
      </c>
      <c r="C32" s="421" t="s">
        <v>646</v>
      </c>
      <c r="D32" s="574">
        <v>5</v>
      </c>
      <c r="E32" s="574"/>
      <c r="F32" s="575">
        <v>15113.374542636</v>
      </c>
      <c r="G32" s="575"/>
      <c r="H32" s="333">
        <v>7</v>
      </c>
      <c r="I32" s="421" t="s">
        <v>646</v>
      </c>
      <c r="J32" s="389"/>
      <c r="K32" s="389"/>
      <c r="L32" s="574">
        <v>0</v>
      </c>
      <c r="M32" s="574"/>
      <c r="N32" s="575">
        <v>0</v>
      </c>
      <c r="O32" s="575"/>
      <c r="P32" s="192"/>
    </row>
    <row r="33" spans="1:16" ht="15" customHeight="1">
      <c r="A33" s="1"/>
      <c r="B33" s="333">
        <v>8</v>
      </c>
      <c r="C33" s="421" t="s">
        <v>647</v>
      </c>
      <c r="D33" s="574">
        <v>0</v>
      </c>
      <c r="E33" s="574"/>
      <c r="F33" s="575">
        <v>0</v>
      </c>
      <c r="G33" s="575"/>
      <c r="H33" s="333">
        <v>8</v>
      </c>
      <c r="I33" s="421" t="s">
        <v>647</v>
      </c>
      <c r="J33" s="389"/>
      <c r="K33" s="389"/>
      <c r="L33" s="574">
        <v>0</v>
      </c>
      <c r="M33" s="574"/>
      <c r="N33" s="575">
        <v>0</v>
      </c>
      <c r="O33" s="575"/>
      <c r="P33" s="192"/>
    </row>
    <row r="34" spans="1:16" ht="15" customHeight="1">
      <c r="A34" s="1"/>
      <c r="B34" s="333">
        <v>9</v>
      </c>
      <c r="C34" s="421" t="s">
        <v>648</v>
      </c>
      <c r="D34" s="574">
        <v>0</v>
      </c>
      <c r="E34" s="574"/>
      <c r="F34" s="575">
        <v>0</v>
      </c>
      <c r="G34" s="575"/>
      <c r="H34" s="333">
        <v>9</v>
      </c>
      <c r="I34" s="421" t="s">
        <v>648</v>
      </c>
      <c r="J34" s="389"/>
      <c r="K34" s="389"/>
      <c r="L34" s="574">
        <v>0</v>
      </c>
      <c r="M34" s="574"/>
      <c r="N34" s="575">
        <v>0</v>
      </c>
      <c r="O34" s="575"/>
      <c r="P34" s="192"/>
    </row>
    <row r="35" spans="1:16" ht="15" customHeight="1">
      <c r="A35" s="1"/>
      <c r="B35" s="333">
        <v>10</v>
      </c>
      <c r="C35" s="421" t="s">
        <v>649</v>
      </c>
      <c r="D35" s="574">
        <v>3</v>
      </c>
      <c r="E35" s="574"/>
      <c r="F35" s="575">
        <v>18265.115771902998</v>
      </c>
      <c r="G35" s="575"/>
      <c r="H35" s="333">
        <v>10</v>
      </c>
      <c r="I35" s="421" t="s">
        <v>649</v>
      </c>
      <c r="J35" s="389"/>
      <c r="K35" s="389"/>
      <c r="L35" s="574">
        <v>0</v>
      </c>
      <c r="M35" s="574"/>
      <c r="N35" s="575">
        <v>0</v>
      </c>
      <c r="O35" s="575"/>
      <c r="P35" s="192"/>
    </row>
    <row r="36" spans="1:16" ht="15" customHeight="1">
      <c r="A36" s="1"/>
      <c r="B36" s="333">
        <v>11</v>
      </c>
      <c r="C36" s="421" t="s">
        <v>650</v>
      </c>
      <c r="D36" s="574">
        <v>0</v>
      </c>
      <c r="E36" s="574"/>
      <c r="F36" s="575">
        <v>0</v>
      </c>
      <c r="G36" s="575"/>
      <c r="H36" s="333">
        <v>11</v>
      </c>
      <c r="I36" s="421" t="s">
        <v>650</v>
      </c>
      <c r="J36" s="389"/>
      <c r="K36" s="389"/>
      <c r="L36" s="574">
        <v>0</v>
      </c>
      <c r="M36" s="574"/>
      <c r="N36" s="575">
        <v>0</v>
      </c>
      <c r="O36" s="575"/>
      <c r="P36" s="192"/>
    </row>
    <row r="37" spans="1:16" ht="15" customHeight="1">
      <c r="A37" s="1"/>
      <c r="B37" s="584" t="s">
        <v>551</v>
      </c>
      <c r="C37" s="584"/>
      <c r="D37" s="585">
        <v>13</v>
      </c>
      <c r="E37" s="585"/>
      <c r="F37" s="586">
        <v>36819.305549487995</v>
      </c>
      <c r="G37" s="586"/>
      <c r="H37" s="587" t="s">
        <v>653</v>
      </c>
      <c r="I37" s="587"/>
      <c r="J37" s="587"/>
      <c r="K37" s="587"/>
      <c r="L37" s="585">
        <v>0</v>
      </c>
      <c r="M37" s="585"/>
      <c r="N37" s="586">
        <v>0</v>
      </c>
      <c r="O37" s="586"/>
      <c r="P37" s="192"/>
    </row>
    <row r="38" spans="1:16" ht="15" customHeight="1">
      <c r="B38" s="92" t="s">
        <v>582</v>
      </c>
      <c r="C38" s="410"/>
      <c r="D38" s="410"/>
      <c r="E38" s="410"/>
      <c r="F38" s="410"/>
      <c r="G38" s="410"/>
      <c r="H38" s="411"/>
      <c r="I38" s="411"/>
      <c r="J38" s="411"/>
      <c r="K38" s="411"/>
      <c r="L38" s="412"/>
      <c r="M38" s="412"/>
      <c r="N38" s="412"/>
      <c r="O38" s="412"/>
    </row>
    <row r="39" spans="1:16" ht="15" customHeight="1">
      <c r="B39" s="92"/>
      <c r="C39" s="410"/>
      <c r="D39" s="410"/>
      <c r="E39" s="410"/>
      <c r="F39" s="410"/>
      <c r="G39" s="410"/>
      <c r="H39" s="411"/>
      <c r="I39" s="411"/>
      <c r="J39" s="411"/>
      <c r="K39" s="411"/>
      <c r="L39" s="412"/>
      <c r="M39" s="412"/>
      <c r="N39" s="412"/>
      <c r="O39" s="412"/>
      <c r="P39" s="8"/>
    </row>
    <row r="40" spans="1:16" ht="14.5">
      <c r="B40" s="330" t="s">
        <v>662</v>
      </c>
      <c r="C40" s="330"/>
    </row>
    <row r="41" spans="1:16" ht="15" customHeight="1">
      <c r="B41" s="573" t="s">
        <v>543</v>
      </c>
      <c r="C41" s="573">
        <v>2024</v>
      </c>
      <c r="D41" s="573"/>
      <c r="E41" s="573"/>
      <c r="F41" s="573"/>
      <c r="G41" s="573"/>
      <c r="H41" s="573" t="s">
        <v>543</v>
      </c>
      <c r="I41" s="573">
        <v>2025</v>
      </c>
      <c r="J41" s="573"/>
      <c r="K41" s="573"/>
      <c r="L41" s="573"/>
      <c r="M41" s="573"/>
      <c r="N41" s="573"/>
      <c r="O41" s="573"/>
      <c r="P41" s="8"/>
    </row>
    <row r="42" spans="1:16" ht="28.5" customHeight="1">
      <c r="B42" s="573"/>
      <c r="C42" s="130" t="s">
        <v>661</v>
      </c>
      <c r="D42" s="573" t="s">
        <v>528</v>
      </c>
      <c r="E42" s="573"/>
      <c r="F42" s="573" t="s">
        <v>569</v>
      </c>
      <c r="G42" s="573"/>
      <c r="H42" s="573"/>
      <c r="I42" s="573" t="s">
        <v>661</v>
      </c>
      <c r="J42" s="573"/>
      <c r="K42" s="573"/>
      <c r="L42" s="573" t="s">
        <v>528</v>
      </c>
      <c r="M42" s="573"/>
      <c r="N42" s="573" t="s">
        <v>569</v>
      </c>
      <c r="O42" s="573"/>
    </row>
    <row r="43" spans="1:16" ht="15" customHeight="1">
      <c r="A43" s="1"/>
      <c r="B43" s="333">
        <v>1</v>
      </c>
      <c r="C43" s="421" t="s">
        <v>640</v>
      </c>
      <c r="E43" s="419">
        <v>1</v>
      </c>
      <c r="G43" s="420">
        <v>1000</v>
      </c>
      <c r="H43" s="333">
        <v>1</v>
      </c>
      <c r="I43" s="421" t="s">
        <v>640</v>
      </c>
      <c r="J43" s="421"/>
      <c r="K43" s="421"/>
      <c r="L43" s="422">
        <v>0</v>
      </c>
      <c r="M43" s="422"/>
      <c r="N43" s="423">
        <v>0</v>
      </c>
      <c r="O43" s="423"/>
    </row>
    <row r="44" spans="1:16" ht="15" customHeight="1">
      <c r="A44" s="1"/>
      <c r="B44" s="333">
        <v>2</v>
      </c>
      <c r="C44" s="421" t="s">
        <v>641</v>
      </c>
      <c r="E44" s="422">
        <v>3</v>
      </c>
      <c r="G44" s="423">
        <v>4500</v>
      </c>
      <c r="H44" s="333">
        <v>2</v>
      </c>
      <c r="I44" s="421" t="s">
        <v>641</v>
      </c>
      <c r="J44" s="421"/>
      <c r="K44" s="421"/>
      <c r="L44" s="422">
        <v>0</v>
      </c>
      <c r="M44" s="422"/>
      <c r="N44" s="423">
        <v>0</v>
      </c>
      <c r="O44" s="423"/>
    </row>
    <row r="45" spans="1:16" ht="15" customHeight="1">
      <c r="A45" s="1"/>
      <c r="B45" s="333">
        <v>3</v>
      </c>
      <c r="C45" s="421" t="s">
        <v>642</v>
      </c>
      <c r="E45" s="422">
        <v>2</v>
      </c>
      <c r="G45" s="423">
        <v>1677.46</v>
      </c>
      <c r="H45" s="333">
        <v>3</v>
      </c>
      <c r="I45" s="421" t="s">
        <v>642</v>
      </c>
      <c r="J45" s="421"/>
      <c r="K45" s="421"/>
      <c r="L45" s="422">
        <v>0</v>
      </c>
      <c r="M45" s="422"/>
      <c r="N45" s="423">
        <v>0</v>
      </c>
      <c r="O45" s="423"/>
    </row>
    <row r="46" spans="1:16" ht="15" customHeight="1">
      <c r="A46" s="1"/>
      <c r="B46" s="333">
        <v>4</v>
      </c>
      <c r="C46" s="421" t="s">
        <v>643</v>
      </c>
      <c r="E46" s="422">
        <v>0</v>
      </c>
      <c r="G46" s="423">
        <v>0</v>
      </c>
      <c r="H46" s="333">
        <v>4</v>
      </c>
      <c r="I46" s="421" t="s">
        <v>643</v>
      </c>
      <c r="J46" s="421"/>
      <c r="K46" s="421"/>
      <c r="L46" s="422">
        <v>0</v>
      </c>
      <c r="M46" s="422"/>
      <c r="N46" s="423">
        <v>0</v>
      </c>
      <c r="O46" s="423"/>
    </row>
    <row r="47" spans="1:16" ht="15" customHeight="1">
      <c r="A47" s="1"/>
      <c r="B47" s="333">
        <v>5</v>
      </c>
      <c r="C47" s="421" t="s">
        <v>644</v>
      </c>
      <c r="E47" s="422">
        <v>0</v>
      </c>
      <c r="G47" s="423">
        <v>0</v>
      </c>
      <c r="H47" s="333">
        <v>5</v>
      </c>
      <c r="I47" s="421" t="s">
        <v>644</v>
      </c>
      <c r="J47" s="421"/>
      <c r="K47" s="421"/>
      <c r="L47" s="422">
        <v>0</v>
      </c>
      <c r="M47" s="422"/>
      <c r="N47" s="423">
        <v>0</v>
      </c>
      <c r="O47" s="423"/>
    </row>
    <row r="48" spans="1:16" ht="15" customHeight="1">
      <c r="A48" s="1"/>
      <c r="B48" s="333">
        <v>6</v>
      </c>
      <c r="C48" s="421" t="s">
        <v>645</v>
      </c>
      <c r="E48" s="422">
        <v>0</v>
      </c>
      <c r="G48" s="423">
        <v>0</v>
      </c>
      <c r="H48" s="333">
        <v>6</v>
      </c>
      <c r="I48" s="421" t="s">
        <v>645</v>
      </c>
      <c r="J48" s="421"/>
      <c r="K48" s="421"/>
      <c r="L48" s="422">
        <v>0</v>
      </c>
      <c r="M48" s="422"/>
      <c r="N48" s="423">
        <v>0</v>
      </c>
      <c r="O48" s="423"/>
    </row>
    <row r="49" spans="1:21" ht="15" customHeight="1">
      <c r="A49" s="1"/>
      <c r="B49" s="333">
        <v>7</v>
      </c>
      <c r="C49" s="421" t="s">
        <v>646</v>
      </c>
      <c r="E49" s="422">
        <v>1</v>
      </c>
      <c r="G49" s="423">
        <v>700</v>
      </c>
      <c r="H49" s="333">
        <v>7</v>
      </c>
      <c r="I49" s="421" t="s">
        <v>646</v>
      </c>
      <c r="J49" s="421"/>
      <c r="K49" s="421"/>
      <c r="L49" s="422">
        <v>0</v>
      </c>
      <c r="M49" s="422"/>
      <c r="N49" s="423">
        <v>0</v>
      </c>
      <c r="O49" s="423"/>
    </row>
    <row r="50" spans="1:21" ht="15" customHeight="1">
      <c r="A50" s="1"/>
      <c r="B50" s="333">
        <v>8</v>
      </c>
      <c r="C50" s="421" t="s">
        <v>647</v>
      </c>
      <c r="E50" s="422">
        <v>1</v>
      </c>
      <c r="G50" s="423">
        <v>500</v>
      </c>
      <c r="H50" s="333">
        <v>8</v>
      </c>
      <c r="I50" s="421" t="s">
        <v>647</v>
      </c>
      <c r="J50" s="421"/>
      <c r="K50" s="421"/>
      <c r="L50" s="422">
        <v>0</v>
      </c>
      <c r="M50" s="422"/>
      <c r="N50" s="423">
        <v>0</v>
      </c>
      <c r="O50" s="423"/>
    </row>
    <row r="51" spans="1:21" ht="15" customHeight="1">
      <c r="A51" s="1"/>
      <c r="B51" s="333">
        <v>9</v>
      </c>
      <c r="C51" s="421" t="s">
        <v>648</v>
      </c>
      <c r="E51" s="422">
        <v>0</v>
      </c>
      <c r="G51" s="423">
        <v>0</v>
      </c>
      <c r="H51" s="333">
        <v>9</v>
      </c>
      <c r="I51" s="421" t="s">
        <v>648</v>
      </c>
      <c r="J51" s="421"/>
      <c r="K51" s="421"/>
      <c r="L51" s="422">
        <v>0</v>
      </c>
      <c r="M51" s="422"/>
      <c r="N51" s="423">
        <v>0</v>
      </c>
      <c r="O51" s="423"/>
    </row>
    <row r="52" spans="1:21" ht="15" customHeight="1">
      <c r="A52" s="1"/>
      <c r="B52" s="333">
        <v>10</v>
      </c>
      <c r="C52" s="421" t="s">
        <v>649</v>
      </c>
      <c r="E52" s="422">
        <v>1</v>
      </c>
      <c r="G52" s="423">
        <v>600</v>
      </c>
      <c r="H52" s="333">
        <v>10</v>
      </c>
      <c r="I52" s="421" t="s">
        <v>649</v>
      </c>
      <c r="J52" s="421"/>
      <c r="K52" s="421"/>
      <c r="L52" s="422">
        <v>0</v>
      </c>
      <c r="M52" s="422"/>
      <c r="N52" s="423">
        <v>0</v>
      </c>
      <c r="O52" s="423"/>
    </row>
    <row r="53" spans="1:21" ht="15" customHeight="1">
      <c r="A53" s="1"/>
      <c r="B53" s="333">
        <v>11</v>
      </c>
      <c r="C53" s="421" t="s">
        <v>650</v>
      </c>
      <c r="E53" s="422">
        <v>0</v>
      </c>
      <c r="G53" s="423">
        <v>0</v>
      </c>
      <c r="H53" s="333">
        <v>11</v>
      </c>
      <c r="I53" s="421" t="s">
        <v>650</v>
      </c>
      <c r="J53" s="421"/>
      <c r="K53" s="421"/>
      <c r="L53" s="422">
        <v>0</v>
      </c>
      <c r="M53" s="422"/>
      <c r="N53" s="423">
        <v>0</v>
      </c>
      <c r="O53" s="423"/>
    </row>
    <row r="54" spans="1:21" ht="15" customHeight="1">
      <c r="A54" s="1"/>
      <c r="B54" s="405"/>
      <c r="C54" s="405" t="s">
        <v>551</v>
      </c>
      <c r="D54" s="415"/>
      <c r="E54" s="415">
        <v>9</v>
      </c>
      <c r="F54" s="415"/>
      <c r="G54" s="416">
        <v>8977.4599999999991</v>
      </c>
      <c r="H54" s="587" t="s">
        <v>551</v>
      </c>
      <c r="I54" s="587"/>
      <c r="J54" s="587"/>
      <c r="K54" s="587"/>
      <c r="L54" s="415">
        <v>0</v>
      </c>
      <c r="M54" s="415"/>
      <c r="N54" s="416">
        <v>0</v>
      </c>
      <c r="O54" s="416"/>
    </row>
    <row r="55" spans="1:21" ht="15" customHeight="1">
      <c r="B55" s="92" t="s">
        <v>582</v>
      </c>
      <c r="D55" s="234"/>
    </row>
    <row r="56" spans="1:21" ht="15" customHeight="1">
      <c r="B56" s="92"/>
      <c r="D56" s="234"/>
      <c r="N56" s="42"/>
      <c r="O56" s="42"/>
    </row>
    <row r="57" spans="1:21" ht="15" customHeight="1">
      <c r="B57" s="330" t="s">
        <v>663</v>
      </c>
      <c r="C57" s="330"/>
      <c r="D57" s="330"/>
      <c r="E57" s="330"/>
      <c r="F57" s="330"/>
      <c r="G57" s="330"/>
    </row>
    <row r="58" spans="1:21" ht="15" customHeight="1">
      <c r="B58" s="573" t="s">
        <v>543</v>
      </c>
      <c r="C58" s="535">
        <v>2024</v>
      </c>
      <c r="D58" s="537"/>
      <c r="E58" s="537"/>
      <c r="F58" s="537"/>
      <c r="G58" s="537"/>
      <c r="H58" s="537"/>
      <c r="I58" s="537"/>
      <c r="J58" s="536"/>
      <c r="K58" s="464" t="s">
        <v>543</v>
      </c>
      <c r="L58" s="469">
        <v>2025</v>
      </c>
      <c r="M58" s="470"/>
      <c r="N58" s="470"/>
      <c r="O58" s="470"/>
      <c r="P58" s="470"/>
      <c r="Q58" s="470"/>
      <c r="R58" s="470"/>
      <c r="S58" s="470"/>
      <c r="T58" s="470"/>
      <c r="U58" s="471"/>
    </row>
    <row r="59" spans="1:21" ht="26">
      <c r="B59" s="573"/>
      <c r="C59" s="130" t="s">
        <v>661</v>
      </c>
      <c r="D59" s="573" t="s">
        <v>528</v>
      </c>
      <c r="E59" s="573"/>
      <c r="F59" s="588" t="s">
        <v>664</v>
      </c>
      <c r="G59" s="573"/>
      <c r="H59" s="130" t="s">
        <v>528</v>
      </c>
      <c r="I59" s="589" t="s">
        <v>665</v>
      </c>
      <c r="J59" s="590"/>
      <c r="K59" s="465"/>
      <c r="L59" s="469" t="s">
        <v>661</v>
      </c>
      <c r="M59" s="471"/>
      <c r="N59" s="591" t="s">
        <v>528</v>
      </c>
      <c r="O59" s="592"/>
      <c r="P59" s="593" t="s">
        <v>664</v>
      </c>
      <c r="Q59" s="594"/>
      <c r="R59" s="130" t="s">
        <v>528</v>
      </c>
      <c r="S59" s="130"/>
      <c r="T59" s="130"/>
      <c r="U59" s="424" t="s">
        <v>665</v>
      </c>
    </row>
    <row r="60" spans="1:21" ht="15" customHeight="1">
      <c r="B60" s="333">
        <v>1</v>
      </c>
      <c r="C60" s="421" t="s">
        <v>640</v>
      </c>
      <c r="E60" s="371">
        <v>11</v>
      </c>
      <c r="F60" s="371"/>
      <c r="G60" s="371">
        <v>11500</v>
      </c>
      <c r="H60" s="371">
        <v>0</v>
      </c>
      <c r="I60" s="371"/>
      <c r="J60" s="371">
        <v>0</v>
      </c>
      <c r="K60" s="333">
        <v>1</v>
      </c>
      <c r="L60" s="421" t="s">
        <v>640</v>
      </c>
      <c r="M60" s="421"/>
      <c r="N60" s="371">
        <v>0</v>
      </c>
      <c r="O60" s="371"/>
      <c r="P60" s="428">
        <v>0</v>
      </c>
      <c r="Q60" s="428"/>
      <c r="R60" s="427">
        <v>0</v>
      </c>
      <c r="S60" s="427"/>
      <c r="T60" s="427"/>
      <c r="U60" s="428">
        <v>0</v>
      </c>
    </row>
    <row r="61" spans="1:21" ht="15" customHeight="1">
      <c r="B61" s="333">
        <v>2</v>
      </c>
      <c r="C61" s="421" t="s">
        <v>641</v>
      </c>
      <c r="E61" s="371">
        <v>27</v>
      </c>
      <c r="F61" s="371"/>
      <c r="G61" s="371">
        <v>47254.728999999999</v>
      </c>
      <c r="H61" s="371">
        <v>7</v>
      </c>
      <c r="I61" s="371"/>
      <c r="J61" s="41">
        <v>146.67849999999999</v>
      </c>
      <c r="K61" s="333">
        <v>2</v>
      </c>
      <c r="L61" s="421" t="s">
        <v>641</v>
      </c>
      <c r="M61" s="421"/>
      <c r="N61" s="371">
        <v>0</v>
      </c>
      <c r="O61" s="371"/>
      <c r="P61" s="428">
        <v>0</v>
      </c>
      <c r="Q61" s="428"/>
      <c r="R61" s="427">
        <v>0</v>
      </c>
      <c r="S61" s="427"/>
      <c r="T61" s="427"/>
      <c r="U61" s="428">
        <v>0</v>
      </c>
    </row>
    <row r="62" spans="1:21" ht="15" customHeight="1">
      <c r="B62" s="333">
        <v>3</v>
      </c>
      <c r="C62" s="421" t="s">
        <v>642</v>
      </c>
      <c r="E62" s="371">
        <v>0</v>
      </c>
      <c r="F62" s="371"/>
      <c r="G62" s="371">
        <v>0</v>
      </c>
      <c r="H62" s="371">
        <v>0</v>
      </c>
      <c r="I62" s="371"/>
      <c r="J62" s="371">
        <v>0</v>
      </c>
      <c r="K62" s="333">
        <v>3</v>
      </c>
      <c r="L62" s="421" t="s">
        <v>642</v>
      </c>
      <c r="M62" s="421"/>
      <c r="N62" s="371">
        <v>0</v>
      </c>
      <c r="O62" s="371"/>
      <c r="P62" s="428">
        <v>0</v>
      </c>
      <c r="Q62" s="428"/>
      <c r="R62" s="427">
        <v>0</v>
      </c>
      <c r="S62" s="427"/>
      <c r="T62" s="427"/>
      <c r="U62" s="428">
        <v>0</v>
      </c>
    </row>
    <row r="63" spans="1:21" ht="15" customHeight="1">
      <c r="B63" s="333">
        <v>4</v>
      </c>
      <c r="C63" s="421" t="s">
        <v>643</v>
      </c>
      <c r="E63" s="371">
        <v>2</v>
      </c>
      <c r="F63" s="371"/>
      <c r="G63" s="371">
        <v>700</v>
      </c>
      <c r="H63" s="371">
        <v>0</v>
      </c>
      <c r="I63" s="371"/>
      <c r="J63" s="371">
        <v>0</v>
      </c>
      <c r="K63" s="333">
        <v>4</v>
      </c>
      <c r="L63" s="421" t="s">
        <v>643</v>
      </c>
      <c r="M63" s="421"/>
      <c r="N63" s="371">
        <v>0</v>
      </c>
      <c r="O63" s="371"/>
      <c r="P63" s="428">
        <v>0</v>
      </c>
      <c r="Q63" s="428"/>
      <c r="R63" s="427">
        <v>0</v>
      </c>
      <c r="S63" s="427"/>
      <c r="T63" s="427"/>
      <c r="U63" s="428">
        <v>0</v>
      </c>
    </row>
    <row r="64" spans="1:21" ht="15" customHeight="1">
      <c r="B64" s="333">
        <v>5</v>
      </c>
      <c r="C64" s="421" t="s">
        <v>644</v>
      </c>
      <c r="E64" s="371">
        <v>4</v>
      </c>
      <c r="F64" s="371"/>
      <c r="G64" s="371">
        <v>2800</v>
      </c>
      <c r="H64" s="371">
        <v>0</v>
      </c>
      <c r="I64" s="371"/>
      <c r="J64" s="371">
        <v>0</v>
      </c>
      <c r="K64" s="333">
        <v>5</v>
      </c>
      <c r="L64" s="421" t="s">
        <v>644</v>
      </c>
      <c r="M64" s="421"/>
      <c r="N64" s="371">
        <v>0</v>
      </c>
      <c r="O64" s="371"/>
      <c r="P64" s="428">
        <v>0</v>
      </c>
      <c r="Q64" s="428"/>
      <c r="R64" s="427">
        <v>0</v>
      </c>
      <c r="S64" s="427"/>
      <c r="T64" s="427"/>
      <c r="U64" s="428">
        <v>0</v>
      </c>
    </row>
    <row r="65" spans="2:21" ht="15" customHeight="1">
      <c r="B65" s="333">
        <v>6</v>
      </c>
      <c r="C65" s="421" t="s">
        <v>645</v>
      </c>
      <c r="E65" s="371">
        <v>0</v>
      </c>
      <c r="F65" s="371"/>
      <c r="G65" s="371">
        <v>0</v>
      </c>
      <c r="H65" s="371">
        <v>0</v>
      </c>
      <c r="I65" s="371"/>
      <c r="J65" s="371">
        <v>0</v>
      </c>
      <c r="K65" s="333">
        <v>6</v>
      </c>
      <c r="L65" s="421" t="s">
        <v>645</v>
      </c>
      <c r="M65" s="421"/>
      <c r="N65" s="371">
        <v>0</v>
      </c>
      <c r="O65" s="371"/>
      <c r="P65" s="428">
        <v>0</v>
      </c>
      <c r="Q65" s="428"/>
      <c r="R65" s="427">
        <v>0</v>
      </c>
      <c r="S65" s="427"/>
      <c r="T65" s="427"/>
      <c r="U65" s="428">
        <v>0</v>
      </c>
    </row>
    <row r="66" spans="2:21" ht="15" customHeight="1">
      <c r="B66" s="333">
        <v>7</v>
      </c>
      <c r="C66" s="421" t="s">
        <v>646</v>
      </c>
      <c r="E66" s="371">
        <v>67</v>
      </c>
      <c r="F66" s="371"/>
      <c r="G66" s="371">
        <v>76539.054999999993</v>
      </c>
      <c r="H66" s="371">
        <v>0</v>
      </c>
      <c r="I66" s="371"/>
      <c r="J66" s="371">
        <v>0</v>
      </c>
      <c r="K66" s="333">
        <v>7</v>
      </c>
      <c r="L66" s="421" t="s">
        <v>646</v>
      </c>
      <c r="M66" s="421"/>
      <c r="N66" s="371">
        <v>2</v>
      </c>
      <c r="O66" s="371"/>
      <c r="P66" s="428">
        <v>1103.2</v>
      </c>
      <c r="Q66" s="428"/>
      <c r="R66" s="427">
        <v>0</v>
      </c>
      <c r="S66" s="427"/>
      <c r="T66" s="427"/>
      <c r="U66" s="428">
        <v>0</v>
      </c>
    </row>
    <row r="67" spans="2:21" ht="15" customHeight="1">
      <c r="B67" s="333">
        <v>8</v>
      </c>
      <c r="C67" s="421" t="s">
        <v>647</v>
      </c>
      <c r="E67" s="371">
        <v>1</v>
      </c>
      <c r="F67" s="371"/>
      <c r="G67" s="371">
        <v>1300</v>
      </c>
      <c r="H67" s="371">
        <v>0</v>
      </c>
      <c r="I67" s="371"/>
      <c r="J67" s="371">
        <v>0</v>
      </c>
      <c r="K67" s="333">
        <v>8</v>
      </c>
      <c r="L67" s="421" t="s">
        <v>647</v>
      </c>
      <c r="M67" s="421"/>
      <c r="N67" s="371">
        <v>0</v>
      </c>
      <c r="O67" s="371"/>
      <c r="P67" s="428">
        <v>0</v>
      </c>
      <c r="Q67" s="428"/>
      <c r="R67" s="427">
        <v>0</v>
      </c>
      <c r="S67" s="427"/>
      <c r="T67" s="427"/>
      <c r="U67" s="428">
        <v>0</v>
      </c>
    </row>
    <row r="68" spans="2:21" ht="15" customHeight="1">
      <c r="B68" s="333">
        <v>9</v>
      </c>
      <c r="C68" s="421" t="s">
        <v>648</v>
      </c>
      <c r="E68" s="371">
        <v>0</v>
      </c>
      <c r="F68" s="371"/>
      <c r="G68" s="371">
        <v>0</v>
      </c>
      <c r="H68" s="371">
        <v>0</v>
      </c>
      <c r="I68" s="371"/>
      <c r="J68" s="371">
        <v>0</v>
      </c>
      <c r="K68" s="333">
        <v>9</v>
      </c>
      <c r="L68" s="421" t="s">
        <v>648</v>
      </c>
      <c r="M68" s="421"/>
      <c r="N68" s="371">
        <v>0</v>
      </c>
      <c r="O68" s="371"/>
      <c r="P68" s="428">
        <v>0</v>
      </c>
      <c r="Q68" s="428"/>
      <c r="R68" s="427">
        <v>0</v>
      </c>
      <c r="S68" s="427"/>
      <c r="T68" s="427"/>
      <c r="U68" s="428">
        <v>0</v>
      </c>
    </row>
    <row r="69" spans="2:21" ht="15" customHeight="1">
      <c r="B69" s="333">
        <v>10</v>
      </c>
      <c r="C69" s="421" t="s">
        <v>649</v>
      </c>
      <c r="E69" s="371">
        <v>11</v>
      </c>
      <c r="F69" s="371"/>
      <c r="G69" s="371">
        <v>8564.0849999999991</v>
      </c>
      <c r="H69" s="371">
        <v>0</v>
      </c>
      <c r="I69" s="371"/>
      <c r="J69" s="371">
        <v>0</v>
      </c>
      <c r="K69" s="333">
        <v>10</v>
      </c>
      <c r="L69" s="421" t="s">
        <v>649</v>
      </c>
      <c r="M69" s="421"/>
      <c r="N69" s="371">
        <v>0</v>
      </c>
      <c r="O69" s="371"/>
      <c r="P69" s="428">
        <v>0</v>
      </c>
      <c r="Q69" s="428"/>
      <c r="R69" s="427">
        <v>0</v>
      </c>
      <c r="S69" s="427"/>
      <c r="T69" s="427"/>
      <c r="U69" s="428">
        <v>0</v>
      </c>
    </row>
    <row r="70" spans="2:21" ht="15" customHeight="1">
      <c r="B70" s="333">
        <v>11</v>
      </c>
      <c r="C70" s="421" t="s">
        <v>650</v>
      </c>
      <c r="E70" s="371">
        <v>5</v>
      </c>
      <c r="F70" s="371"/>
      <c r="G70" s="371">
        <v>4000</v>
      </c>
      <c r="H70" s="371">
        <v>0</v>
      </c>
      <c r="I70" s="371"/>
      <c r="J70" s="371">
        <v>0</v>
      </c>
      <c r="K70" s="333">
        <v>11</v>
      </c>
      <c r="L70" s="421" t="s">
        <v>650</v>
      </c>
      <c r="M70" s="421"/>
      <c r="N70" s="371">
        <v>0</v>
      </c>
      <c r="O70" s="371"/>
      <c r="P70" s="428">
        <v>0</v>
      </c>
      <c r="Q70" s="428"/>
      <c r="R70" s="427">
        <v>0</v>
      </c>
      <c r="S70" s="427"/>
      <c r="T70" s="427"/>
      <c r="U70" s="428">
        <v>0</v>
      </c>
    </row>
    <row r="71" spans="2:21" ht="15" customHeight="1">
      <c r="B71" s="405"/>
      <c r="C71" s="405" t="s">
        <v>551</v>
      </c>
      <c r="D71" s="415"/>
      <c r="E71" s="415">
        <v>128</v>
      </c>
      <c r="F71" s="415"/>
      <c r="G71" s="415">
        <v>152657.86899999998</v>
      </c>
      <c r="H71" s="415">
        <v>7</v>
      </c>
      <c r="I71" s="415"/>
      <c r="J71" s="416">
        <v>146.67849999999999</v>
      </c>
      <c r="K71" s="436" t="s">
        <v>551</v>
      </c>
      <c r="L71" s="436"/>
      <c r="M71" s="436"/>
      <c r="N71" s="415">
        <v>2</v>
      </c>
      <c r="O71" s="415"/>
      <c r="P71" s="416">
        <v>1103.2</v>
      </c>
      <c r="Q71" s="416"/>
      <c r="R71" s="437">
        <v>0</v>
      </c>
      <c r="S71" s="437"/>
      <c r="T71" s="437"/>
      <c r="U71" s="438">
        <v>0</v>
      </c>
    </row>
    <row r="72" spans="2:21" ht="15" customHeight="1">
      <c r="B72" s="92"/>
      <c r="D72" s="234"/>
      <c r="O72" s="192"/>
    </row>
    <row r="73" spans="2:21" ht="15" customHeight="1">
      <c r="B73" s="92"/>
      <c r="D73" s="234"/>
      <c r="O73" s="192"/>
    </row>
    <row r="74" spans="2:21" ht="15" customHeight="1">
      <c r="B74" s="92"/>
      <c r="D74" s="234"/>
      <c r="O74" s="192"/>
    </row>
    <row r="75" spans="2:21" ht="15" customHeight="1">
      <c r="B75" s="92"/>
      <c r="D75" s="234"/>
      <c r="O75" s="192"/>
    </row>
    <row r="76" spans="2:21" ht="15" customHeight="1">
      <c r="B76" s="92"/>
      <c r="D76" s="234"/>
      <c r="O76" s="192"/>
    </row>
    <row r="77" spans="2:21" ht="15" customHeight="1">
      <c r="B77" s="92"/>
      <c r="D77" s="234"/>
      <c r="O77" s="192"/>
    </row>
    <row r="78" spans="2:21" ht="15" customHeight="1">
      <c r="B78" s="92"/>
      <c r="D78" s="234"/>
      <c r="O78" s="192"/>
    </row>
    <row r="79" spans="2:21" ht="15" customHeight="1">
      <c r="B79" s="92"/>
      <c r="D79" s="234"/>
      <c r="O79" s="192"/>
    </row>
    <row r="80" spans="2:21" ht="15" customHeight="1">
      <c r="B80" s="92"/>
      <c r="D80" s="234"/>
      <c r="O80" s="192"/>
    </row>
    <row r="81" spans="1:21" ht="1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1" ht="15" customHeight="1">
      <c r="A82" s="45"/>
      <c r="B82" s="45"/>
      <c r="C82" s="45"/>
      <c r="D82" s="45"/>
      <c r="E82" s="46"/>
      <c r="F82" s="46"/>
      <c r="G82" s="46"/>
      <c r="H82" s="46"/>
      <c r="I82" s="46"/>
      <c r="J82" s="46"/>
      <c r="K82" s="401"/>
      <c r="L82" s="401"/>
      <c r="M82" s="46"/>
      <c r="N82" s="46"/>
      <c r="O82" s="46"/>
      <c r="P82" s="46"/>
      <c r="Q82" s="46"/>
      <c r="R82" s="46"/>
      <c r="S82" s="46"/>
      <c r="T82" s="46"/>
      <c r="U82" s="119" t="s">
        <v>666</v>
      </c>
    </row>
    <row r="84" spans="1:21" ht="15" customHeight="1">
      <c r="O84" s="429"/>
    </row>
  </sheetData>
  <mergeCells count="143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F7A5EF-756C-4154-972F-39AFFA853C50}"/>
</file>

<file path=customXml/itemProps2.xml><?xml version="1.0" encoding="utf-8"?>
<ds:datastoreItem xmlns:ds="http://schemas.openxmlformats.org/officeDocument/2006/customXml" ds:itemID="{891D3E49-F88D-4892-A95B-BEBBA45BF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5F3CD-64A8-4655-996D-B3AAE9851871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2025-03-04T07:02:59Z</dcterms:created>
  <dcterms:modified xsi:type="dcterms:W3CDTF">2025-03-10T04:24:55Z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MediaServiceImageTags">
    <vt:lpwstr/>
  </property>
</Properties>
</file>